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/>
  <bookViews>
    <workbookView xWindow="0" yWindow="0" windowWidth="7200" windowHeight="5460" tabRatio="880"/>
  </bookViews>
  <sheets>
    <sheet name="Tables list" sheetId="51" r:id="rId1"/>
    <sheet name="1 Overview" sheetId="15" r:id="rId2"/>
    <sheet name="2 Direct-Overhead" sheetId="23" r:id="rId3"/>
    <sheet name="3 Acute Cost wghts (Act) V9" sheetId="48" r:id="rId4"/>
    <sheet name="4 Acute Cost wghts (Excl EdPro)" sheetId="58" r:id="rId5"/>
    <sheet name="5 Acute Cost wghts (Est) V9" sheetId="45" r:id="rId6"/>
    <sheet name=" 6 Acute by Jurisdiction" sheetId="30" r:id="rId7"/>
    <sheet name="7 Peer Group" sheetId="36" r:id="rId8"/>
    <sheet name="8 Acute Cost Bucket" sheetId="2" r:id="rId9"/>
    <sheet name="9 Acute Line Item" sheetId="19" r:id="rId10"/>
    <sheet name="10 Acute SD Overnight" sheetId="25" r:id="rId11"/>
    <sheet name="11 Acute Urgency" sheetId="26" r:id="rId12"/>
    <sheet name="12 Acute Indigenous" sheetId="27" r:id="rId13"/>
    <sheet name="13 Acute Paediatric" sheetId="28" r:id="rId14"/>
    <sheet name="14 Acute Location" sheetId="29" r:id="rId15"/>
    <sheet name="15 ED by Jurisdiction" sheetId="16" r:id="rId16"/>
    <sheet name="16 URG table" sheetId="42" r:id="rId17"/>
    <sheet name="17 ED Cost Bucket" sheetId="11" r:id="rId18"/>
    <sheet name="18 ED Line Item" sheetId="20" r:id="rId19"/>
    <sheet name="19 Tier 2 class" sheetId="43" r:id="rId20"/>
    <sheet name="20 Tier 2 Class Movement" sheetId="40" r:id="rId21"/>
    <sheet name="21 NA by Jurisdiction" sheetId="17" r:id="rId22"/>
    <sheet name="22 NA Cost Bucket" sheetId="12" r:id="rId23"/>
    <sheet name="23 NA Line Item" sheetId="21" r:id="rId24"/>
    <sheet name="24 Subacute by Jursidiction" sheetId="33" r:id="rId25"/>
    <sheet name="25 ANSNAP table" sheetId="54" r:id="rId26"/>
    <sheet name="26 Subacute Cost Bucket" sheetId="13" r:id="rId27"/>
    <sheet name="27 Subacute Line Item" sheetId="22" r:id="rId28"/>
    <sheet name="28 Other stream Jursidicatio" sheetId="34" r:id="rId29"/>
    <sheet name="29 Organ Cost Bucket" sheetId="35" r:id="rId30"/>
    <sheet name="30 Mental Health table" sheetId="55" r:id="rId31"/>
    <sheet name="31 Mental Health Grouped Data" sheetId="56" r:id="rId32"/>
    <sheet name="32 Mental Health Cost Bucket" sheetId="52" r:id="rId33"/>
    <sheet name="33 Mental Health Line Item" sheetId="53" r:id="rId34"/>
  </sheets>
  <definedNames>
    <definedName name="_xlnm._FilterDatabase" localSheetId="16" hidden="1">'16 URG table'!$A$6:$AI$129</definedName>
    <definedName name="_xlnm._FilterDatabase" localSheetId="19" hidden="1">'19 Tier 2 class'!$A$6:$AI$143</definedName>
    <definedName name="_xlnm._FilterDatabase" localSheetId="25" hidden="1">'25 ANSNAP table'!$A$6:$AJ$106</definedName>
    <definedName name="_xlnm._FilterDatabase" localSheetId="3" hidden="1">'3 Acute Cost wghts (Act) V9'!$A$6:$AK$781</definedName>
    <definedName name="_xlnm._FilterDatabase" localSheetId="31" hidden="1">'31 Mental Health Grouped Data'!$A$5:$E$47</definedName>
    <definedName name="_xlnm._FilterDatabase" localSheetId="4" hidden="1">'4 Acute Cost wghts (Excl EdPro)'!$A$6:$AJ$781</definedName>
    <definedName name="Acute" localSheetId="32">#REF!</definedName>
    <definedName name="Acute" localSheetId="33">#REF!</definedName>
    <definedName name="Acute">#REF!</definedName>
    <definedName name="cost_types" localSheetId="16">#REF!</definedName>
    <definedName name="cost_types" localSheetId="33">#REF!</definedName>
    <definedName name="cost_types">#REF!</definedName>
    <definedName name="cost_types2" localSheetId="16">#REF!</definedName>
    <definedName name="cost_types2" localSheetId="33">#REF!</definedName>
    <definedName name="cost_types2">#REF!</definedName>
    <definedName name="cost_types3" localSheetId="16">#REF!</definedName>
    <definedName name="cost_types3" localSheetId="33">#REF!</definedName>
    <definedName name="cost_types3">#REF!</definedName>
    <definedName name="cost_types4" localSheetId="16">#REF!</definedName>
    <definedName name="cost_types4" localSheetId="33">#REF!</definedName>
    <definedName name="cost_types4">#REF!</definedName>
    <definedName name="cost_types5" localSheetId="16">#REF!</definedName>
    <definedName name="cost_types5" localSheetId="33">#REF!</definedName>
    <definedName name="cost_types5">#REF!</definedName>
    <definedName name="ED." localSheetId="32">#REF!</definedName>
    <definedName name="ED." localSheetId="33">#REF!</definedName>
    <definedName name="ED.">#REF!</definedName>
    <definedName name="first_round" localSheetId="16">#REF!</definedName>
    <definedName name="first_round" localSheetId="33">#REF!</definedName>
    <definedName name="first_round" localSheetId="0">#REF!</definedName>
    <definedName name="first_round">#REF!</definedName>
    <definedName name="first_year" localSheetId="16">#REF!</definedName>
    <definedName name="first_year" localSheetId="33">#REF!</definedName>
    <definedName name="first_year" localSheetId="0">#REF!</definedName>
    <definedName name="first_year">#REF!</definedName>
    <definedName name="included_rounds" localSheetId="16">IFERROR(OFFSET(#REF!,MATCH('16 URG table'!first_year,#REF!,0),1,#REF!),"")</definedName>
    <definedName name="included_rounds" localSheetId="33">IFERROR(OFFSET(#REF!,MATCH('33 Mental Health Line Item'!first_year,#REF!,0),1,#REF!),"")</definedName>
    <definedName name="included_rounds" localSheetId="0">IFERROR(OFFSET(#REF!,MATCH('Tables list'!first_year,#REF!,0),1,#REF!),"")</definedName>
    <definedName name="included_rounds">IFERROR(OFFSET(#REF!,MATCH(first_year,#REF!,0),1,#REF!),"")</definedName>
    <definedName name="last_round" localSheetId="16">#REF!</definedName>
    <definedName name="last_round" localSheetId="33">#REF!</definedName>
    <definedName name="last_round">#REF!</definedName>
    <definedName name="NA" localSheetId="32">#REF!</definedName>
    <definedName name="NA" localSheetId="33">#REF!</definedName>
    <definedName name="NA">#REF!</definedName>
    <definedName name="Other" localSheetId="32">#REF!</definedName>
    <definedName name="Other" localSheetId="33">#REF!</definedName>
    <definedName name="Other">#REF!</definedName>
    <definedName name="peergroups" localSheetId="16">#REF!</definedName>
    <definedName name="peergroups">#REF!</definedName>
    <definedName name="_xlnm.Print_Area" localSheetId="6">' 6 Acute by Jurisdiction'!$A$1:$AB$26</definedName>
    <definedName name="_xlnm.Print_Area" localSheetId="1">'1 Overview'!$A$1:$AE$42</definedName>
    <definedName name="_xlnm.Print_Area" localSheetId="10">'10 Acute SD Overnight'!$A$1:$AC$16</definedName>
    <definedName name="_xlnm.Print_Area" localSheetId="11">'11 Acute Urgency'!$A$1:$AC$22</definedName>
    <definedName name="_xlnm.Print_Area" localSheetId="12">'12 Acute Indigenous'!$A$1:$AD$30</definedName>
    <definedName name="_xlnm.Print_Area" localSheetId="13">'13 Acute Paediatric'!$A$1:$AC$17</definedName>
    <definedName name="_xlnm.Print_Area" localSheetId="14">'14 Acute Location'!$A$1:$AC$18</definedName>
    <definedName name="_xlnm.Print_Area" localSheetId="15">'15 ED by Jurisdiction'!$A$1:$T$32</definedName>
    <definedName name="_xlnm.Print_Area" localSheetId="16">'16 URG table'!$A$1:$AI$129</definedName>
    <definedName name="_xlnm.Print_Area" localSheetId="17">'17 ED Cost Bucket'!$A$1:$AL$42</definedName>
    <definedName name="_xlnm.Print_Area" localSheetId="18">'18 ED Line Item'!$A$1:$AL$47</definedName>
    <definedName name="_xlnm.Print_Area" localSheetId="19">'19 Tier 2 class'!$A$1:$AI$143</definedName>
    <definedName name="_xlnm.Print_Area" localSheetId="2">'2 Direct-Overhead'!$A$1:$N$13</definedName>
    <definedName name="_xlnm.Print_Area" localSheetId="20">'20 Tier 2 Class Movement'!$A$1:$K$149</definedName>
    <definedName name="_xlnm.Print_Area" localSheetId="21">'21 NA by Jurisdiction'!$B$1:$S$13</definedName>
    <definedName name="_xlnm.Print_Area" localSheetId="22">'22 NA Cost Bucket'!$A$1:$AL$42</definedName>
    <definedName name="_xlnm.Print_Area" localSheetId="23">'23 NA Line Item'!$A$1:$AL$47</definedName>
    <definedName name="_xlnm.Print_Area" localSheetId="24">'24 Subacute by Jursidiction'!$A$1:$AM$35</definedName>
    <definedName name="_xlnm.Print_Area" localSheetId="25">'25 ANSNAP table'!$A$1:$AJ$106</definedName>
    <definedName name="_xlnm.Print_Area" localSheetId="26">'26 Subacute Cost Bucket'!$A$1:$AL$42</definedName>
    <definedName name="_xlnm.Print_Area" localSheetId="27">'27 Subacute Line Item'!$A$1:$AL$47</definedName>
    <definedName name="_xlnm.Print_Area" localSheetId="28">'28 Other stream Jursidicatio'!$A$1:$AM$29</definedName>
    <definedName name="_xlnm.Print_Area" localSheetId="29">'29 Organ Cost Bucket'!$A$1:$AL$42</definedName>
    <definedName name="_xlnm.Print_Area" localSheetId="3">'3 Acute Cost wghts (Act) V9'!$A$1:$AK$811</definedName>
    <definedName name="_xlnm.Print_Area" localSheetId="30">'30 Mental Health table'!$A$1:$AL$51</definedName>
    <definedName name="_xlnm.Print_Area" localSheetId="31">'31 Mental Health Grouped Data'!$A$1:$E$47</definedName>
    <definedName name="_xlnm.Print_Area" localSheetId="32">'32 Mental Health Cost Bucket'!$A$1:$AL$42</definedName>
    <definedName name="_xlnm.Print_Area" localSheetId="33">'33 Mental Health Line Item'!$A$1:$AB$47</definedName>
    <definedName name="_xlnm.Print_Area" localSheetId="5">'5 Acute Cost wghts (Est) V9'!$A$1:$AJ$811</definedName>
    <definedName name="_xlnm.Print_Area" localSheetId="7">'7 Peer Group'!$A$1:$AB$26</definedName>
    <definedName name="_xlnm.Print_Area" localSheetId="8">'8 Acute Cost Bucket'!$A$1:$AL$42</definedName>
    <definedName name="_xlnm.Print_Area" localSheetId="9">'9 Acute Line Item'!$A$1:$AB$48</definedName>
    <definedName name="round_labels_costtypes" localSheetId="16">#REF!</definedName>
    <definedName name="round_labels_costtypes" localSheetId="33">#REF!</definedName>
    <definedName name="round_labels_costtypes">#REF!</definedName>
    <definedName name="round_labels_dirohd">#REF!</definedName>
    <definedName name="round_labels_mat">#REF!</definedName>
    <definedName name="round_labels_prgp">#REF!</definedName>
    <definedName name="round_labels_states" localSheetId="16">#REF!</definedName>
    <definedName name="round_labels_states" localSheetId="33">#REF!</definedName>
    <definedName name="round_labels_states">#REF!</definedName>
    <definedName name="round_labels_streams" localSheetId="16">#REF!</definedName>
    <definedName name="round_labels_streams" localSheetId="33">#REF!</definedName>
    <definedName name="round_labels_streams">#REF!</definedName>
    <definedName name="round_labels_t2" localSheetId="16">#REF!</definedName>
    <definedName name="round_labels_t2" localSheetId="33">#REF!</definedName>
    <definedName name="round_labels_t2" localSheetId="0">#REF!</definedName>
    <definedName name="round_labels_t2">#REF!</definedName>
    <definedName name="rounds_bucket" localSheetId="16">#REF!</definedName>
    <definedName name="rounds_bucket" localSheetId="33">#REF!</definedName>
    <definedName name="rounds_bucket" localSheetId="0">#REF!</definedName>
    <definedName name="rounds_bucket">#REF!</definedName>
    <definedName name="rounds_lineitem">#REF!</definedName>
    <definedName name="rounds_summary">#REF!</definedName>
    <definedName name="second_last_round" localSheetId="16">#REF!</definedName>
    <definedName name="second_last_round" localSheetId="33">#REF!</definedName>
    <definedName name="second_last_round">#REF!</definedName>
    <definedName name="states" localSheetId="16">#REF!</definedName>
    <definedName name="states" localSheetId="33">#REF!</definedName>
    <definedName name="states">#REF!</definedName>
    <definedName name="streams" localSheetId="16">#REF!</definedName>
    <definedName name="streams" localSheetId="33">#REF!</definedName>
    <definedName name="streams">#REF!</definedName>
    <definedName name="Subacute" localSheetId="32">#REF!</definedName>
    <definedName name="Subacute" localSheetId="33">#REF!</definedName>
    <definedName name="Subacute">#REF!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years_rounds" localSheetId="16">#REF!</definedName>
    <definedName name="years_rounds" localSheetId="33">#REF!</definedName>
    <definedName name="years_rounds" localSheetId="0">#REF!</definedName>
    <definedName name="years_rounds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" i="43" l="1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N27" i="43"/>
  <c r="N28" i="43"/>
  <c r="N29" i="43"/>
  <c r="N30" i="43"/>
  <c r="N31" i="43"/>
  <c r="N32" i="43"/>
  <c r="N33" i="43"/>
  <c r="N34" i="43"/>
  <c r="N35" i="43"/>
  <c r="N36" i="43"/>
  <c r="N37" i="43"/>
  <c r="N38" i="43"/>
  <c r="N39" i="43"/>
  <c r="N40" i="43"/>
  <c r="N41" i="43"/>
  <c r="N42" i="43"/>
  <c r="N43" i="43"/>
  <c r="N44" i="43"/>
  <c r="N45" i="43"/>
  <c r="N46" i="43"/>
  <c r="N47" i="43"/>
  <c r="N48" i="43"/>
  <c r="N49" i="43"/>
  <c r="N50" i="43"/>
  <c r="N51" i="43"/>
  <c r="N52" i="43"/>
  <c r="N53" i="43"/>
  <c r="N54" i="43"/>
  <c r="N55" i="43"/>
  <c r="N56" i="43"/>
  <c r="N57" i="43"/>
  <c r="N58" i="43"/>
  <c r="N59" i="43"/>
  <c r="N60" i="43"/>
  <c r="N61" i="43"/>
  <c r="N62" i="43"/>
  <c r="N63" i="43"/>
  <c r="N64" i="43"/>
  <c r="N65" i="43"/>
  <c r="N66" i="43"/>
  <c r="N67" i="43"/>
  <c r="N68" i="43"/>
  <c r="N69" i="43"/>
  <c r="N70" i="43"/>
  <c r="N71" i="43"/>
  <c r="N72" i="43"/>
  <c r="N73" i="43"/>
  <c r="N74" i="43"/>
  <c r="N75" i="43"/>
  <c r="N76" i="43"/>
  <c r="N77" i="43"/>
  <c r="N78" i="43"/>
  <c r="N79" i="43"/>
  <c r="N80" i="43"/>
  <c r="N81" i="43"/>
  <c r="N82" i="43"/>
  <c r="N83" i="43"/>
  <c r="N84" i="43"/>
  <c r="N85" i="43"/>
  <c r="N86" i="43"/>
  <c r="N87" i="43"/>
  <c r="N88" i="43"/>
  <c r="N89" i="43"/>
  <c r="N90" i="43"/>
  <c r="N91" i="43"/>
  <c r="N92" i="43"/>
  <c r="N93" i="43"/>
  <c r="N94" i="43"/>
  <c r="N95" i="43"/>
  <c r="N96" i="43"/>
  <c r="N97" i="43"/>
  <c r="N98" i="43"/>
  <c r="N99" i="43"/>
  <c r="N100" i="43"/>
  <c r="N101" i="43"/>
  <c r="N102" i="43"/>
  <c r="N103" i="43"/>
  <c r="N104" i="43"/>
  <c r="N105" i="43"/>
  <c r="N106" i="43"/>
  <c r="N107" i="43"/>
  <c r="N108" i="43"/>
  <c r="N109" i="43"/>
  <c r="N110" i="43"/>
  <c r="N111" i="43"/>
  <c r="N112" i="43"/>
  <c r="N113" i="43"/>
  <c r="N114" i="43"/>
  <c r="N115" i="43"/>
  <c r="N116" i="43"/>
  <c r="N117" i="43"/>
  <c r="N118" i="43"/>
  <c r="N119" i="43"/>
  <c r="N120" i="43"/>
  <c r="N121" i="43"/>
  <c r="N122" i="43"/>
  <c r="N123" i="43"/>
  <c r="N124" i="43"/>
  <c r="N125" i="43"/>
  <c r="N126" i="43"/>
  <c r="N127" i="43"/>
  <c r="N128" i="43"/>
  <c r="N129" i="43"/>
  <c r="N130" i="43"/>
  <c r="N131" i="43"/>
  <c r="N132" i="43"/>
  <c r="N133" i="43"/>
  <c r="N134" i="43"/>
  <c r="N135" i="43"/>
  <c r="N136" i="43"/>
  <c r="N137" i="43"/>
  <c r="N138" i="43"/>
  <c r="N139" i="43"/>
  <c r="N140" i="43"/>
  <c r="N141" i="43"/>
  <c r="N142" i="43"/>
  <c r="E7" i="56" l="1"/>
  <c r="E8" i="56"/>
  <c r="E9" i="56"/>
  <c r="E10" i="56"/>
  <c r="E11" i="56"/>
  <c r="E12" i="56"/>
  <c r="E13" i="56"/>
  <c r="E14" i="56"/>
  <c r="E15" i="56"/>
  <c r="E16" i="56"/>
  <c r="E17" i="56"/>
  <c r="E18" i="56"/>
  <c r="E19" i="56"/>
  <c r="E20" i="56"/>
  <c r="E23" i="56"/>
  <c r="E24" i="56"/>
  <c r="E25" i="56"/>
  <c r="E26" i="56"/>
  <c r="E27" i="56"/>
  <c r="E29" i="56"/>
  <c r="E31" i="56"/>
  <c r="E32" i="56"/>
  <c r="E33" i="56"/>
  <c r="E34" i="56"/>
  <c r="E36" i="56"/>
  <c r="E37" i="56"/>
  <c r="E38" i="56"/>
  <c r="E39" i="56"/>
  <c r="E40" i="56"/>
  <c r="E41" i="56"/>
  <c r="E43" i="56"/>
  <c r="E44" i="56"/>
  <c r="E45" i="56"/>
  <c r="E46" i="56"/>
  <c r="E6" i="56"/>
</calcChain>
</file>

<file path=xl/sharedStrings.xml><?xml version="1.0" encoding="utf-8"?>
<sst xmlns="http://schemas.openxmlformats.org/spreadsheetml/2006/main" count="10200" uniqueCount="4113">
  <si>
    <t>Cost Bucket</t>
  </si>
  <si>
    <t>Change</t>
  </si>
  <si>
    <t>NSW</t>
  </si>
  <si>
    <t>Vic</t>
  </si>
  <si>
    <t>SA</t>
  </si>
  <si>
    <t>WA</t>
  </si>
  <si>
    <t>Tas</t>
  </si>
  <si>
    <t>NT</t>
  </si>
  <si>
    <t>ACT</t>
  </si>
  <si>
    <t>National</t>
  </si>
  <si>
    <t>QLD</t>
  </si>
  <si>
    <t>Ward Medical</t>
  </si>
  <si>
    <t>Ward Nursing</t>
  </si>
  <si>
    <t>Allied Health</t>
  </si>
  <si>
    <t>Non Clinical</t>
  </si>
  <si>
    <t>On-costs</t>
  </si>
  <si>
    <t>Pathology</t>
  </si>
  <si>
    <t>Imaging</t>
  </si>
  <si>
    <t>Prosthesis</t>
  </si>
  <si>
    <t>Ward Supplies</t>
  </si>
  <si>
    <t>Pharmacy</t>
  </si>
  <si>
    <t>Critical Care</t>
  </si>
  <si>
    <t>Operating Room</t>
  </si>
  <si>
    <t>Special Procedure Suite</t>
  </si>
  <si>
    <t>Emergency Department</t>
  </si>
  <si>
    <t>Hotel</t>
  </si>
  <si>
    <t>Depreciation</t>
  </si>
  <si>
    <t xml:space="preserve">Total Bucket </t>
  </si>
  <si>
    <t>percentage point</t>
  </si>
  <si>
    <t>Round 19</t>
  </si>
  <si>
    <t>Round 20</t>
  </si>
  <si>
    <t>Round 21</t>
  </si>
  <si>
    <t>Qld</t>
  </si>
  <si>
    <t>Jurisdiction</t>
  </si>
  <si>
    <t>Acute</t>
  </si>
  <si>
    <t>ED</t>
  </si>
  <si>
    <t>Non-admitted</t>
  </si>
  <si>
    <t>Sub-acute</t>
  </si>
  <si>
    <t>Other</t>
  </si>
  <si>
    <t>Total</t>
  </si>
  <si>
    <t>(%)</t>
  </si>
  <si>
    <t>Hospitals</t>
  </si>
  <si>
    <t>Activity</t>
  </si>
  <si>
    <t>Expenditure ($)</t>
  </si>
  <si>
    <t xml:space="preserve">Average Cost ($)
(Unweighted) </t>
  </si>
  <si>
    <t>Prodtype</t>
  </si>
  <si>
    <t>Presentations</t>
  </si>
  <si>
    <t>Expenditure</t>
  </si>
  <si>
    <t>Cost per presentation</t>
  </si>
  <si>
    <t>Admitted (AE)</t>
  </si>
  <si>
    <t>Non-admitted (NE)</t>
  </si>
  <si>
    <t>Non-Admitted ED</t>
  </si>
  <si>
    <t>Total ED</t>
  </si>
  <si>
    <t>National ED</t>
  </si>
  <si>
    <t>Service Events</t>
  </si>
  <si>
    <t>Total Cost</t>
  </si>
  <si>
    <t>Average Cost</t>
  </si>
  <si>
    <t>Total
 Cost</t>
  </si>
  <si>
    <t>Average
  Cost</t>
  </si>
  <si>
    <t>Prostheses</t>
  </si>
  <si>
    <t>Medical supplies</t>
  </si>
  <si>
    <t>Goods and services</t>
  </si>
  <si>
    <t>Blood</t>
  </si>
  <si>
    <t>Corporate</t>
  </si>
  <si>
    <t>Lease</t>
  </si>
  <si>
    <t>Salary &amp; Wages  Nursing</t>
  </si>
  <si>
    <t>Salary &amp; Wages  Medical (nonVMO)</t>
  </si>
  <si>
    <t>Salary &amp; Wages  Medical (VMO)</t>
  </si>
  <si>
    <t>Salary &amp; Wages  Allied Health</t>
  </si>
  <si>
    <t>Salary &amp; Wages  Other</t>
  </si>
  <si>
    <t>Oncosts</t>
  </si>
  <si>
    <t>Pharmaceuticals  PBS</t>
  </si>
  <si>
    <t>Pharmaceuticals  nonPBS</t>
  </si>
  <si>
    <t>Depreciation  building</t>
  </si>
  <si>
    <t>Depreciation  equipment</t>
  </si>
  <si>
    <t>Stream</t>
  </si>
  <si>
    <t>Direct</t>
  </si>
  <si>
    <t>Overhead</t>
  </si>
  <si>
    <t>Admitted acute</t>
  </si>
  <si>
    <t>Subacute</t>
  </si>
  <si>
    <t>Same Day</t>
  </si>
  <si>
    <t>Separations</t>
  </si>
  <si>
    <t>Average cost per day</t>
  </si>
  <si>
    <t>Overnight</t>
  </si>
  <si>
    <t>ALOS</t>
  </si>
  <si>
    <t>Indigenous</t>
  </si>
  <si>
    <t>Non-Indigenous</t>
  </si>
  <si>
    <t>Average cost</t>
  </si>
  <si>
    <t>Sameday</t>
  </si>
  <si>
    <t>Emergency</t>
  </si>
  <si>
    <t>Elective</t>
  </si>
  <si>
    <t>Not Assigned</t>
  </si>
  <si>
    <t>Total Indigenous</t>
  </si>
  <si>
    <t>Total Non Indigenous</t>
  </si>
  <si>
    <t>Total Not Assigned</t>
  </si>
  <si>
    <t>Paediatric</t>
  </si>
  <si>
    <t>Non-Paediatric</t>
  </si>
  <si>
    <t xml:space="preserve">Number of hospitals </t>
  </si>
  <si>
    <t>Total Expenditure ($ Million)</t>
  </si>
  <si>
    <t>Average length of stay (days)</t>
  </si>
  <si>
    <t>Average cost per day ($)</t>
  </si>
  <si>
    <t>Average cost per separation  ($)</t>
  </si>
  <si>
    <t>Average cost per weighted separation incl dep($)</t>
  </si>
  <si>
    <t>Average cost per weighted separation excl dep($)</t>
  </si>
  <si>
    <t>GEM</t>
  </si>
  <si>
    <t>Total Expenditure ($)</t>
  </si>
  <si>
    <t xml:space="preserve">Average cost per separation  ($/sep) </t>
  </si>
  <si>
    <t>Maintenance</t>
  </si>
  <si>
    <t>Palliative Care</t>
  </si>
  <si>
    <t>Psychogeriatric</t>
  </si>
  <si>
    <t>Rehabilitation</t>
  </si>
  <si>
    <t>Product Type</t>
  </si>
  <si>
    <t>Boarders</t>
  </si>
  <si>
    <t>Organ Procurement</t>
  </si>
  <si>
    <t>Length of stay (days)</t>
  </si>
  <si>
    <t xml:space="preserve">Average cost per separation  ($) </t>
  </si>
  <si>
    <t>Average cost per weighted separation ($)</t>
  </si>
  <si>
    <t>Service events</t>
  </si>
  <si>
    <t>Hyperbaric Medicine</t>
  </si>
  <si>
    <t>Interventional Imaging</t>
  </si>
  <si>
    <t>Minor Surgical</t>
  </si>
  <si>
    <t>Dental</t>
  </si>
  <si>
    <t>Angioplasty/Angiography</t>
  </si>
  <si>
    <t>Endoscopy - Gastrointestinal</t>
  </si>
  <si>
    <t>Endoscopy - Respiratory/ENT</t>
  </si>
  <si>
    <t>Renal Dialysis - Hospital Delivered</t>
  </si>
  <si>
    <t>Minor Medical Procedures</t>
  </si>
  <si>
    <t>Pain Management Interventions</t>
  </si>
  <si>
    <t>Renal Dialysis - Haemodialysis - Home Delivered</t>
  </si>
  <si>
    <t>Total Parenteral Nutrition - Home Delivered</t>
  </si>
  <si>
    <t>Enteral Nutrition - Home Delivered</t>
  </si>
  <si>
    <t>Transplants</t>
  </si>
  <si>
    <t>Anaesthetics</t>
  </si>
  <si>
    <t>Pain Management</t>
  </si>
  <si>
    <t>Developmental Disabilities</t>
  </si>
  <si>
    <t>General Medicine</t>
  </si>
  <si>
    <t>General Practice and Primary Care</t>
  </si>
  <si>
    <t>General Surgery</t>
  </si>
  <si>
    <t>Genetics</t>
  </si>
  <si>
    <t>Geriatric Medicine</t>
  </si>
  <si>
    <t>Haematology</t>
  </si>
  <si>
    <t>Paediatric Medicine</t>
  </si>
  <si>
    <t>Paediatric Surgery</t>
  </si>
  <si>
    <t>Epilepsy</t>
  </si>
  <si>
    <t>Neurology</t>
  </si>
  <si>
    <t>Neurosurgery</t>
  </si>
  <si>
    <t>Ophthalmology</t>
  </si>
  <si>
    <t>Ear, Nose and Throat (ENT)</t>
  </si>
  <si>
    <t>Respiratory</t>
  </si>
  <si>
    <t>Respiratory - Cystic Fibrosis</t>
  </si>
  <si>
    <t>Cardiology</t>
  </si>
  <si>
    <t>Cardiothoracic</t>
  </si>
  <si>
    <t>Vascular Surgery</t>
  </si>
  <si>
    <t>Gastroenterology</t>
  </si>
  <si>
    <t>Hepatobiliary</t>
  </si>
  <si>
    <t>Craniofacial</t>
  </si>
  <si>
    <t>Metabolic Bone</t>
  </si>
  <si>
    <t>Orthopaedics</t>
  </si>
  <si>
    <t>Rheumatology</t>
  </si>
  <si>
    <t>Spinal</t>
  </si>
  <si>
    <t>Breast</t>
  </si>
  <si>
    <t>Dermatology</t>
  </si>
  <si>
    <t>Endocrinology</t>
  </si>
  <si>
    <t>Nephrology</t>
  </si>
  <si>
    <t>Urology</t>
  </si>
  <si>
    <t>Assisted Reproductive Technology</t>
  </si>
  <si>
    <t>Gynaecology</t>
  </si>
  <si>
    <t>Immunology</t>
  </si>
  <si>
    <t>Medical Oncology (Consultation)</t>
  </si>
  <si>
    <t>Radiation Oncology (Consultation)</t>
  </si>
  <si>
    <t>Infectious Diseases</t>
  </si>
  <si>
    <t>Psychiatry</t>
  </si>
  <si>
    <t>Plastic and Reconstructive Surgery</t>
  </si>
  <si>
    <t>Multidisciplinary Burns Clinic</t>
  </si>
  <si>
    <t>Geriatric Evaluation and Management (GEM)</t>
  </si>
  <si>
    <t>Sleep Disorders</t>
  </si>
  <si>
    <t>General Imaging</t>
  </si>
  <si>
    <t>Medical Resonance Imaging (MRI)</t>
  </si>
  <si>
    <t>Computerised Tomography (CT)</t>
  </si>
  <si>
    <t>Nuclear Medicine</t>
  </si>
  <si>
    <t>Pathology (Microbiology, Haematology, Biochemistry)</t>
  </si>
  <si>
    <t>Positron Emission Tomography (PET)</t>
  </si>
  <si>
    <t>Mammography Screening</t>
  </si>
  <si>
    <t>Clinical Measurement</t>
  </si>
  <si>
    <t>Aged Care Assessment</t>
  </si>
  <si>
    <t>Aids and Appliances</t>
  </si>
  <si>
    <t>Clinical Pharmacy</t>
  </si>
  <si>
    <t>Hydrotherapy</t>
  </si>
  <si>
    <t>Occupational Therapy</t>
  </si>
  <si>
    <t>Pre-Admission and Pre-Anaesthesia</t>
  </si>
  <si>
    <t>Primary Health Care</t>
  </si>
  <si>
    <t>Physiotherapy</t>
  </si>
  <si>
    <t>Sexual Health</t>
  </si>
  <si>
    <t>Social Work</t>
  </si>
  <si>
    <t>Wound Management</t>
  </si>
  <si>
    <t>Neuropsychology</t>
  </si>
  <si>
    <t>Optometry</t>
  </si>
  <si>
    <t>Orthoptics</t>
  </si>
  <si>
    <t>Audiology</t>
  </si>
  <si>
    <t>Speech Pathology</t>
  </si>
  <si>
    <t>Cardiac Rehabilitation</t>
  </si>
  <si>
    <t>Stomal Therapy</t>
  </si>
  <si>
    <t>Nutrition/Dietetics</t>
  </si>
  <si>
    <t>Orthotics</t>
  </si>
  <si>
    <t>Podiatry</t>
  </si>
  <si>
    <t>Family Planning</t>
  </si>
  <si>
    <t>Midwifery and Maternity</t>
  </si>
  <si>
    <t>Psychology</t>
  </si>
  <si>
    <t>Alcohol and Other Drugs</t>
  </si>
  <si>
    <t>Burns</t>
  </si>
  <si>
    <t>Continence</t>
  </si>
  <si>
    <t>General Counselling</t>
  </si>
  <si>
    <t>Specialist Mental Health</t>
  </si>
  <si>
    <t>Circulatory</t>
  </si>
  <si>
    <t>Haematology and Immunology</t>
  </si>
  <si>
    <t>Oncology</t>
  </si>
  <si>
    <t>Paediatrics</t>
  </si>
  <si>
    <t>Falls Prevention</t>
  </si>
  <si>
    <t>Hospital Avoidance Programs</t>
  </si>
  <si>
    <t>Tier 2</t>
  </si>
  <si>
    <t>Description</t>
  </si>
  <si>
    <t>Deteriorating phase, RUG-ADL 4-14</t>
  </si>
  <si>
    <t>Long term care</t>
  </si>
  <si>
    <t xml:space="preserve"> </t>
  </si>
  <si>
    <t>Cost</t>
  </si>
  <si>
    <t>O01A</t>
  </si>
  <si>
    <t>O01B</t>
  </si>
  <si>
    <t>O01C</t>
  </si>
  <si>
    <t>O02A</t>
  </si>
  <si>
    <t>O02B</t>
  </si>
  <si>
    <t>O04A</t>
  </si>
  <si>
    <t>O04B</t>
  </si>
  <si>
    <t>O05Z</t>
  </si>
  <si>
    <t>O60A</t>
  </si>
  <si>
    <t>O60B</t>
  </si>
  <si>
    <t>O60C</t>
  </si>
  <si>
    <t>499A</t>
  </si>
  <si>
    <t>499B</t>
  </si>
  <si>
    <t>499C</t>
  </si>
  <si>
    <t>499D</t>
  </si>
  <si>
    <t>499E</t>
  </si>
  <si>
    <t>499F</t>
  </si>
  <si>
    <t>499G</t>
  </si>
  <si>
    <t>4A21</t>
  </si>
  <si>
    <t>4A22</t>
  </si>
  <si>
    <t>4A23</t>
  </si>
  <si>
    <t>4A31</t>
  </si>
  <si>
    <t>4A32</t>
  </si>
  <si>
    <t>4A33</t>
  </si>
  <si>
    <t>4A34</t>
  </si>
  <si>
    <t>4A91</t>
  </si>
  <si>
    <t>4A92</t>
  </si>
  <si>
    <t>4A93</t>
  </si>
  <si>
    <t>4AA1</t>
  </si>
  <si>
    <t>4AA2</t>
  </si>
  <si>
    <t>4AA3</t>
  </si>
  <si>
    <t>4AA4</t>
  </si>
  <si>
    <t>4AA5</t>
  </si>
  <si>
    <t>4AA6</t>
  </si>
  <si>
    <t>4AA7</t>
  </si>
  <si>
    <t>4AB1</t>
  </si>
  <si>
    <t>4AB2</t>
  </si>
  <si>
    <t>4AB3</t>
  </si>
  <si>
    <t>4AB4</t>
  </si>
  <si>
    <t>4AB5</t>
  </si>
  <si>
    <t>4AB6</t>
  </si>
  <si>
    <t>4AB7</t>
  </si>
  <si>
    <t>4AC1</t>
  </si>
  <si>
    <t>4AC2</t>
  </si>
  <si>
    <t>4AC3</t>
  </si>
  <si>
    <t>4AD1</t>
  </si>
  <si>
    <t>4AD2</t>
  </si>
  <si>
    <t>4AD3</t>
  </si>
  <si>
    <t>4AD4</t>
  </si>
  <si>
    <t>4AE1</t>
  </si>
  <si>
    <t>4AE2</t>
  </si>
  <si>
    <t>4AE3</t>
  </si>
  <si>
    <t>4AE4</t>
  </si>
  <si>
    <t>4AH1</t>
  </si>
  <si>
    <t>4AH2</t>
  </si>
  <si>
    <t>4AH3</t>
  </si>
  <si>
    <t>4AH4</t>
  </si>
  <si>
    <t>4AP1</t>
  </si>
  <si>
    <t>4AR1</t>
  </si>
  <si>
    <t>4AR2</t>
  </si>
  <si>
    <t>4AR3</t>
  </si>
  <si>
    <t>4AR4</t>
  </si>
  <si>
    <t>4AR5</t>
  </si>
  <si>
    <t>4AR6</t>
  </si>
  <si>
    <t>4AZ1</t>
  </si>
  <si>
    <t>4AZ2</t>
  </si>
  <si>
    <t>4AZ3</t>
  </si>
  <si>
    <t>4AZ4</t>
  </si>
  <si>
    <t>4BD1</t>
  </si>
  <si>
    <t>4BD2</t>
  </si>
  <si>
    <t>4BD3</t>
  </si>
  <si>
    <t>4BD4</t>
  </si>
  <si>
    <t>4BS1</t>
  </si>
  <si>
    <t>4BS2</t>
  </si>
  <si>
    <t>4BS3</t>
  </si>
  <si>
    <t>4BT1</t>
  </si>
  <si>
    <t>4BU1</t>
  </si>
  <si>
    <t>4BU2</t>
  </si>
  <si>
    <t>4BU3</t>
  </si>
  <si>
    <t>4BU4</t>
  </si>
  <si>
    <t>4CH1</t>
  </si>
  <si>
    <t>4CH2</t>
  </si>
  <si>
    <t>4CL1</t>
  </si>
  <si>
    <t>4CL2</t>
  </si>
  <si>
    <t>4CM1</t>
  </si>
  <si>
    <t>4CM2</t>
  </si>
  <si>
    <t>4DL1</t>
  </si>
  <si>
    <t>4DS1</t>
  </si>
  <si>
    <t>4DS2</t>
  </si>
  <si>
    <t>4DS3</t>
  </si>
  <si>
    <t>4DS4</t>
  </si>
  <si>
    <t>4DS5</t>
  </si>
  <si>
    <t>4EL1</t>
  </si>
  <si>
    <t>4ES1</t>
  </si>
  <si>
    <t>4ES2</t>
  </si>
  <si>
    <t>4ES3</t>
  </si>
  <si>
    <t>4ES4</t>
  </si>
  <si>
    <t>4ES5</t>
  </si>
  <si>
    <t>4F01</t>
  </si>
  <si>
    <t>4F02</t>
  </si>
  <si>
    <t>4F03</t>
  </si>
  <si>
    <t>4F04</t>
  </si>
  <si>
    <t>4F05</t>
  </si>
  <si>
    <t>4J01</t>
  </si>
  <si>
    <t>4K01</t>
  </si>
  <si>
    <t>4L01</t>
  </si>
  <si>
    <t>4M01</t>
  </si>
  <si>
    <t>4O01</t>
  </si>
  <si>
    <t>4P01</t>
  </si>
  <si>
    <t>Change ($)</t>
  </si>
  <si>
    <t>Percentage of total (%)</t>
  </si>
  <si>
    <t>Jurisdiction ($)</t>
  </si>
  <si>
    <t>Average</t>
  </si>
  <si>
    <t>Endoscopy - Urological/Gynaecological</t>
  </si>
  <si>
    <t>Endoscopy - Orthopaedic</t>
  </si>
  <si>
    <t>Chemotherapy - Treatment</t>
  </si>
  <si>
    <t>Radiation Therapy - Treatment</t>
  </si>
  <si>
    <t>Renal Dialysis - Peritoneal Dialysis - Home Delivered</t>
  </si>
  <si>
    <t>Ventilation - Home Delivered</t>
  </si>
  <si>
    <t>Radiation Therapy - Simulation and Planning</t>
  </si>
  <si>
    <t>Anti-coagulant Screening and Management</t>
  </si>
  <si>
    <t>Gynaecological oncology</t>
  </si>
  <si>
    <t>Obstetrics (Pregnancy without complications)</t>
  </si>
  <si>
    <t>Addiction Medicine</t>
  </si>
  <si>
    <t>Obstetrics (Complex pregnancy)</t>
  </si>
  <si>
    <t>Maternal fetal medicine</t>
  </si>
  <si>
    <t>Teleheath - Patient Location</t>
  </si>
  <si>
    <t>Cognition and Memory</t>
  </si>
  <si>
    <t>Post-Acute Care</t>
  </si>
  <si>
    <t>Pulmonary Rehabilitation</t>
  </si>
  <si>
    <t>Change (%)</t>
  </si>
  <si>
    <t>Stroke, weighted FIM motor 51-91, FIM cognition 29-35</t>
  </si>
  <si>
    <t>Stroke, weighted FIM motor 51-91, FIM cognition 19-28</t>
  </si>
  <si>
    <t>Stroke, weighted FIM motor 51-91, FIM cognition 5-18</t>
  </si>
  <si>
    <t>Brain dysfunction, weighted FIM motor 71-91, FIM cognition 26-35</t>
  </si>
  <si>
    <t>Brain dysfunction, weighted FIM motor 71-91, FIM cognition 5-25</t>
  </si>
  <si>
    <t>Brain dysfunction, weighted FIM motor 41-70, FIM cognition 26-35</t>
  </si>
  <si>
    <t>Brain dysfunction, weighted FIM motor 41-70, FIM cognition 17-25</t>
  </si>
  <si>
    <t>Brain dysfunction, weighted FIM motor 41-70, FIM cognition 5-16</t>
  </si>
  <si>
    <t>Brain dysfunction, weighted FIM motor 29-40</t>
  </si>
  <si>
    <t>Brain dysfunction, weighted FIM motor 19-28</t>
  </si>
  <si>
    <t>Neurological conditions, weighted FIM motor 62-91</t>
  </si>
  <si>
    <t>Neurological conditions, weighted FIM motor 43-61</t>
  </si>
  <si>
    <t>Neurological conditions, weighted FIM motor 19-42</t>
  </si>
  <si>
    <t>Orthopaedic conditions, fractures, weighted FIM motor 49-91, FIM cognition 33-35</t>
  </si>
  <si>
    <t>Orthopaedic conditions, fractures, weighted FIM motor 49-91, FIM cognition 5-32</t>
  </si>
  <si>
    <t>Orthopaedic conditions, fractures, weighted FIM motor 38-48</t>
  </si>
  <si>
    <t>Orthopaedic conditions, fractures, weighted FIM motor 19-37</t>
  </si>
  <si>
    <t>Orthopaedic conditions, all other (including replacements), weighted FIM motor 68-91</t>
  </si>
  <si>
    <t>Orthopaedic conditions, all other (including replacements), weighted FIM motor 50-67</t>
  </si>
  <si>
    <t>Orthopaedic conditions, all other (including replacements), weighted FIM motor 19-49</t>
  </si>
  <si>
    <t>Cardiac, Pain syndromes, Pulmonary, weighted FIM motor 72-91</t>
  </si>
  <si>
    <t>Cardiac, Pain syndromes, Pulmonary, weighted FIM motor 55-71</t>
  </si>
  <si>
    <t>Cardiac, Pain syndromes, Pulmonary, weighted FIM motor 34-54</t>
  </si>
  <si>
    <t>Cardiac, Pain syndromes, Pulmonary, weighted FIM motor 19-33</t>
  </si>
  <si>
    <t>Major Multiple Trauma, weighted FIM motor 19-91</t>
  </si>
  <si>
    <t>Reconditioning, weighted FIM motor 67-91</t>
  </si>
  <si>
    <t>Reconditioning, weighted FIM motor 50-66, FIM cognition 26-35</t>
  </si>
  <si>
    <t>Reconditioning, weighted FIM motor 50-66, FIM cognition 5-25</t>
  </si>
  <si>
    <t>Reconditioning, weighted FIM motor 34-49, FIM cognition 31-35</t>
  </si>
  <si>
    <t>Reconditioning, weighted FIM motor 34-49, FIM cognition 5-30</t>
  </si>
  <si>
    <t>Reconditioning, weighted FIM motor 19-33</t>
  </si>
  <si>
    <t>All other impairments, weighted FIM motor 55-91</t>
  </si>
  <si>
    <t>All other impairments, weighted FIM motor 33-54</t>
  </si>
  <si>
    <t>All other impairments, weighted FIM motor 19-32</t>
  </si>
  <si>
    <t>Adult Same-Day Rehabilitation</t>
  </si>
  <si>
    <t>Adult Overnight Rehabilitation - Ungroupable</t>
  </si>
  <si>
    <t>Paediatric Same-Day Rehabilitation</t>
  </si>
  <si>
    <t>Paediatric Overnight Rehabilitation - Ungroupable</t>
  </si>
  <si>
    <t>Stable phase, RUG-ADL 4-5</t>
  </si>
  <si>
    <t>Stable phase, RUG-ADL 6-16</t>
  </si>
  <si>
    <t>Stable phase, RUG-ADL 17-18</t>
  </si>
  <si>
    <t>Unstable phase, First Phase in Episode, RUG-ADL 4-13</t>
  </si>
  <si>
    <t>Unstable phase, First Phase in Episode, RUG-ADL 14-18</t>
  </si>
  <si>
    <t>Unstable phase, Not first Phase in Episode, RUG-ADL 4-5</t>
  </si>
  <si>
    <t>Unstable phase, Not first Phase in Episode, RUG-ADL 6-18</t>
  </si>
  <si>
    <t>Deteriorating phase, RUG-ADL 15-18, Age 55-74</t>
  </si>
  <si>
    <t>Terminal phase</t>
  </si>
  <si>
    <t>Adult Same-Day Palliative Care</t>
  </si>
  <si>
    <t>Adult Overnight Palliative Care - Ungroupable</t>
  </si>
  <si>
    <t>Paediatric Same-Day Palliative Care</t>
  </si>
  <si>
    <t>Overnight Paediatric Palliative Care - Ungroupable</t>
  </si>
  <si>
    <t>FIM motor 57-91 with Delirium or Dementia</t>
  </si>
  <si>
    <t>FIM motor 57-91 without Delirium or Dementia</t>
  </si>
  <si>
    <t>FIM motor 18-56 with Delirium or Dementia</t>
  </si>
  <si>
    <t>FIM motor 18-56 without Delirium or Dementia</t>
  </si>
  <si>
    <t>FIM motor 13-17 with Delirium or Dementia</t>
  </si>
  <si>
    <t>FIM motor 13-17 without Delirium or Dementia</t>
  </si>
  <si>
    <t>Same-Day GEM</t>
  </si>
  <si>
    <t>Overnight GEM - Ungroupable</t>
  </si>
  <si>
    <t>Same-Day Psychogeriatric Care</t>
  </si>
  <si>
    <t>Overnight Psychogeriatric Care - Ungroupable</t>
  </si>
  <si>
    <t>Admitted Non-acute Care - Ungroupable</t>
  </si>
  <si>
    <t>Mental-Health</t>
  </si>
  <si>
    <t>Mental Health</t>
  </si>
  <si>
    <t>NATIONAL HOSPITAL COST DATA COLLECTION</t>
  </si>
  <si>
    <t>(National)</t>
  </si>
  <si>
    <t>URG VERSION 1.45 Round 21 (2016-17)</t>
  </si>
  <si>
    <t>Public Sector - Sample</t>
  </si>
  <si>
    <t>URG</t>
  </si>
  <si>
    <t>DRG Description</t>
  </si>
  <si>
    <t xml:space="preserve">Number </t>
  </si>
  <si>
    <t>Allied</t>
  </si>
  <si>
    <t>Oper Rooms</t>
  </si>
  <si>
    <t>Emerg Depts</t>
  </si>
  <si>
    <t>Supplies</t>
  </si>
  <si>
    <t>Spec Proc Suites</t>
  </si>
  <si>
    <t>Pros-theses</t>
  </si>
  <si>
    <t>Deprec</t>
  </si>
  <si>
    <t>No. of Hosps</t>
  </si>
  <si>
    <t>of Seps</t>
  </si>
  <si>
    <t>Ohd</t>
  </si>
  <si>
    <t xml:space="preserve"> Salaries</t>
  </si>
  <si>
    <t>product</t>
  </si>
  <si>
    <t>Seps</t>
  </si>
  <si>
    <t>Total_Cost</t>
  </si>
  <si>
    <t>Direct_Cost</t>
  </si>
  <si>
    <t>Overhead_Cost</t>
  </si>
  <si>
    <t>WardMedDir</t>
  </si>
  <si>
    <t>WardMedOhd</t>
  </si>
  <si>
    <t>WardNursDir</t>
  </si>
  <si>
    <t>WardNursOhd</t>
  </si>
  <si>
    <t>NonClinical</t>
  </si>
  <si>
    <t>PathDir</t>
  </si>
  <si>
    <t>PathOhd</t>
  </si>
  <si>
    <t>ImagDir</t>
  </si>
  <si>
    <t>ImagOhd</t>
  </si>
  <si>
    <t>AlliedDir</t>
  </si>
  <si>
    <t>AlliedOhd</t>
  </si>
  <si>
    <t>PharmDir</t>
  </si>
  <si>
    <t>PharmOhd</t>
  </si>
  <si>
    <t>CriticalDir</t>
  </si>
  <si>
    <t>CriticalOhd</t>
  </si>
  <si>
    <t>ORDir</t>
  </si>
  <si>
    <t>OROhd</t>
  </si>
  <si>
    <t>EDDir</t>
  </si>
  <si>
    <t>EDOhd</t>
  </si>
  <si>
    <t>WardSuppliesDir</t>
  </si>
  <si>
    <t>WardSuppliesOhd</t>
  </si>
  <si>
    <t>SPSDir</t>
  </si>
  <si>
    <t>SPSOhd</t>
  </si>
  <si>
    <t>Pros</t>
  </si>
  <si>
    <t>estab_count</t>
  </si>
  <si>
    <t>Adm_T1_Injury</t>
  </si>
  <si>
    <t>Adm_T1_Poisoning/Toxic effects of drugs</t>
  </si>
  <si>
    <t>Adm_T1_Respiratory system illness</t>
  </si>
  <si>
    <t>Adm_T1_Circulatory system and Endocrine, nutritional and metabolic illness</t>
  </si>
  <si>
    <t>Adm_T1_All other MDB groups</t>
  </si>
  <si>
    <t>Adm_T2_Poisoning</t>
  </si>
  <si>
    <t>Adm_T2_Injury</t>
  </si>
  <si>
    <t>Adm_T2_Gastrointestinal system and Digestive system illness</t>
  </si>
  <si>
    <t>Adm_T2_Respiratory system illness</t>
  </si>
  <si>
    <t>Adm_T2_Neurological illness</t>
  </si>
  <si>
    <t>Adm_T2_Toxic effects of drugs</t>
  </si>
  <si>
    <t>Adm_T2_Circulatory system and Endocrine, nutritional and metabolic illness</t>
  </si>
  <si>
    <t>Adm_T2_All other MDB groups</t>
  </si>
  <si>
    <t>Adm_T3_Blood/Immune system illness &amp; system infection/parasites</t>
  </si>
  <si>
    <t>Adm_T3_Injury</t>
  </si>
  <si>
    <t>Adm_T3_Neurological illness</t>
  </si>
  <si>
    <t>Adm_T3_Obstetric/Gynaecological illness</t>
  </si>
  <si>
    <t>Adm_T3_Digestive system illness</t>
  </si>
  <si>
    <t>Adm_T3_Circulatory system illness and endocrine, nutritional and metabolic illness</t>
  </si>
  <si>
    <t>Adm_T3_Poisoning/Toxic effects of drugs</t>
  </si>
  <si>
    <t>Adm_T3_Urological illness</t>
  </si>
  <si>
    <t>Adm_T3_Respiratory system illness</t>
  </si>
  <si>
    <t>Adm_T3_All other MDB groups</t>
  </si>
  <si>
    <t>Adm_T4_Poisoning/Toxic effects of drugs</t>
  </si>
  <si>
    <t>Adm_T4_Respiratory system illness</t>
  </si>
  <si>
    <t>Adm_T4_Gastrointestinal system and Digestive system illness</t>
  </si>
  <si>
    <t>Adm_T4_All other MDB groups</t>
  </si>
  <si>
    <t>Adm_T4_Injury</t>
  </si>
  <si>
    <t>Adm_T4_Social problem/Other presentation</t>
  </si>
  <si>
    <t>Adm_T5_All other MDB groups 1</t>
  </si>
  <si>
    <t>Dead on Arrival w any Triage w any MDB</t>
  </si>
  <si>
    <t>N-A_T1_All MDB groups</t>
  </si>
  <si>
    <t>N-A_T2_Toxic effects of drugs</t>
  </si>
  <si>
    <t>N-A_T2_Circulatory system / Endocrine, nutritional and metabolic diseases</t>
  </si>
  <si>
    <t>N-A_T2_Injury</t>
  </si>
  <si>
    <t>N-A_T2_Poisoning</t>
  </si>
  <si>
    <t>N-A_T2_All other MDB groups</t>
  </si>
  <si>
    <t>N-A_T3_Circulatory system and Endocrine, nutritional and metabolic illness</t>
  </si>
  <si>
    <t>N-A_T3_Injury</t>
  </si>
  <si>
    <t>N-A_T3_Genitourinary illness</t>
  </si>
  <si>
    <t>N-A_T3_Gastrointestinal system and Digestive system illness</t>
  </si>
  <si>
    <t>N-A_T3_Neurological illness</t>
  </si>
  <si>
    <t>N-A_T3_Respiratory system illness</t>
  </si>
  <si>
    <t>N-A_T3_Musculoskeletal/connective tissue illness</t>
  </si>
  <si>
    <t>N-A_T3_All other MDB groups</t>
  </si>
  <si>
    <t>N-A_T4_Injury</t>
  </si>
  <si>
    <t>N-A_T4_Urological system illness</t>
  </si>
  <si>
    <t>N-A_T4_Circulatory system / Endocrine, nutritional and metabolic illness</t>
  </si>
  <si>
    <t>N-A_T4_Gastrointestinal system and Digestive system illness</t>
  </si>
  <si>
    <t>N-A_T4_Musculoskeletal/connective tissue illness</t>
  </si>
  <si>
    <t>N-A_T4_Illness of the ENT</t>
  </si>
  <si>
    <t>N-A_T4_Illness of the Eyes</t>
  </si>
  <si>
    <t>N-A_T4_Other presentation block</t>
  </si>
  <si>
    <t>N-A_T4_All other MDB groups</t>
  </si>
  <si>
    <t>N-A_T5_Poisoning/Toxic effects of drugs</t>
  </si>
  <si>
    <t>N-A_T5_Injury</t>
  </si>
  <si>
    <t>N-A_T5_Other presentation block</t>
  </si>
  <si>
    <t>N-A_T5_All other MDB groups</t>
  </si>
  <si>
    <t>Did Not Wait</t>
  </si>
  <si>
    <t>Transfer presentation_1, 2</t>
  </si>
  <si>
    <t>Died in emergency department_triage 1</t>
  </si>
  <si>
    <t>Adm_Return visit, planned w any Triage</t>
  </si>
  <si>
    <t>N-A Return visit, planned – Triage 1, 2</t>
  </si>
  <si>
    <t>N-A Return visit, planned – Triage 3-5</t>
  </si>
  <si>
    <t>Adm_T1_Psychiatric illness</t>
  </si>
  <si>
    <t>Adm_T2_System infection/parasites</t>
  </si>
  <si>
    <t>Adm_T2_Urological system illness</t>
  </si>
  <si>
    <t>Adm_T2_Psychiatric illness</t>
  </si>
  <si>
    <t>Adm_T3_Illness of eyes, ear, nose, throat</t>
  </si>
  <si>
    <t>Adm_T3_Hepatobiliary system illness</t>
  </si>
  <si>
    <t>Adm_T3_Psychiatric illness</t>
  </si>
  <si>
    <t>Adm_T4_Circulatory system illness and Endocrine, nutritional and metabolic illness</t>
  </si>
  <si>
    <t>Adm_T4_Illness of eyes, ear nose and throat</t>
  </si>
  <si>
    <t>Adm_T4_Blood/immune system illness/system infection/parasites</t>
  </si>
  <si>
    <t>Adm_T4_Gynaecological and Male reproductive system illness</t>
  </si>
  <si>
    <t>Adm_T4_Psychiatric illness</t>
  </si>
  <si>
    <t>Adm_T5_All other MDB groups 2</t>
  </si>
  <si>
    <t>Adm_T5_Injury</t>
  </si>
  <si>
    <t>Adm_T5_Gastrointestinal system and Digestive system illness</t>
  </si>
  <si>
    <t>Adm_T5_Psychiatric illness</t>
  </si>
  <si>
    <t>N-A_T2_Respiratory system illness</t>
  </si>
  <si>
    <t>N-A_T2_Urological system illness</t>
  </si>
  <si>
    <t>N-A_T2_Gastrointestinal system and Digestive system illness</t>
  </si>
  <si>
    <t>N-A_T2_Neurological illness</t>
  </si>
  <si>
    <t>N-A_T2_Blood/immune system illness/system infection/parasites</t>
  </si>
  <si>
    <t>N-A_T2_Psychiatric illness</t>
  </si>
  <si>
    <t>N-A_T3_Poisoning</t>
  </si>
  <si>
    <t>N-A_T3_Toxic effects of drugs</t>
  </si>
  <si>
    <t>N-A_T3_Illness of eyes</t>
  </si>
  <si>
    <t>N-A_T3_Blood/immune system illness/system infection/parasites</t>
  </si>
  <si>
    <t>N-A_T3_Psychiatric illness</t>
  </si>
  <si>
    <t>N-A_T4_Poisoning</t>
  </si>
  <si>
    <t>N-A_T4_Toxic effects of drugs</t>
  </si>
  <si>
    <t>N-A_T4_Respiratory system illness</t>
  </si>
  <si>
    <t>N-A_T4_Blood/Immune system illness/System infection/parasites</t>
  </si>
  <si>
    <t>N-A_T4_Obstetric and Newborn/Neonate</t>
  </si>
  <si>
    <t>N-A_T4_Gynecological/Male reproductive system illness</t>
  </si>
  <si>
    <t>N-A_T4_Psychiatric illness</t>
  </si>
  <si>
    <t>N-A_T5_Circulatory system illness/Endocrine, nutritional and metabolic diseases</t>
  </si>
  <si>
    <t>N-A_T5_Gastrointestinal system and Digestive system illness</t>
  </si>
  <si>
    <t>N-A_T5_Illness of the eyes, ear, nose and throat</t>
  </si>
  <si>
    <t>N-A_T5_Illness of the skin, subcutaneous tissue, breast/Musculoskeletal/Connective tissue illness</t>
  </si>
  <si>
    <t>N-A_T5_Blood/immune system illness/system infection/parasites</t>
  </si>
  <si>
    <t>N-A_T5_Obstetric illness/Newborn/Neonate</t>
  </si>
  <si>
    <t>N-A_T5_Genitourinary system illness</t>
  </si>
  <si>
    <t>N-A_T5_Psychiatric illness</t>
  </si>
  <si>
    <t>Transfer presentation_3</t>
  </si>
  <si>
    <t>Transfer presentation_4</t>
  </si>
  <si>
    <t>Transfer presentation_5</t>
  </si>
  <si>
    <t>Died in emergency department_triage 2-5</t>
  </si>
  <si>
    <t>Left at own risk_1, 2</t>
  </si>
  <si>
    <t>Left at own risk_3</t>
  </si>
  <si>
    <t>Left at own risk_4</t>
  </si>
  <si>
    <t>Left at own risk_5</t>
  </si>
  <si>
    <t>E1</t>
  </si>
  <si>
    <t>Error – Episode End Status not (1, 2, 3, 4, 5, 6 or 7)</t>
  </si>
  <si>
    <t>E2</t>
  </si>
  <si>
    <t>Error – Triage not (1, 2, 3, 4 or 5)</t>
  </si>
  <si>
    <t>E3</t>
  </si>
  <si>
    <t>Error – Blank diagnosis code</t>
  </si>
  <si>
    <t>E5</t>
  </si>
  <si>
    <t>Error – Diagnosis code – No MDB map</t>
  </si>
  <si>
    <t>E6</t>
  </si>
  <si>
    <t>Error – Type of visit not (1,2, 3, 4 or 5)</t>
  </si>
  <si>
    <t>E7</t>
  </si>
  <si>
    <t>Error – Sex code not consistent with diagnosis code</t>
  </si>
  <si>
    <t>E8</t>
  </si>
  <si>
    <t>Error – Diagnosis code not recognised</t>
  </si>
  <si>
    <t/>
  </si>
  <si>
    <t>Aboriginal and Torres Strait Islander peoples health clinic</t>
  </si>
  <si>
    <t>Footnote</t>
  </si>
  <si>
    <t>* Not in Tier2V4.1</t>
  </si>
  <si>
    <t xml:space="preserve"> Tier 2 VERSION 4.1 , Round 21 (2016-17)</t>
  </si>
  <si>
    <t>Tier2</t>
  </si>
  <si>
    <t>Research</t>
  </si>
  <si>
    <t>Teaching</t>
  </si>
  <si>
    <t>Principal referral</t>
  </si>
  <si>
    <t>Public acute group B</t>
  </si>
  <si>
    <t>Public acute group C</t>
  </si>
  <si>
    <t>Public acute group D</t>
  </si>
  <si>
    <t>womens and childrens</t>
  </si>
  <si>
    <t>Other public acute specialised</t>
  </si>
  <si>
    <t>Public acute group A</t>
  </si>
  <si>
    <t>40.01*</t>
  </si>
  <si>
    <t>COST WEIGHTS FOR AR-DRG VERSION 9.0, Round 21 (2016-17)</t>
  </si>
  <si>
    <t>DRG</t>
  </si>
  <si>
    <t>WardMed</t>
  </si>
  <si>
    <t>EDPro</t>
  </si>
  <si>
    <t xml:space="preserve">Estab </t>
  </si>
  <si>
    <t>(Days)</t>
  </si>
  <si>
    <t>Count</t>
  </si>
  <si>
    <t>Cw</t>
  </si>
  <si>
    <t>Alos</t>
  </si>
  <si>
    <t>801A</t>
  </si>
  <si>
    <t>GI UNREL TO PDX, MAJC</t>
  </si>
  <si>
    <t>801B</t>
  </si>
  <si>
    <t>GI UNREL TO PDX, INTC</t>
  </si>
  <si>
    <t>801C</t>
  </si>
  <si>
    <t>GI UNREL TO PDX, MINC</t>
  </si>
  <si>
    <t>960Z</t>
  </si>
  <si>
    <t>UNGROUPABLE</t>
  </si>
  <si>
    <t>961Z</t>
  </si>
  <si>
    <t>UNACCEPTABLE PRINCIPAL DX</t>
  </si>
  <si>
    <t>963Z</t>
  </si>
  <si>
    <t>NEONATAL DX NOT CONSNT AGE/WGT</t>
  </si>
  <si>
    <t>.</t>
  </si>
  <si>
    <t>A13A</t>
  </si>
  <si>
    <t>VENTILATION &gt;=336HRS, MAJC</t>
  </si>
  <si>
    <t>A13B</t>
  </si>
  <si>
    <t>VENTILATION &gt;=336HRS, MINC</t>
  </si>
  <si>
    <t>A14A</t>
  </si>
  <si>
    <t>VENTILATION &gt;=96&amp;&lt;336HRS, MAJC</t>
  </si>
  <si>
    <t>A14B</t>
  </si>
  <si>
    <t>VENTILATION &gt;=96&amp;&lt;336HRS, INTC</t>
  </si>
  <si>
    <t>A14C</t>
  </si>
  <si>
    <t>VENTILATION &gt;=96&amp;&lt;336HRS, MINC</t>
  </si>
  <si>
    <t>A15A</t>
  </si>
  <si>
    <t>TRACHEOSTOMY, MAJC</t>
  </si>
  <si>
    <t>A15B</t>
  </si>
  <si>
    <t>TRACHEOSTOMY, INTC</t>
  </si>
  <si>
    <t>A15C</t>
  </si>
  <si>
    <t>TRACHEOSTOMY, MINC</t>
  </si>
  <si>
    <t>A40Z</t>
  </si>
  <si>
    <t>ECMO</t>
  </si>
  <si>
    <t>B01Z</t>
  </si>
  <si>
    <t>VENTRICULAR SHUNT REV</t>
  </si>
  <si>
    <t>B02A</t>
  </si>
  <si>
    <t>CRANIAL PROCEDURES, MAJC</t>
  </si>
  <si>
    <t>B02B</t>
  </si>
  <si>
    <t>CRANIAL PROCEDURES, INTC</t>
  </si>
  <si>
    <t>B02C</t>
  </si>
  <si>
    <t>CRANIAL PROCEDURES, MINC</t>
  </si>
  <si>
    <t>B03A</t>
  </si>
  <si>
    <t>SPINAL PROCEDURES, MAJC</t>
  </si>
  <si>
    <t>B03B</t>
  </si>
  <si>
    <t>SPINAL PROCEDURES, INTC</t>
  </si>
  <si>
    <t>B03C</t>
  </si>
  <si>
    <t>SPINAL PROCEDURES, MINC</t>
  </si>
  <si>
    <t>B04A</t>
  </si>
  <si>
    <t>EXTRACRANIAL VASCULAR PR, MAJC</t>
  </si>
  <si>
    <t>B04B</t>
  </si>
  <si>
    <t>EXTRACRANIAL VASCULAR PR, INTC</t>
  </si>
  <si>
    <t>B04C</t>
  </si>
  <si>
    <t>EXTRACRANIAL VASCULAR PR, MINC</t>
  </si>
  <si>
    <t>B05Z</t>
  </si>
  <si>
    <t>CARPAL TUNNEL RELEASE</t>
  </si>
  <si>
    <t>B06A</t>
  </si>
  <si>
    <t>CBL PSY,MUS DYSY,NPTHY PR,MAJC</t>
  </si>
  <si>
    <t>B06B</t>
  </si>
  <si>
    <t>CBL PSY,MUS DYSY,NPTHY PR,INTC</t>
  </si>
  <si>
    <t>B06C</t>
  </si>
  <si>
    <t>CBL PSY,MUS DYSY,NPTHY PR,MINC</t>
  </si>
  <si>
    <t>B07A</t>
  </si>
  <si>
    <t>CRANL/PRPHL NERV&amp;OTH PR, MAJC</t>
  </si>
  <si>
    <t>B07B</t>
  </si>
  <si>
    <t>CRANL/PRPHL NERV&amp;OTH PR, MINC</t>
  </si>
  <si>
    <t>B40Z</t>
  </si>
  <si>
    <t>PLASMAPHERESIS + NEURO DIS, SD</t>
  </si>
  <si>
    <t>B41A</t>
  </si>
  <si>
    <t>TELEMETRIC EEG MONITOR, MAJC</t>
  </si>
  <si>
    <t>B41B</t>
  </si>
  <si>
    <t>TELEMETRIC EEG MONITOR, MINC</t>
  </si>
  <si>
    <t>B42A</t>
  </si>
  <si>
    <t>NERV SYS DIS +VENT SUPP, MAJC</t>
  </si>
  <si>
    <t>B42B</t>
  </si>
  <si>
    <t>NERV SYS DIS +VENT SUPP, INTC</t>
  </si>
  <si>
    <t>B42C</t>
  </si>
  <si>
    <t>NERV SYS DIS +VENT SUPP, MINC</t>
  </si>
  <si>
    <t>B62Z</t>
  </si>
  <si>
    <t>APHERESIS</t>
  </si>
  <si>
    <t>B63A</t>
  </si>
  <si>
    <t>DMNTIA&amp;CHRNIC DIST CBL FN,MAJC</t>
  </si>
  <si>
    <t>B63B</t>
  </si>
  <si>
    <t>DMNTIA&amp;CHRNIC DIST CBL FN,MINC</t>
  </si>
  <si>
    <t>B64A</t>
  </si>
  <si>
    <t>DELIRIUM, MAJC</t>
  </si>
  <si>
    <t>B64B</t>
  </si>
  <si>
    <t>DELIRIUM, MINC</t>
  </si>
  <si>
    <t>B65Z</t>
  </si>
  <si>
    <t>CEREBRAL PALSY</t>
  </si>
  <si>
    <t>B66A</t>
  </si>
  <si>
    <t>NERVOUS SYSTEM NEOPLASM, MAJC</t>
  </si>
  <si>
    <t>B66B</t>
  </si>
  <si>
    <t>NERVOUS SYSTEM NEOPLASM, MINC</t>
  </si>
  <si>
    <t>B67A</t>
  </si>
  <si>
    <t>DEGNRTV NERV SYS DIS, MAJC</t>
  </si>
  <si>
    <t>B67B</t>
  </si>
  <si>
    <t>DEGNRTV NERV SYS DIS, INTC</t>
  </si>
  <si>
    <t>B67C</t>
  </si>
  <si>
    <t>DEGNRTV NERV SYS DIS, MINC</t>
  </si>
  <si>
    <t>B68A</t>
  </si>
  <si>
    <t>MLT SCLROSIS&amp;CBL ATAXIA, MAJC</t>
  </si>
  <si>
    <t>B68B</t>
  </si>
  <si>
    <t>MLT SCLROSIS&amp;CBL ATAXIA, MINC</t>
  </si>
  <si>
    <t>B69A</t>
  </si>
  <si>
    <t>TIA &amp; PRECEREBRL OCCLUSN, MAJC</t>
  </si>
  <si>
    <t>B69B</t>
  </si>
  <si>
    <t>TIA &amp; PRECEREBRL OCCLUSN, MINC</t>
  </si>
  <si>
    <t>B70A</t>
  </si>
  <si>
    <t>STROKE &amp; OTH CEREB DIS, MAJC</t>
  </si>
  <si>
    <t>B70B</t>
  </si>
  <si>
    <t>STROKE &amp; OTH CEREB DIS, INTC</t>
  </si>
  <si>
    <t>B70C</t>
  </si>
  <si>
    <t>STROKE &amp; OTH CEREB DIS, MINC</t>
  </si>
  <si>
    <t>B70D</t>
  </si>
  <si>
    <t>STROKE &amp; OTH CEREB DIS, TR&lt;5D</t>
  </si>
  <si>
    <t>B71A</t>
  </si>
  <si>
    <t>CRANIAL&amp;PERIPHL NERV DIS, MAJC</t>
  </si>
  <si>
    <t>B71B</t>
  </si>
  <si>
    <t>CRANIAL&amp;PERIPHL NERV DIS, MINC</t>
  </si>
  <si>
    <t>B72A</t>
  </si>
  <si>
    <t>NRVS SYS INF EX VRL MNGTS,MAJC</t>
  </si>
  <si>
    <t>B72B</t>
  </si>
  <si>
    <t>NRVS SYS INF EX VRL MNGTS,MINC</t>
  </si>
  <si>
    <t>B73A</t>
  </si>
  <si>
    <t>VIRAL MENINGITIS, MAJC</t>
  </si>
  <si>
    <t>B73B</t>
  </si>
  <si>
    <t>VIRAL MENINGITIS, MINC</t>
  </si>
  <si>
    <t>B74A</t>
  </si>
  <si>
    <t>NONTRAUMATIC STUPOR&amp;COMA, MAJC</t>
  </si>
  <si>
    <t>B74B</t>
  </si>
  <si>
    <t>NONTRAUMATIC STUPOR&amp;COMA, MINC</t>
  </si>
  <si>
    <t>B75Z</t>
  </si>
  <si>
    <t>FEBRILE CONVULSIONS</t>
  </si>
  <si>
    <t>B76A</t>
  </si>
  <si>
    <t>SEIZURES, MAJC</t>
  </si>
  <si>
    <t>B76B</t>
  </si>
  <si>
    <t>SEIZURES, MINC</t>
  </si>
  <si>
    <t>B77A</t>
  </si>
  <si>
    <t>HEADACHES, MAJC</t>
  </si>
  <si>
    <t>B77B</t>
  </si>
  <si>
    <t>HEADACHES, MINC</t>
  </si>
  <si>
    <t>B78A</t>
  </si>
  <si>
    <t>INTRACRANIAL INJURIES, MAJC</t>
  </si>
  <si>
    <t>B78B</t>
  </si>
  <si>
    <t>INTRACRANIAL INJURIES, MINC</t>
  </si>
  <si>
    <t>B78C</t>
  </si>
  <si>
    <t>INTRACRANIAL INJURIES, TR&lt;5D</t>
  </si>
  <si>
    <t>B79A</t>
  </si>
  <si>
    <t>SKULL FRACTURES, MAJC</t>
  </si>
  <si>
    <t>B79B</t>
  </si>
  <si>
    <t>SKULL FRACTURES, MINC</t>
  </si>
  <si>
    <t>B80A</t>
  </si>
  <si>
    <t>OTHER HEAD INJURIES, MAJC</t>
  </si>
  <si>
    <t>B80B</t>
  </si>
  <si>
    <t>OTHER HEAD INJURIES, MINC</t>
  </si>
  <si>
    <t>B81A</t>
  </si>
  <si>
    <t>OTHER DIS OF NERVOUS SYS, MAJC</t>
  </si>
  <si>
    <t>B81B</t>
  </si>
  <si>
    <t>OTHER DIS OF NERVOUS SYS, MINC</t>
  </si>
  <si>
    <t>B82A</t>
  </si>
  <si>
    <t>CHRONIC &amp; UNSP PARA/QUAD, MAJC</t>
  </si>
  <si>
    <t>B82B</t>
  </si>
  <si>
    <t>CHRONIC &amp; UNSP PARA/QUAD, INTC</t>
  </si>
  <si>
    <t>B82C</t>
  </si>
  <si>
    <t>CHRONIC &amp; UNSP PARA/QUAD, MINC</t>
  </si>
  <si>
    <t>B83A</t>
  </si>
  <si>
    <t>AC PARA/QUAD&amp;SPINAL CORD, MAJC</t>
  </si>
  <si>
    <t>B83B</t>
  </si>
  <si>
    <t>AC PARA/QUAD&amp;SPINAL CORD, INTC</t>
  </si>
  <si>
    <t>B83C</t>
  </si>
  <si>
    <t>AC PARA/QUAD&amp;SPINAL CORD, MINC</t>
  </si>
  <si>
    <t>C01A</t>
  </si>
  <si>
    <t>PR FOR PENETRTNG EYE INJ, MAJC</t>
  </si>
  <si>
    <t>C01B</t>
  </si>
  <si>
    <t>PR FOR PENETRTNG EYE INJ, MINC</t>
  </si>
  <si>
    <t>C02A</t>
  </si>
  <si>
    <t>ENUCLE &amp; ORBITAL PROCS, MAJC</t>
  </si>
  <si>
    <t>C02B</t>
  </si>
  <si>
    <t>ENUCLE &amp; ORBITAL PROCS, MINC</t>
  </si>
  <si>
    <t>C03A</t>
  </si>
  <si>
    <t>RETINAL PROCEDURES, MAJC</t>
  </si>
  <si>
    <t>C03B</t>
  </si>
  <si>
    <t>RETINAL PROCEDURES, MINC</t>
  </si>
  <si>
    <t>C04A</t>
  </si>
  <si>
    <t>MJR CORN,SCLERL&amp;CNJNCT PR,MAJC</t>
  </si>
  <si>
    <t>C04B</t>
  </si>
  <si>
    <t>MJR CORN,SCLERL&amp;CNJNCT PR,MINC</t>
  </si>
  <si>
    <t>C05Z</t>
  </si>
  <si>
    <t>DACRYOCYSTORHINOSTOMY</t>
  </si>
  <si>
    <t>C10Z</t>
  </si>
  <si>
    <t>STRABISMUS PROCEDURES</t>
  </si>
  <si>
    <t>C11Z</t>
  </si>
  <si>
    <t>EYELID PROCEDURES</t>
  </si>
  <si>
    <t>C12A</t>
  </si>
  <si>
    <t>OTH CORN SCLERAL&amp;CONJ PR, MAJC</t>
  </si>
  <si>
    <t>C12B</t>
  </si>
  <si>
    <t>OTH CORN SCLERAL&amp;CONJ PR, MINC</t>
  </si>
  <si>
    <t>C13Z</t>
  </si>
  <si>
    <t>LACRIMAL PROCEDURES</t>
  </si>
  <si>
    <t>C14A</t>
  </si>
  <si>
    <t>OTHER EYE PROCEDURES, MAJC</t>
  </si>
  <si>
    <t>C14B</t>
  </si>
  <si>
    <t>OTHER EYE PROCEDURES, MINC</t>
  </si>
  <si>
    <t>C15Z</t>
  </si>
  <si>
    <t>GLAUCOMA/CMPLX CATARACT PROCS</t>
  </si>
  <si>
    <t>C16Z</t>
  </si>
  <si>
    <t>LENS PROCEDURES</t>
  </si>
  <si>
    <t>C60A</t>
  </si>
  <si>
    <t>AC &amp; MJR EYE INFECTIONS, MAJC</t>
  </si>
  <si>
    <t>C60B</t>
  </si>
  <si>
    <t>AC &amp; MJR EYE INFECTIONS, MINC</t>
  </si>
  <si>
    <t>C61A</t>
  </si>
  <si>
    <t>NEURO &amp; VASCLR DIS EYE, MAJC</t>
  </si>
  <si>
    <t>C61B</t>
  </si>
  <si>
    <t>NEURO &amp; VASCLR DIS EYE, MINC</t>
  </si>
  <si>
    <t>C62A</t>
  </si>
  <si>
    <t>HYPH &amp; MED M TRAUMA EYE, MAJC</t>
  </si>
  <si>
    <t>C62B</t>
  </si>
  <si>
    <t>HYPH &amp; MED M TRAUMA EYE, MINC</t>
  </si>
  <si>
    <t>C63A</t>
  </si>
  <si>
    <t>OTH DIS OF THE EYE, MAJC</t>
  </si>
  <si>
    <t>C63B</t>
  </si>
  <si>
    <t>OTH DIS OF THE EYE, MINC</t>
  </si>
  <si>
    <t>D01Z</t>
  </si>
  <si>
    <t>COCHLEAR IMPLANT</t>
  </si>
  <si>
    <t>D02A</t>
  </si>
  <si>
    <t>HEAD &amp; NECK PROCEDURES, MAJC</t>
  </si>
  <si>
    <t>D02B</t>
  </si>
  <si>
    <t>HEAD &amp; NECK PROCEDURES, MINC</t>
  </si>
  <si>
    <t>D03A</t>
  </si>
  <si>
    <t>REPR CLEFT LIP/PALATE, MAJC</t>
  </si>
  <si>
    <t>D03B</t>
  </si>
  <si>
    <t>REPR CLEFT LIP/PALATE, MINC</t>
  </si>
  <si>
    <t>D04A</t>
  </si>
  <si>
    <t>MAXILLO SURGERY, MAJC</t>
  </si>
  <si>
    <t>D04B</t>
  </si>
  <si>
    <t>MAXILLO SURGERY, MINC</t>
  </si>
  <si>
    <t>D05Z</t>
  </si>
  <si>
    <t>PAROTID GLAND PROCEDURES</t>
  </si>
  <si>
    <t>D06Z</t>
  </si>
  <si>
    <t>SINUS &amp; COMPLEX MIDDLE EAR PR</t>
  </si>
  <si>
    <t>D10Z</t>
  </si>
  <si>
    <t>NASAL PROCEDURES</t>
  </si>
  <si>
    <t>D11Z</t>
  </si>
  <si>
    <t>TONSILLECTOMY, ADENOIDECTOMY</t>
  </si>
  <si>
    <t>D12A</t>
  </si>
  <si>
    <t>OTH EAR,NOSE,MTH&amp;THRT PR, MAJC</t>
  </si>
  <si>
    <t>D12B</t>
  </si>
  <si>
    <t>OTH EAR,NOSE,MTH&amp;THRT PR, MINC</t>
  </si>
  <si>
    <t>D13Z</t>
  </si>
  <si>
    <t>MYRINGOTOMY + TUBE INSERTION</t>
  </si>
  <si>
    <t>D14A</t>
  </si>
  <si>
    <t>MOUTH&amp;SALIVRY GLAND PR, MAJC</t>
  </si>
  <si>
    <t>D14B</t>
  </si>
  <si>
    <t>MOUTH&amp;SALIVRY GLAND PR, MINC</t>
  </si>
  <si>
    <t>D15Z</t>
  </si>
  <si>
    <t>MASTOID PROCEDURES</t>
  </si>
  <si>
    <t>D40Z</t>
  </si>
  <si>
    <t>DENTAL EXTRACT &amp; RESTORATIONS</t>
  </si>
  <si>
    <t>D60A</t>
  </si>
  <si>
    <t>EAR,NOSE,MTH&amp;THRT MALIG, MAJC</t>
  </si>
  <si>
    <t>D60B</t>
  </si>
  <si>
    <t>EAR,NOSE,MTH&amp;THRT MALIG, MINC</t>
  </si>
  <si>
    <t>D61A</t>
  </si>
  <si>
    <t>DYSEQUILIBRIUM, MAJC</t>
  </si>
  <si>
    <t>D61B</t>
  </si>
  <si>
    <t>DYSEQUILIBRIUM, MINC</t>
  </si>
  <si>
    <t>D62A</t>
  </si>
  <si>
    <t>EPISTAXIS, MAJC</t>
  </si>
  <si>
    <t>D62B</t>
  </si>
  <si>
    <t>EPISTAXIS, MINC</t>
  </si>
  <si>
    <t>D63A</t>
  </si>
  <si>
    <t>OTITIS MEDIA&amp;UPP RESP INF,MAJC</t>
  </si>
  <si>
    <t>D63B</t>
  </si>
  <si>
    <t>OTITIS MEDIA&amp;UPP RESP INF,MINC</t>
  </si>
  <si>
    <t>D64A</t>
  </si>
  <si>
    <t>LARYNGOTRTIS&amp;EPIGLOTTITIS,MAJC</t>
  </si>
  <si>
    <t>D64B</t>
  </si>
  <si>
    <t>LARYNGOTRTIS&amp;EPIGLOTTITIS,MINC</t>
  </si>
  <si>
    <t>D65A</t>
  </si>
  <si>
    <t>NASAL TRAUMA &amp; DEFORMITY, MAJC</t>
  </si>
  <si>
    <t>D65B</t>
  </si>
  <si>
    <t>NASAL TRAUMA &amp; DEFORMITY, MINC</t>
  </si>
  <si>
    <t>D66A</t>
  </si>
  <si>
    <t>OTH EAR,NOSE,MTH&amp;THRT DIS,MAJC</t>
  </si>
  <si>
    <t>D66B</t>
  </si>
  <si>
    <t>OTH EAR,NOSE,MTH&amp;THRT DIS,MINC</t>
  </si>
  <si>
    <t>D67A</t>
  </si>
  <si>
    <t>ORAL &amp; DENTAL DISORDERS, MAJC</t>
  </si>
  <si>
    <t>D67B</t>
  </si>
  <si>
    <t>ORAL &amp; DENTAL DISORDERS, MINC</t>
  </si>
  <si>
    <t>E01A</t>
  </si>
  <si>
    <t>MAJOR CHEST PROCEDURES, MAJC</t>
  </si>
  <si>
    <t>E01B</t>
  </si>
  <si>
    <t>MAJOR CHEST PROCEDURES, INTC</t>
  </si>
  <si>
    <t>E01C</t>
  </si>
  <si>
    <t>MAJOR CHEST PROCEDURES, MINC</t>
  </si>
  <si>
    <t>E02A</t>
  </si>
  <si>
    <t>OTHER RESPIRATORY SYS GI, MAJC</t>
  </si>
  <si>
    <t>E02B</t>
  </si>
  <si>
    <t>OTHER RESPIRATORY SYS GI, INTC</t>
  </si>
  <si>
    <t>E02C</t>
  </si>
  <si>
    <t>OTHER RESPIRATORY SYS GI, MINC</t>
  </si>
  <si>
    <t>E03Z</t>
  </si>
  <si>
    <t>LUNG OR HEART-LUNG TRANSPLANT</t>
  </si>
  <si>
    <t>E40A</t>
  </si>
  <si>
    <t>RESP SYS DIS, VENT SUPP, MAJC</t>
  </si>
  <si>
    <t>E40B</t>
  </si>
  <si>
    <t>RESP SYS DIS, VENT SUPP, MINC</t>
  </si>
  <si>
    <t>E41A</t>
  </si>
  <si>
    <t>RESP SYS DIS,NON-INV VENT,MAJC</t>
  </si>
  <si>
    <t>E41B</t>
  </si>
  <si>
    <t>RESP SYS DIS,NON-INV VENT,MINC</t>
  </si>
  <si>
    <t>E42A</t>
  </si>
  <si>
    <t>BRONCHOSCOPY, MAJC</t>
  </si>
  <si>
    <t>E42B</t>
  </si>
  <si>
    <t>BRONCHOSCOPY, INTC</t>
  </si>
  <si>
    <t>E42C</t>
  </si>
  <si>
    <t>BRONCHOSCOPY, MINC</t>
  </si>
  <si>
    <t>E60A</t>
  </si>
  <si>
    <t>CYSTIC FIBROSIS, MAJC</t>
  </si>
  <si>
    <t>E60B</t>
  </si>
  <si>
    <t>CYSTIC FIBROSIS, MINC</t>
  </si>
  <si>
    <t>E61A</t>
  </si>
  <si>
    <t>PULMONARY EMBOLISM, MAJC</t>
  </si>
  <si>
    <t>E61B</t>
  </si>
  <si>
    <t>PULMONARY EMBOLISM, MINC</t>
  </si>
  <si>
    <t>E62A</t>
  </si>
  <si>
    <t>RESPIR INFECTN/INFLAMM, MAJC</t>
  </si>
  <si>
    <t>E62B</t>
  </si>
  <si>
    <t>RESPIR INFECTN/INFLAMM, MINC</t>
  </si>
  <si>
    <t>E63A</t>
  </si>
  <si>
    <t>SLEEP APNOEA, MAJC</t>
  </si>
  <si>
    <t>E63B</t>
  </si>
  <si>
    <t>SLEEP APNOEA, MINC</t>
  </si>
  <si>
    <t>E64A</t>
  </si>
  <si>
    <t>PULM OEDEMA &amp; RESP FAIL, MAJC</t>
  </si>
  <si>
    <t>E64B</t>
  </si>
  <si>
    <t>PULM OEDEMA &amp; RESP FAIL, MINC</t>
  </si>
  <si>
    <t>E65A</t>
  </si>
  <si>
    <t>CHRONIC OBSTR AIRWAY DIS, MAJC</t>
  </si>
  <si>
    <t>E65B</t>
  </si>
  <si>
    <t>CHRONIC OBSTR AIRWAY DIS, MINC</t>
  </si>
  <si>
    <t>E66A</t>
  </si>
  <si>
    <t>MAJOR CHEST TRAUMA, MAJC</t>
  </si>
  <si>
    <t>E66B</t>
  </si>
  <si>
    <t>MAJOR CHEST TRAUMA, INTC</t>
  </si>
  <si>
    <t>E66C</t>
  </si>
  <si>
    <t>MAJOR CHEST TRAUMA, MINC</t>
  </si>
  <si>
    <t>E67A</t>
  </si>
  <si>
    <t>RESP SIGNS &amp; SYMPTOMS, MAJC</t>
  </si>
  <si>
    <t>E67B</t>
  </si>
  <si>
    <t>RESP SIGNS &amp; SYMPTOMS, MINC</t>
  </si>
  <si>
    <t>E68A</t>
  </si>
  <si>
    <t>PNEUMOTHORAX, MAJC</t>
  </si>
  <si>
    <t>E68B</t>
  </si>
  <si>
    <t>PNEUMOTHORAX, MINC</t>
  </si>
  <si>
    <t>E69A</t>
  </si>
  <si>
    <t>BRONCHITIS &amp; ASTHMA, MAJC</t>
  </si>
  <si>
    <t>E69B</t>
  </si>
  <si>
    <t>BRONCHITIS &amp; ASTHMA, MINC</t>
  </si>
  <si>
    <t>E70A</t>
  </si>
  <si>
    <t>WHOOPNG CGH&amp;ACTE BRNCHIO, MAJC</t>
  </si>
  <si>
    <t>E70B</t>
  </si>
  <si>
    <t>WHOOPNG CGH&amp;ACTE BRNCHIO, MINC</t>
  </si>
  <si>
    <t>E71A</t>
  </si>
  <si>
    <t>RESPIRATORY NEOPLASMS, MAJC</t>
  </si>
  <si>
    <t>E71B</t>
  </si>
  <si>
    <t>RESPIRATORY NEOPLASMS, MINC</t>
  </si>
  <si>
    <t>E72Z</t>
  </si>
  <si>
    <t>RESP PROBS FROM NEONATL PERIOD</t>
  </si>
  <si>
    <t>E73A</t>
  </si>
  <si>
    <t>PLEURAL EFFUSION, MAJC</t>
  </si>
  <si>
    <t>E73B</t>
  </si>
  <si>
    <t>PLEURAL EFFUSION, INTC</t>
  </si>
  <si>
    <t>E73C</t>
  </si>
  <si>
    <t>PLEURAL EFFUSION, MINC</t>
  </si>
  <si>
    <t>E74A</t>
  </si>
  <si>
    <t>INTERSTITIAL LUNG DIS, MAJC</t>
  </si>
  <si>
    <t>E74B</t>
  </si>
  <si>
    <t>INTERSTITIAL LUNG DIS, MINC</t>
  </si>
  <si>
    <t>E75A</t>
  </si>
  <si>
    <t>OTHER RESP SYS DIS, MAJC</t>
  </si>
  <si>
    <t>E75B</t>
  </si>
  <si>
    <t>OTHER RESP SYS DIS, MINC</t>
  </si>
  <si>
    <t>E76Z</t>
  </si>
  <si>
    <t>RESPIRATORY TUBERCULOSIS</t>
  </si>
  <si>
    <t>E77A</t>
  </si>
  <si>
    <t>BRONCHIECTASIS, MAJC</t>
  </si>
  <si>
    <t>E77B</t>
  </si>
  <si>
    <t>BRONCHIECTASIS, MINC</t>
  </si>
  <si>
    <t>F01A</t>
  </si>
  <si>
    <t>IMPL/REPL AICD, TOT SYS, MAJC</t>
  </si>
  <si>
    <t>F01B</t>
  </si>
  <si>
    <t>IMPL/REPL AICD, TOT SYS, MINC</t>
  </si>
  <si>
    <t>F02Z</t>
  </si>
  <si>
    <t>OTHER AICD PROCEDURES</t>
  </si>
  <si>
    <t>F03A</t>
  </si>
  <si>
    <t>CRD VLV PR+PMP+INV INVES, MAJC</t>
  </si>
  <si>
    <t>F03B</t>
  </si>
  <si>
    <t>CRD VLV PR+PMP+INV INVES, MINC</t>
  </si>
  <si>
    <t>F04A</t>
  </si>
  <si>
    <t>CRD VLV PR+PMP-INV INVES, MAJC</t>
  </si>
  <si>
    <t>F04B</t>
  </si>
  <si>
    <t>CRD VLV PR+PMP-INV INVES, INTC</t>
  </si>
  <si>
    <t>F04C</t>
  </si>
  <si>
    <t>CRD VLV PR+PMP-INV INVES, MINC</t>
  </si>
  <si>
    <t>F05A</t>
  </si>
  <si>
    <t>CRNRY BYPSS+INV INVES, MAJC</t>
  </si>
  <si>
    <t>F05B</t>
  </si>
  <si>
    <t>CRNRY BYPSS+INV INVES, MINC</t>
  </si>
  <si>
    <t>F06A</t>
  </si>
  <si>
    <t>CRNRY BYPSS-INV INVES, MAJC</t>
  </si>
  <si>
    <t>F06B</t>
  </si>
  <si>
    <t>CRNRY BYPSS-INV INVES, INTC</t>
  </si>
  <si>
    <t>F06C</t>
  </si>
  <si>
    <t>CRNRY BYPSS-INV INVES, MINC</t>
  </si>
  <si>
    <t>F07A</t>
  </si>
  <si>
    <t>OTH CARDTHOR/VASC PR+PMP, MAJC</t>
  </si>
  <si>
    <t>F07B</t>
  </si>
  <si>
    <t>OTH CARDTHOR/VASC PR+PMP, MINC</t>
  </si>
  <si>
    <t>F08A</t>
  </si>
  <si>
    <t>MJR RECNSTR VASC PR-PUMP, MAJC</t>
  </si>
  <si>
    <t>F08B</t>
  </si>
  <si>
    <t>MJR RECNSTR VASC PR-PUMP, INTC</t>
  </si>
  <si>
    <t>F08C</t>
  </si>
  <si>
    <t>MJR RECNSTR VASC PR-PUMP, MINC</t>
  </si>
  <si>
    <t>F09A</t>
  </si>
  <si>
    <t>OTH CARDIOTHR PR-CPB PMP, MAJC</t>
  </si>
  <si>
    <t>F09B</t>
  </si>
  <si>
    <t>OTH CARDIOTHR PR-CPB PMP, INTC</t>
  </si>
  <si>
    <t>F09C</t>
  </si>
  <si>
    <t>OTH CARDIOTHR PR-CPB PMP, MINC</t>
  </si>
  <si>
    <t>F10A</t>
  </si>
  <si>
    <t>INTERVENT CRNRY PR + AMI, MAJC</t>
  </si>
  <si>
    <t>F10B</t>
  </si>
  <si>
    <t>INTERVENT CRNRY PR + AMI, MINC</t>
  </si>
  <si>
    <t>F11A</t>
  </si>
  <si>
    <t>AMP CIRC DIS-UP LMB&amp;TOE, MAJC</t>
  </si>
  <si>
    <t>F11B</t>
  </si>
  <si>
    <t>AMP CIRC DIS-UP LMB&amp;TOE, MINC</t>
  </si>
  <si>
    <t>F12A</t>
  </si>
  <si>
    <t>IMPL/REPL PM, TOT SYS, MAJC</t>
  </si>
  <si>
    <t>F12B</t>
  </si>
  <si>
    <t>IMPL/REPL PM, TOT SYS, MINC</t>
  </si>
  <si>
    <t>F13A</t>
  </si>
  <si>
    <t>AMP CIRC DIS,UPP LMB&amp;TOE, MAJC</t>
  </si>
  <si>
    <t>F13B</t>
  </si>
  <si>
    <t>AMP CIRC DIS,UPP LMB&amp;TOE, MINC</t>
  </si>
  <si>
    <t>F14A</t>
  </si>
  <si>
    <t>VASC PR-MJR RECONSTR-PMP, MAJC</t>
  </si>
  <si>
    <t>F14B</t>
  </si>
  <si>
    <t>VASC PR-MJR RECONSTR-PMP, INTC</t>
  </si>
  <si>
    <t>F14C</t>
  </si>
  <si>
    <t>VASC PR-MJR RECONSTR-PMP, MINC</t>
  </si>
  <si>
    <t>F17A</t>
  </si>
  <si>
    <t>INSERT/REPLACE PACEM GEN, MAJC</t>
  </si>
  <si>
    <t>F17B</t>
  </si>
  <si>
    <t>INSERT/REPLACE PACEM GEN, MINC</t>
  </si>
  <si>
    <t>F18Z</t>
  </si>
  <si>
    <t>OTHER PACEMAKER PR</t>
  </si>
  <si>
    <t>F19A</t>
  </si>
  <si>
    <t>TRNS-VSCLR PERC CRDC INT, MAJC</t>
  </si>
  <si>
    <t>F19B</t>
  </si>
  <si>
    <t>TRNS-VSCLR PERC CRDC INT, MINC</t>
  </si>
  <si>
    <t>F20Z</t>
  </si>
  <si>
    <t>VEIN LIGATION &amp; STRIPPING</t>
  </si>
  <si>
    <t>F21A</t>
  </si>
  <si>
    <t>OTH CIRCULATORY SYS GI, MAJC</t>
  </si>
  <si>
    <t>F21B</t>
  </si>
  <si>
    <t>OTH CIRCULATORY SYS GI, INTC</t>
  </si>
  <si>
    <t>F21C</t>
  </si>
  <si>
    <t>OTH CIRCULATORY SYS GI, MINC</t>
  </si>
  <si>
    <t>F22Z</t>
  </si>
  <si>
    <t>INSERT ARTIFICIAL HEART DEVICE</t>
  </si>
  <si>
    <t>F23Z</t>
  </si>
  <si>
    <t>HEART TRANSPLANT</t>
  </si>
  <si>
    <t>F24A</t>
  </si>
  <si>
    <t>INTERV CRNRY PR-AMI, MAJC</t>
  </si>
  <si>
    <t>F24B</t>
  </si>
  <si>
    <t>INTERV CRNRY PR-AMI, MINC</t>
  </si>
  <si>
    <t>F40A</t>
  </si>
  <si>
    <t>CIRC DIS +VENT SUPP, MAJC</t>
  </si>
  <si>
    <t>F40B</t>
  </si>
  <si>
    <t>CIRC DIS +VENT SUPP, MINC</t>
  </si>
  <si>
    <t>F41A</t>
  </si>
  <si>
    <t>CRC DSRD+AMI+INVA INV PR, MAJC</t>
  </si>
  <si>
    <t>F41B</t>
  </si>
  <si>
    <t>CRC DSRD+AMI+INVA INV PR, MINC</t>
  </si>
  <si>
    <t>F42A</t>
  </si>
  <si>
    <t>CIRC DIS-AMI+INVA INV PR, MAJC</t>
  </si>
  <si>
    <t>F42B</t>
  </si>
  <si>
    <t>CIRC DIS-AMI+INVA INV PR, MINC</t>
  </si>
  <si>
    <t>F43A</t>
  </si>
  <si>
    <t>CIRC DIS +N-INVAS VENT, MAJC</t>
  </si>
  <si>
    <t>F43B</t>
  </si>
  <si>
    <t>CIRC DIS +N-INVAS VENT, MINC</t>
  </si>
  <si>
    <t>F60A</t>
  </si>
  <si>
    <t>CIRC DIS+AMI-INVA INV PR</t>
  </si>
  <si>
    <t>F60B</t>
  </si>
  <si>
    <t>CIRC DIS+AMI-INVA INV PR,T&lt;5D</t>
  </si>
  <si>
    <t>F61A</t>
  </si>
  <si>
    <t>INFECTIVE ENDOCARDITIS, MAJC</t>
  </si>
  <si>
    <t>F61B</t>
  </si>
  <si>
    <t>INFECTIVE ENDOCARDITIS, INTC</t>
  </si>
  <si>
    <t>F61C</t>
  </si>
  <si>
    <t>INFECTIVE ENDOCARDITIS, MINC</t>
  </si>
  <si>
    <t>F62A</t>
  </si>
  <si>
    <t>HEART FAILURE &amp; SHOCK, MAJC</t>
  </si>
  <si>
    <t>F62B</t>
  </si>
  <si>
    <t>HEART FAILURE &amp; SHOCK, MINC</t>
  </si>
  <si>
    <t>F62C</t>
  </si>
  <si>
    <t>HEART FAILURE &amp; SHOCK, TR&lt;5D</t>
  </si>
  <si>
    <t>F63A</t>
  </si>
  <si>
    <t>VENOUS THROMBOSIS, MAJC</t>
  </si>
  <si>
    <t>F63B</t>
  </si>
  <si>
    <t>VENOUS THROMBOSIS, MINC</t>
  </si>
  <si>
    <t>F64A</t>
  </si>
  <si>
    <t>SKN ULCERS IN CIRC DIS, MAJC</t>
  </si>
  <si>
    <t>F64B</t>
  </si>
  <si>
    <t>SKN ULCERS IN CIRC DIS, INTC</t>
  </si>
  <si>
    <t>F64C</t>
  </si>
  <si>
    <t>SKN ULCERS IN CIRC DIS, MINC</t>
  </si>
  <si>
    <t>F65A</t>
  </si>
  <si>
    <t>PERIPHERAL VASCULAR DIS, MAJC</t>
  </si>
  <si>
    <t>F65B</t>
  </si>
  <si>
    <t>PERIPHERAL VASCULAR DIS, MINC</t>
  </si>
  <si>
    <t>F66A</t>
  </si>
  <si>
    <t>CORONARY ATHEROSCLEROSIS, MAJC</t>
  </si>
  <si>
    <t>F66B</t>
  </si>
  <si>
    <t>CORONARY ATHEROSCLEROSIS, MINC</t>
  </si>
  <si>
    <t>F67A</t>
  </si>
  <si>
    <t>HYPERTENSION, MAJC</t>
  </si>
  <si>
    <t>F67B</t>
  </si>
  <si>
    <t>HYPERTENSION, MINC</t>
  </si>
  <si>
    <t>F68Z</t>
  </si>
  <si>
    <t>CONGENITAL HEART DISEASE</t>
  </si>
  <si>
    <t>F69A</t>
  </si>
  <si>
    <t>VALVULAR DISORDERS, MAJC</t>
  </si>
  <si>
    <t>F69B</t>
  </si>
  <si>
    <t>VALVULAR DISORDERS, MINC</t>
  </si>
  <si>
    <t>F72A</t>
  </si>
  <si>
    <t>UNSTABLE ANGINA, MAJC</t>
  </si>
  <si>
    <t>F72B</t>
  </si>
  <si>
    <t>UNSTABLE ANGINA, MINC</t>
  </si>
  <si>
    <t>F73A</t>
  </si>
  <si>
    <t>SYNCOPE &amp; COLLAPSE, MAJC</t>
  </si>
  <si>
    <t>F73B</t>
  </si>
  <si>
    <t>SYNCOPE &amp; COLLAPSE, MINC</t>
  </si>
  <si>
    <t>F74A</t>
  </si>
  <si>
    <t>CHEST PAIN, MAJC</t>
  </si>
  <si>
    <t>F74B</t>
  </si>
  <si>
    <t>CHEST PAIN, MINC</t>
  </si>
  <si>
    <t>F75A</t>
  </si>
  <si>
    <t>OTHER CIRCULATORY DIS, MAJC</t>
  </si>
  <si>
    <t>F75B</t>
  </si>
  <si>
    <t>OTHER CIRCULATORY DIS, INTC</t>
  </si>
  <si>
    <t>F75C</t>
  </si>
  <si>
    <t>OTHER CIRCULATORY DIS, MINC</t>
  </si>
  <si>
    <t>F76A</t>
  </si>
  <si>
    <t>ARRHY,CARD ARRST&amp;COND DIS,MAJC</t>
  </si>
  <si>
    <t>F76B</t>
  </si>
  <si>
    <t>ARRHY,CARD ARRST&amp;COND DIS,MINC</t>
  </si>
  <si>
    <t>G01A</t>
  </si>
  <si>
    <t>RECTAL RESECTION, MAJC</t>
  </si>
  <si>
    <t>G01B</t>
  </si>
  <si>
    <t>RECTAL RESECTION, INTC</t>
  </si>
  <si>
    <t>G01C</t>
  </si>
  <si>
    <t>RECTAL RESECTION, MINC</t>
  </si>
  <si>
    <t>G02A</t>
  </si>
  <si>
    <t>MJR SMALL&amp;LARGE BOWEL PR, MAJC</t>
  </si>
  <si>
    <t>G02B</t>
  </si>
  <si>
    <t>MJR SMALL&amp;LARGE BOWEL PR, INTC</t>
  </si>
  <si>
    <t>G02C</t>
  </si>
  <si>
    <t>MJR SMALL&amp;LARGE BOWEL PR, MINC</t>
  </si>
  <si>
    <t>G03A</t>
  </si>
  <si>
    <t>STOMCH,OESHPGL&amp;DUODNL PR, MAJC</t>
  </si>
  <si>
    <t>G03B</t>
  </si>
  <si>
    <t>STOMCH,OESHPGL&amp;DUODNL PR, INTC</t>
  </si>
  <si>
    <t>G03C</t>
  </si>
  <si>
    <t>STOMCH,OESHPGL&amp;DUODNL PR, MINC</t>
  </si>
  <si>
    <t>G04A</t>
  </si>
  <si>
    <t>PERITONEAL ADHESOLYSIS, MAJC</t>
  </si>
  <si>
    <t>G04B</t>
  </si>
  <si>
    <t>PERITONEAL ADHESOLYSIS, INTC</t>
  </si>
  <si>
    <t>G04C</t>
  </si>
  <si>
    <t>PERITONEAL ADHESOLYSIS, MINC</t>
  </si>
  <si>
    <t>G05A</t>
  </si>
  <si>
    <t>MNR SMALL&amp;LARGE BOWEL PR, MAJC</t>
  </si>
  <si>
    <t>G05B</t>
  </si>
  <si>
    <t>MNR SMALL&amp;LARGE BOWEL PR, MINC</t>
  </si>
  <si>
    <t>G06Z</t>
  </si>
  <si>
    <t>PYLOROMYOTOMY</t>
  </si>
  <si>
    <t>G07A</t>
  </si>
  <si>
    <t>APPENDICECTOMY, MAJC</t>
  </si>
  <si>
    <t>G07B</t>
  </si>
  <si>
    <t>APPENDICECTOMY, MINC</t>
  </si>
  <si>
    <t>G10A</t>
  </si>
  <si>
    <t>HERNIA PROCEDURES, MAJC</t>
  </si>
  <si>
    <t>G10B</t>
  </si>
  <si>
    <t>HERNIA PROCEDURES, MINC</t>
  </si>
  <si>
    <t>G11A</t>
  </si>
  <si>
    <t>ANAL &amp; STOMAL PROCEDURES, MAJC</t>
  </si>
  <si>
    <t>G11B</t>
  </si>
  <si>
    <t>ANAL &amp; STOMAL PROCEDURES, MINC</t>
  </si>
  <si>
    <t>G12A</t>
  </si>
  <si>
    <t>OTH DIGESTIVE SYS GI, MAJC</t>
  </si>
  <si>
    <t>G12B</t>
  </si>
  <si>
    <t>OTH DIGESTIVE SYS GI, INTC</t>
  </si>
  <si>
    <t>G12C</t>
  </si>
  <si>
    <t>OTH DIGESTIVE SYS GI, MINC</t>
  </si>
  <si>
    <t>G46A</t>
  </si>
  <si>
    <t>COMPLEX ENDOSCOPY, MAJC</t>
  </si>
  <si>
    <t>G46B</t>
  </si>
  <si>
    <t>COMPLEX ENDOSCOPY, MINC</t>
  </si>
  <si>
    <t>G47A</t>
  </si>
  <si>
    <t>GASTROSCOPY, MAJC</t>
  </si>
  <si>
    <t>G47B</t>
  </si>
  <si>
    <t>GASTROSCOPY&amp;COLONOSCOPY, INTC</t>
  </si>
  <si>
    <t>G47C</t>
  </si>
  <si>
    <t>GASTROSCOPY, MINC</t>
  </si>
  <si>
    <t>G48A</t>
  </si>
  <si>
    <t>COLONOSCOPY, MAJC</t>
  </si>
  <si>
    <t>G48B</t>
  </si>
  <si>
    <t>COLONOSCOPY, MINC</t>
  </si>
  <si>
    <t>G60A</t>
  </si>
  <si>
    <t>DIGESTIVE MALIGNANCY, MAJC</t>
  </si>
  <si>
    <t>G60B</t>
  </si>
  <si>
    <t>DIGESTIVE MALIGNANCY, MINC</t>
  </si>
  <si>
    <t>G61A</t>
  </si>
  <si>
    <t>GASTROINT HAEMORRHAGE, MAJC</t>
  </si>
  <si>
    <t>G61B</t>
  </si>
  <si>
    <t>GASTROINT HAEMORRHAGE, MINC</t>
  </si>
  <si>
    <t>G64A</t>
  </si>
  <si>
    <t>INFLAM BOWEL DISEASE, MAJC</t>
  </si>
  <si>
    <t>G64B</t>
  </si>
  <si>
    <t>INFLAM BOWEL DISEASE, MINC</t>
  </si>
  <si>
    <t>G65A</t>
  </si>
  <si>
    <t>GASTROINT OBSTRUCTION, MAJC</t>
  </si>
  <si>
    <t>G65B</t>
  </si>
  <si>
    <t>GASTROINT OBSTRUCTION, MINC</t>
  </si>
  <si>
    <t>G66A</t>
  </si>
  <si>
    <t>ABDMNL PAIN/MESENT ADNTS, MAJC</t>
  </si>
  <si>
    <t>G66B</t>
  </si>
  <si>
    <t>ABDMNL PAIN/MESENT ADNTS, MINC</t>
  </si>
  <si>
    <t>G67A</t>
  </si>
  <si>
    <t>OESOPHS &amp; GASTROENTS, MAJC</t>
  </si>
  <si>
    <t>G67B</t>
  </si>
  <si>
    <t>OESOPHS &amp; GASTROENTS, MINC</t>
  </si>
  <si>
    <t>G70A</t>
  </si>
  <si>
    <t>OTHER DIGESTIVE SYS DIS, MAJC</t>
  </si>
  <si>
    <t>G70B</t>
  </si>
  <si>
    <t>OTHER DIGESTIVE SYS DIS, INTC</t>
  </si>
  <si>
    <t>G70C</t>
  </si>
  <si>
    <t>OTHER DIGESTIVE SYS DIS, MINC</t>
  </si>
  <si>
    <t>H01A</t>
  </si>
  <si>
    <t>PANCREAS,LIVER&amp;SHUNT PR, MAJC</t>
  </si>
  <si>
    <t>H01B</t>
  </si>
  <si>
    <t>PANCREAS,LIVER&amp;SHUNT PR, INTC</t>
  </si>
  <si>
    <t>H01C</t>
  </si>
  <si>
    <t>PANCREAS,LIVER&amp;SHUNT PR, MINC</t>
  </si>
  <si>
    <t>H02A</t>
  </si>
  <si>
    <t>MJR BILIARY TRACT PR, MAJC</t>
  </si>
  <si>
    <t>H02B</t>
  </si>
  <si>
    <t>MJR BILIARY TRACT PR, INTC</t>
  </si>
  <si>
    <t>H02C</t>
  </si>
  <si>
    <t>MJR BILIARY TRACT PR, MINC</t>
  </si>
  <si>
    <t>H05A</t>
  </si>
  <si>
    <t>HEPATOBILIARY DIAG PR, MAJC</t>
  </si>
  <si>
    <t>H05B</t>
  </si>
  <si>
    <t>HEPATOBILIARY DIAG PR, INTC</t>
  </si>
  <si>
    <t>H05C</t>
  </si>
  <si>
    <t>HEPATOBILIARY DIAG PR, MINC</t>
  </si>
  <si>
    <t>H06A</t>
  </si>
  <si>
    <t>OTH HEPTOBILRY&amp;PANCRS GI, MAJC</t>
  </si>
  <si>
    <t>H06B</t>
  </si>
  <si>
    <t>OTH HEPTOBILRY&amp;PANCRS GI, INTC</t>
  </si>
  <si>
    <t>H06C</t>
  </si>
  <si>
    <t>OTH HEPTOBILRY&amp;PANCRS GI, MINC</t>
  </si>
  <si>
    <t>H07A</t>
  </si>
  <si>
    <t>OPEN CHOLECYSTECTOMY, MAJC</t>
  </si>
  <si>
    <t>H07B</t>
  </si>
  <si>
    <t>OPEN CHOLECYSTECTOMY, INTC</t>
  </si>
  <si>
    <t>H07C</t>
  </si>
  <si>
    <t>OPEN CHOLECYSTECTOMY, MINC</t>
  </si>
  <si>
    <t>H08A</t>
  </si>
  <si>
    <t>LAP CHOLECYSTECTOMY, MAJC</t>
  </si>
  <si>
    <t>H08B</t>
  </si>
  <si>
    <t>LAP CHOLECYSTECTOMY, MINC</t>
  </si>
  <si>
    <t>H09Z</t>
  </si>
  <si>
    <t>LIVER TRANSPLANT</t>
  </si>
  <si>
    <t>H60A</t>
  </si>
  <si>
    <t>CIRRHOSIS&amp;ALC HEPATITIS, MAJC</t>
  </si>
  <si>
    <t>H60B</t>
  </si>
  <si>
    <t>CIRRHOSIS&amp;ALC HEPATITIS, INTC</t>
  </si>
  <si>
    <t>H60C</t>
  </si>
  <si>
    <t>CIRRHOSIS&amp;ALC HEPATITIS, MINC</t>
  </si>
  <si>
    <t>H61A</t>
  </si>
  <si>
    <t>MALG HEPATOBIL SYS&amp;PANCR, MAJC</t>
  </si>
  <si>
    <t>H61B</t>
  </si>
  <si>
    <t>MALG HEPATOBIL SYS&amp;PANCR, MINC</t>
  </si>
  <si>
    <t>H62A</t>
  </si>
  <si>
    <t>PANCREAS DIS -MALIG, MAJC</t>
  </si>
  <si>
    <t>H62B</t>
  </si>
  <si>
    <t>PANCREAS DIS -MALIG, MINC</t>
  </si>
  <si>
    <t>H63A</t>
  </si>
  <si>
    <t>OTH DISORDERS OF LIVER, MAJC</t>
  </si>
  <si>
    <t>H63B</t>
  </si>
  <si>
    <t>OTH DISORDERS OF LIVER, INTC</t>
  </si>
  <si>
    <t>H63C</t>
  </si>
  <si>
    <t>OTH DISORDERS OF LIVER, MINC</t>
  </si>
  <si>
    <t>H64A</t>
  </si>
  <si>
    <t>BILIARY TRACT DISORDERS, MAJC</t>
  </si>
  <si>
    <t>H64B</t>
  </si>
  <si>
    <t>BILIARY TRACT DISORDERS, INTC</t>
  </si>
  <si>
    <t>H64C</t>
  </si>
  <si>
    <t>BILIARY TRACT DISORDERS, MINC</t>
  </si>
  <si>
    <t>H65A</t>
  </si>
  <si>
    <t>BLEED OESOPHAGEAL VARICES,MAJC</t>
  </si>
  <si>
    <t>H65B</t>
  </si>
  <si>
    <t>BLEED OESOPHAGEAL VARICES,INTC</t>
  </si>
  <si>
    <t>H65C</t>
  </si>
  <si>
    <t>BLEED OESOPHAGEAL VARICES,MINC</t>
  </si>
  <si>
    <t>I01A</t>
  </si>
  <si>
    <t>BL&amp;MLT MJR JNT PR LWR LMB,MAJC</t>
  </si>
  <si>
    <t>I01B</t>
  </si>
  <si>
    <t>BL&amp;MLT MJR JNT PR LWR LMB,MINC</t>
  </si>
  <si>
    <t>I02A</t>
  </si>
  <si>
    <t>MCRVAS TT/SKIN GRAFT-HAND,MAJC</t>
  </si>
  <si>
    <t>I02B</t>
  </si>
  <si>
    <t>MCRVAS TT/SKIN GRAFT-HAND,INTC</t>
  </si>
  <si>
    <t>I02C</t>
  </si>
  <si>
    <t>MCRVAS TT/SKIN GRAFT-HAND,MINC</t>
  </si>
  <si>
    <t>I03A</t>
  </si>
  <si>
    <t>HIP REPLACEMENT, TRAUMA, MAJC</t>
  </si>
  <si>
    <t>I03B</t>
  </si>
  <si>
    <t>HIP REPLACEMENT, TRAUMA, MINC</t>
  </si>
  <si>
    <t>I04A</t>
  </si>
  <si>
    <t>KNEE REPLACEMENT, MAJC</t>
  </si>
  <si>
    <t>I04B</t>
  </si>
  <si>
    <t>KNEE REPLACEMENT, MINC</t>
  </si>
  <si>
    <t>I05A</t>
  </si>
  <si>
    <t>OTHER JOINT REPLACEMENT, MAJC</t>
  </si>
  <si>
    <t>I05B</t>
  </si>
  <si>
    <t>OTHER JOINT REPLACEMENT, MINC</t>
  </si>
  <si>
    <t>I06Z</t>
  </si>
  <si>
    <t>SPINAL FUSION FOR DEFORMITY</t>
  </si>
  <si>
    <t>I07Z</t>
  </si>
  <si>
    <t>AMPUTATION</t>
  </si>
  <si>
    <t>I08A</t>
  </si>
  <si>
    <t>OTHER HIP &amp; FEMUR PR, MAJC</t>
  </si>
  <si>
    <t>I08B</t>
  </si>
  <si>
    <t>OTHER HIP &amp; FEMUR PR, INTC</t>
  </si>
  <si>
    <t>I08C</t>
  </si>
  <si>
    <t>OTHER HIP &amp; FEMUR PR, MINC</t>
  </si>
  <si>
    <t>I09A</t>
  </si>
  <si>
    <t>SPINAL FUSION, MAJC</t>
  </si>
  <si>
    <t>I09B</t>
  </si>
  <si>
    <t>SPINAL FUSION, INTC</t>
  </si>
  <si>
    <t>I09C</t>
  </si>
  <si>
    <t>SPINAL FUSION, MINC</t>
  </si>
  <si>
    <t>I10A</t>
  </si>
  <si>
    <t>OTHER BACK &amp; NECK PR, MAJC</t>
  </si>
  <si>
    <t>I10B</t>
  </si>
  <si>
    <t>OTHER BACK &amp; NECK PR, MINC</t>
  </si>
  <si>
    <t>I11Z</t>
  </si>
  <si>
    <t>LIMB LENGTHENING PROCEDURES</t>
  </si>
  <si>
    <t>I12A</t>
  </si>
  <si>
    <t>MISC PR INFC/INFM BNE/JNT,MAJC</t>
  </si>
  <si>
    <t>I12B</t>
  </si>
  <si>
    <t>MISC PR INFC/INFM BNE/JNT,INTC</t>
  </si>
  <si>
    <t>I12C</t>
  </si>
  <si>
    <t>MISC PR INFC/INFM BNE/JNT,MINC</t>
  </si>
  <si>
    <t>I13A</t>
  </si>
  <si>
    <t>HUMER,TIBIA,FIBUL,ANKL PR,MAJC</t>
  </si>
  <si>
    <t>I13B</t>
  </si>
  <si>
    <t>HUMER,TIBIA,FIBUL,ANKL PR,INTC</t>
  </si>
  <si>
    <t>I13C</t>
  </si>
  <si>
    <t>HUMER,TIBIA,FIBUL,ANKL PR,MINC</t>
  </si>
  <si>
    <t>I15Z</t>
  </si>
  <si>
    <t>CRANIO-FACIAL SURGERY</t>
  </si>
  <si>
    <t>I16Z</t>
  </si>
  <si>
    <t>OTHER SHOULDER PROCEDURES</t>
  </si>
  <si>
    <t>I17A</t>
  </si>
  <si>
    <t>MAXILLO-FACIAL SURGERY, MAJC</t>
  </si>
  <si>
    <t>I17B</t>
  </si>
  <si>
    <t>MAXILLO-FACIAL SURGERY, MINC</t>
  </si>
  <si>
    <t>I18A</t>
  </si>
  <si>
    <t>OTHER KNEE PROCEDURES, MAJC</t>
  </si>
  <si>
    <t>I18B</t>
  </si>
  <si>
    <t>OTHER KNEE PROCEDURES, MINC</t>
  </si>
  <si>
    <t>I19A</t>
  </si>
  <si>
    <t>OTHER ELBOW &amp; FOREARM PR, MAJC</t>
  </si>
  <si>
    <t>I19B</t>
  </si>
  <si>
    <t>OTHER ELBOW &amp; FOREARM PR, MINC</t>
  </si>
  <si>
    <t>I20A</t>
  </si>
  <si>
    <t>OTHER FOOT PROCEDURES, MAJC</t>
  </si>
  <si>
    <t>I20B</t>
  </si>
  <si>
    <t>OTHER FOOT PROCEDURES, MINC</t>
  </si>
  <si>
    <t>I21A</t>
  </si>
  <si>
    <t>LOC EX&amp;REM DEV HP&amp;FMR, MAJC</t>
  </si>
  <si>
    <t>I21B</t>
  </si>
  <si>
    <t>LOC EX&amp;REM DEV HP&amp;FMR, MINC</t>
  </si>
  <si>
    <t>I23A</t>
  </si>
  <si>
    <t>LOC EX&amp;REM INT DEV-HP&amp;FMR,MAJC</t>
  </si>
  <si>
    <t>I23B</t>
  </si>
  <si>
    <t>LOC EX&amp;REM INT DEV-HP&amp;FMR,MINC</t>
  </si>
  <si>
    <t>I24A</t>
  </si>
  <si>
    <t>ARTHROSCOPY, MAJC</t>
  </si>
  <si>
    <t>I24B</t>
  </si>
  <si>
    <t>ARTHROSCOPY, MINC</t>
  </si>
  <si>
    <t>I25A</t>
  </si>
  <si>
    <t>BONE&amp;JNT DIAG PR INC BIOP,MAJC</t>
  </si>
  <si>
    <t>I25B</t>
  </si>
  <si>
    <t>BONE&amp;JNT DIAG PR INC BIOP,MINC</t>
  </si>
  <si>
    <t>I27A</t>
  </si>
  <si>
    <t>SOFT TISSUE PROCEDURES, MAJC</t>
  </si>
  <si>
    <t>I27B</t>
  </si>
  <si>
    <t>SOFT TISSUE PROCEDURES, MINC</t>
  </si>
  <si>
    <t>I28A</t>
  </si>
  <si>
    <t>OTH MUSCULOSKELETAL PR, MAJC</t>
  </si>
  <si>
    <t>I28B</t>
  </si>
  <si>
    <t>OTH MUSCULOSKELETAL PR, INTC</t>
  </si>
  <si>
    <t>I28C</t>
  </si>
  <si>
    <t>OTH MUSCULOSKELETAL PR, MINC</t>
  </si>
  <si>
    <t>I29Z</t>
  </si>
  <si>
    <t>KNEE RECONSTRUCTION/REVISION</t>
  </si>
  <si>
    <t>I30Z</t>
  </si>
  <si>
    <t>HAND PROCEDURES</t>
  </si>
  <si>
    <t>I31A</t>
  </si>
  <si>
    <t>REV OF HIP REPLACEMENT, MAJC</t>
  </si>
  <si>
    <t>I31B</t>
  </si>
  <si>
    <t>REV OF HIP REPLACEMENT, INTC</t>
  </si>
  <si>
    <t>I31C</t>
  </si>
  <si>
    <t>REV OF HIP REPLACEMENT, MINC</t>
  </si>
  <si>
    <t>I32A</t>
  </si>
  <si>
    <t>REV OF KNEE REPLACEMENT, MAJC</t>
  </si>
  <si>
    <t>I32B</t>
  </si>
  <si>
    <t>REV OF KNEE REPLACEMENT, MINC</t>
  </si>
  <si>
    <t>I33A</t>
  </si>
  <si>
    <t>HIP REPLACE, NON-TRAUMA, MAJC</t>
  </si>
  <si>
    <t>I33B</t>
  </si>
  <si>
    <t>HIP REPLACE, NON-TRAUMA, MINC</t>
  </si>
  <si>
    <t>I60Z</t>
  </si>
  <si>
    <t>FEMORAL SHAFT FRACTURES</t>
  </si>
  <si>
    <t>I61A</t>
  </si>
  <si>
    <t>DISTAL FEMORAL FRACTURES, MAJC</t>
  </si>
  <si>
    <t>I61B</t>
  </si>
  <si>
    <t>DISTAL FEMORAL FRACTURES, MINC</t>
  </si>
  <si>
    <t>I63A</t>
  </si>
  <si>
    <t>SPR,STR&amp;DSL HIP,PEL&amp;THIGH,MAJC</t>
  </si>
  <si>
    <t>I63B</t>
  </si>
  <si>
    <t>SPR,STR&amp;DSL HIP,PEL&amp;THIGH,MINC</t>
  </si>
  <si>
    <t>I64A</t>
  </si>
  <si>
    <t>OSTEOMYELITIS, MAJC</t>
  </si>
  <si>
    <t>I64B</t>
  </si>
  <si>
    <t>OSTEOMYELITIS, MINC</t>
  </si>
  <si>
    <t>I65A</t>
  </si>
  <si>
    <t>MUSCULOSK MALIG NEOPLASM, MAJC</t>
  </si>
  <si>
    <t>I65B</t>
  </si>
  <si>
    <t>MUSCULOSK MALIG NEOPLASM, MINC</t>
  </si>
  <si>
    <t>I66A</t>
  </si>
  <si>
    <t>INFLAM MUSCULOSK DIS, MAJC</t>
  </si>
  <si>
    <t>I66B</t>
  </si>
  <si>
    <t>INFLAM MUSCULOSK DIS, MINC</t>
  </si>
  <si>
    <t>I67A</t>
  </si>
  <si>
    <t>SEPTIC ARTHRITIS, MAJC</t>
  </si>
  <si>
    <t>I67B</t>
  </si>
  <si>
    <t>SEPTIC ARTHRITIS, MINC</t>
  </si>
  <si>
    <t>I68A</t>
  </si>
  <si>
    <t>NON-SURG SPINAL DIS, MAJC</t>
  </si>
  <si>
    <t>I68B</t>
  </si>
  <si>
    <t>NON-SURG SPINAL DIS, MINC</t>
  </si>
  <si>
    <t>I69A</t>
  </si>
  <si>
    <t>BONE DISEASES &amp; ARTHROP, MAJC</t>
  </si>
  <si>
    <t>I69B</t>
  </si>
  <si>
    <t>BONE DISEASES &amp; ARTHROP, MINC</t>
  </si>
  <si>
    <t>I71A</t>
  </si>
  <si>
    <t>OTH MUSCULOTENDINOUS DIS, MAJC</t>
  </si>
  <si>
    <t>I71B</t>
  </si>
  <si>
    <t>OTH MUSCULOTENDINOUS DIS, MINC</t>
  </si>
  <si>
    <t>I72A</t>
  </si>
  <si>
    <t>SPECIFIC MUSCTENDIN DIS, MAJC</t>
  </si>
  <si>
    <t>I72B</t>
  </si>
  <si>
    <t>SPECIFIC MUSCTENDIN DIS, MINC</t>
  </si>
  <si>
    <t>I73A</t>
  </si>
  <si>
    <t>AFTCARE MUSCSK IMPL/PROS, MAJC</t>
  </si>
  <si>
    <t>I73B</t>
  </si>
  <si>
    <t>AFTCARE MUSCSK IMPL/PROS, INTC</t>
  </si>
  <si>
    <t>I73C</t>
  </si>
  <si>
    <t>AFTCARE MUSCSK IMPL/PROS, MINC</t>
  </si>
  <si>
    <t>I74A</t>
  </si>
  <si>
    <t>INJ FOREARM,WRIST,HAND,FT,MAJC</t>
  </si>
  <si>
    <t>I74B</t>
  </si>
  <si>
    <t>INJ FOREARM,WRIST,HAND,FT,MINC</t>
  </si>
  <si>
    <t>I75A</t>
  </si>
  <si>
    <t>INJ SH,ARM,ELB,KN,LEG,ANK,MAJC</t>
  </si>
  <si>
    <t>I75B</t>
  </si>
  <si>
    <t>INJ SH,ARM,ELB,KN,LEG,ANK,INTC</t>
  </si>
  <si>
    <t>I75C</t>
  </si>
  <si>
    <t>INJ SH,ARM,ELB,KN,LEG,ANK,MINC</t>
  </si>
  <si>
    <t>I76A</t>
  </si>
  <si>
    <t>OTH MUSCULOSKELETAL DIS, MAJC</t>
  </si>
  <si>
    <t>I76B</t>
  </si>
  <si>
    <t>OTH MUSCULOSKELETAL DIS, MINC</t>
  </si>
  <si>
    <t>I77A</t>
  </si>
  <si>
    <t>FRACTURES OF PELVIS, MAJC</t>
  </si>
  <si>
    <t>I77B</t>
  </si>
  <si>
    <t>FRACTURES OF PELVIS, MINC</t>
  </si>
  <si>
    <t>I78A</t>
  </si>
  <si>
    <t>FRACTURES NECK OF FEMUR, MAJC</t>
  </si>
  <si>
    <t>I78B</t>
  </si>
  <si>
    <t>FRACTURES NECK OF FEMUR, MINC</t>
  </si>
  <si>
    <t>I79A</t>
  </si>
  <si>
    <t>PATHOLOGICAL FRACTURES, MAJC</t>
  </si>
  <si>
    <t>I79B</t>
  </si>
  <si>
    <t>PATHOLOGICAL FRACTURES, INTC</t>
  </si>
  <si>
    <t>I79C</t>
  </si>
  <si>
    <t>PATHOLOGICAL FRACTURES, MINC</t>
  </si>
  <si>
    <t>I80Z</t>
  </si>
  <si>
    <t>FEMORAL FRACT, TRANSFERRED &lt;2D</t>
  </si>
  <si>
    <t>J01A</t>
  </si>
  <si>
    <t>MICRVS TSS TRNS SKN/BRST, MAJC</t>
  </si>
  <si>
    <t>J01B</t>
  </si>
  <si>
    <t>MICRVS TSS TRNS SKN/BRST, MINC</t>
  </si>
  <si>
    <t>J06A</t>
  </si>
  <si>
    <t>MAJOR PR FOR BREAST DIS, MAJC</t>
  </si>
  <si>
    <t>J06B</t>
  </si>
  <si>
    <t>MAJOR PR FOR BREAST DIS, MINC</t>
  </si>
  <si>
    <t>J07Z</t>
  </si>
  <si>
    <t>MINOR PR FOR BREAST DIS</t>
  </si>
  <si>
    <t>J08A</t>
  </si>
  <si>
    <t>OTH SKN GRF&amp; DBRDMNT PR, MAJC</t>
  </si>
  <si>
    <t>J08B</t>
  </si>
  <si>
    <t>OTH SKN GRF&amp; DBRDMNT PR, INTC</t>
  </si>
  <si>
    <t>J08C</t>
  </si>
  <si>
    <t>OTH SKN GRF&amp; DBRDMNT PR, MINC</t>
  </si>
  <si>
    <t>J09Z</t>
  </si>
  <si>
    <t>PERIANAL &amp; PILONIDAL PROCS</t>
  </si>
  <si>
    <t>J10A</t>
  </si>
  <si>
    <t>SKN,TIS&amp;BRST PLASTIC GI, MAJC</t>
  </si>
  <si>
    <t>J10B</t>
  </si>
  <si>
    <t>SKN,TIS&amp;BRST PLASTIC GI, MINC</t>
  </si>
  <si>
    <t>J11A</t>
  </si>
  <si>
    <t>OTH SKN,SUBC TIS&amp;BRST PR, MAJC</t>
  </si>
  <si>
    <t>J11B</t>
  </si>
  <si>
    <t>OTH SKN,SUBC TIS&amp;BRST PR, MINC</t>
  </si>
  <si>
    <t>J12A</t>
  </si>
  <si>
    <t>LWR LMB PR +ULC/CEL, MAJC</t>
  </si>
  <si>
    <t>J12B</t>
  </si>
  <si>
    <t>LWR LMB PR +ULC/CEL, MINC</t>
  </si>
  <si>
    <t>J13A</t>
  </si>
  <si>
    <t>LWR LMB PR -ULC/CEL, MAJC</t>
  </si>
  <si>
    <t>J13B</t>
  </si>
  <si>
    <t>LWR LMB PR -ULC/CEL, MINC</t>
  </si>
  <si>
    <t>J14Z</t>
  </si>
  <si>
    <t>MAJOR BREAST RECONSTRUCTIONS</t>
  </si>
  <si>
    <t>J60A</t>
  </si>
  <si>
    <t>SKIN ULCERS, MAJC</t>
  </si>
  <si>
    <t>J60B</t>
  </si>
  <si>
    <t>SKIN ULCERS, INTC</t>
  </si>
  <si>
    <t>J60C</t>
  </si>
  <si>
    <t>SKIN ULCERS, MINC</t>
  </si>
  <si>
    <t>J62A</t>
  </si>
  <si>
    <t>MALIGNANT BREAST DIS, MAJC</t>
  </si>
  <si>
    <t>J62B</t>
  </si>
  <si>
    <t>MALIGNANT BREAST DIS, MINC</t>
  </si>
  <si>
    <t>J63A</t>
  </si>
  <si>
    <t>NON-MALIGNANT BREAST DIS, MAJC</t>
  </si>
  <si>
    <t>J63B</t>
  </si>
  <si>
    <t>NON-MALIGNANT BREAST DIS, MINC</t>
  </si>
  <si>
    <t>J64A</t>
  </si>
  <si>
    <t>CELLULITIS, MAJC</t>
  </si>
  <si>
    <t>J64B</t>
  </si>
  <si>
    <t>CELLULITIS, MINC</t>
  </si>
  <si>
    <t>J65A</t>
  </si>
  <si>
    <t>TRAUMA TO SKN,SUB TIS&amp;BST,MAJC</t>
  </si>
  <si>
    <t>J65B</t>
  </si>
  <si>
    <t>TRAUMA TO SKN,SUB TIS&amp;BST,MINC</t>
  </si>
  <si>
    <t>J67A</t>
  </si>
  <si>
    <t>MINOR SKIN DISORDERS, MAJC</t>
  </si>
  <si>
    <t>J67B</t>
  </si>
  <si>
    <t>MINOR SKIN DISORDERS, MINC</t>
  </si>
  <si>
    <t>J68A</t>
  </si>
  <si>
    <t>MAJOR SKIN DISORDERS, MAJC</t>
  </si>
  <si>
    <t>J68B</t>
  </si>
  <si>
    <t>MAJOR SKIN DISORDERS, MINC</t>
  </si>
  <si>
    <t>J69A</t>
  </si>
  <si>
    <t>SKIN MALIGNANCY, MAJC</t>
  </si>
  <si>
    <t>J69B</t>
  </si>
  <si>
    <t>SKIN MALIGNANCY, MINC</t>
  </si>
  <si>
    <t>K01A</t>
  </si>
  <si>
    <t>GI FOR DIABETIC COMPL, MAJC</t>
  </si>
  <si>
    <t>K01B</t>
  </si>
  <si>
    <t>GI FOR DIABETIC COMPL, INTC</t>
  </si>
  <si>
    <t>K01C</t>
  </si>
  <si>
    <t>GI FOR DIABETIC COMPL, MINC</t>
  </si>
  <si>
    <t>K02Z</t>
  </si>
  <si>
    <t>PITUITARY PROCEDURES</t>
  </si>
  <si>
    <t>K03Z</t>
  </si>
  <si>
    <t>ADRENAL PROCEDURES</t>
  </si>
  <si>
    <t>K05A</t>
  </si>
  <si>
    <t>PARATHYROID PROCEDURES, MAJC</t>
  </si>
  <si>
    <t>K05B</t>
  </si>
  <si>
    <t>PARATHYROID PROCEDURES, MINC</t>
  </si>
  <si>
    <t>K06A</t>
  </si>
  <si>
    <t>THYROID PROCEDURES, MAJC</t>
  </si>
  <si>
    <t>K06B</t>
  </si>
  <si>
    <t>THYROID PROCEDURES, MINC</t>
  </si>
  <si>
    <t>K08Z</t>
  </si>
  <si>
    <t>THYROGLOSSAL PROCEDURES</t>
  </si>
  <si>
    <t>K09A</t>
  </si>
  <si>
    <t>OTH ENDCRN,NUTR&amp;METAB GI, MAJC</t>
  </si>
  <si>
    <t>K09B</t>
  </si>
  <si>
    <t>OTH ENDCRN,NUTR&amp;METAB GI, MINC</t>
  </si>
  <si>
    <t>K10Z</t>
  </si>
  <si>
    <t>REV &amp; OPEN BARIATRIC PR</t>
  </si>
  <si>
    <t>K11Z</t>
  </si>
  <si>
    <t>MAJOR LAP BARIATRIC PR</t>
  </si>
  <si>
    <t>K12Z</t>
  </si>
  <si>
    <t>OTHER BARIATRIC PROCS</t>
  </si>
  <si>
    <t>K13Z</t>
  </si>
  <si>
    <t>PLAS GI - END,NUT,MET DIS</t>
  </si>
  <si>
    <t>K40A</t>
  </si>
  <si>
    <t>ENDO&amp;INVEST PR METAB DIS, MAJC</t>
  </si>
  <si>
    <t>K40B</t>
  </si>
  <si>
    <t>ENDO&amp;INVEST PR METAB DIS, MINC</t>
  </si>
  <si>
    <t>K60A</t>
  </si>
  <si>
    <t>DIABETES, MAJC</t>
  </si>
  <si>
    <t>K60B</t>
  </si>
  <si>
    <t>DIABETES, MINC</t>
  </si>
  <si>
    <t>K61A</t>
  </si>
  <si>
    <t>SEV NUTRIT DISTURBANCE, MAJC</t>
  </si>
  <si>
    <t>K61B</t>
  </si>
  <si>
    <t>SEV NUTRIT DISTURBANCE, MINC</t>
  </si>
  <si>
    <t>K62A</t>
  </si>
  <si>
    <t>MISC METABOLIC DISORDERS, MAJC</t>
  </si>
  <si>
    <t>K62B</t>
  </si>
  <si>
    <t>MISC METABOLIC DISORDERS, INTC</t>
  </si>
  <si>
    <t>K62C</t>
  </si>
  <si>
    <t>MISC METABOLIC DISORDERS, MINC</t>
  </si>
  <si>
    <t>K63A</t>
  </si>
  <si>
    <t>INBORN ERR OF METABOLISM, MAJC</t>
  </si>
  <si>
    <t>K63B</t>
  </si>
  <si>
    <t>INBORN ERR OF METABOLISM, MINC</t>
  </si>
  <si>
    <t>K64A</t>
  </si>
  <si>
    <t>ENDOCRINE DISORDERS, MAJC</t>
  </si>
  <si>
    <t>K64B</t>
  </si>
  <si>
    <t>ENDOCRINE DISORDERS, MINC</t>
  </si>
  <si>
    <t>L02A</t>
  </si>
  <si>
    <t>OP INS PERI CTH DIALYSIS, MAJC</t>
  </si>
  <si>
    <t>L02B</t>
  </si>
  <si>
    <t>OP INS PERI CTH DIALYSIS, MINC</t>
  </si>
  <si>
    <t>L03A</t>
  </si>
  <si>
    <t>KDNY,URT&amp;MJR BLDR PR NPSM,MAJC</t>
  </si>
  <si>
    <t>L03B</t>
  </si>
  <si>
    <t>KDNY,URT&amp;MJR BLDR PR NPSM,INTC</t>
  </si>
  <si>
    <t>L03C</t>
  </si>
  <si>
    <t>KDNY,URT&amp;MJR BLDR PR NPSM,MINC</t>
  </si>
  <si>
    <t>L04A</t>
  </si>
  <si>
    <t>KDY,URT&amp;MJR BLDR PR N-NPM,MAJC</t>
  </si>
  <si>
    <t>L04B</t>
  </si>
  <si>
    <t>KDY,URT&amp;MJR BLDR PR N-NPM,INTC</t>
  </si>
  <si>
    <t>L04C</t>
  </si>
  <si>
    <t>KDY,URT&amp;MJR BLDR PR N-NPM,MINC</t>
  </si>
  <si>
    <t>L05A</t>
  </si>
  <si>
    <t>TRANSURTH PROSTMY,URI DIS,MAJC</t>
  </si>
  <si>
    <t>L05B</t>
  </si>
  <si>
    <t>TRANSURTH PROSTMY,URI DIS,MINC</t>
  </si>
  <si>
    <t>L06A</t>
  </si>
  <si>
    <t>MINOR BLADDER PROCEDURES, MAJC</t>
  </si>
  <si>
    <t>L06B</t>
  </si>
  <si>
    <t>MINOR BLADDER PROCEDURES, INTC</t>
  </si>
  <si>
    <t>L06C</t>
  </si>
  <si>
    <t>MINOR BLADDER PROCEDURES, MINC</t>
  </si>
  <si>
    <t>L07A</t>
  </si>
  <si>
    <t>OTH TRANSURETHRAL PROCS, MAJC</t>
  </si>
  <si>
    <t>L07B</t>
  </si>
  <si>
    <t>OTH TRANSURETHRAL PROCS, MINC</t>
  </si>
  <si>
    <t>L08A</t>
  </si>
  <si>
    <t>URETHRAL PROCEDURES, MAJC</t>
  </si>
  <si>
    <t>L08B</t>
  </si>
  <si>
    <t>URETHRAL PROCEDURES, MINC</t>
  </si>
  <si>
    <t>L09A</t>
  </si>
  <si>
    <t>OTH PR KIDNY&amp;URNRY TR DIS,MAJC</t>
  </si>
  <si>
    <t>L09B</t>
  </si>
  <si>
    <t>OTH PR KIDNY&amp;URNRY TR DIS,INTC</t>
  </si>
  <si>
    <t>L09C</t>
  </si>
  <si>
    <t>OTH PR KIDNY&amp;URNRY TR DIS,MINC</t>
  </si>
  <si>
    <t>L10A</t>
  </si>
  <si>
    <t>KDNY TRANSPLNT, AGE&lt;=16Y/MAJC</t>
  </si>
  <si>
    <t>L10B</t>
  </si>
  <si>
    <t>KDNY TRANSPLNT, AGE&gt;=17Y+MINC</t>
  </si>
  <si>
    <t>L40Z</t>
  </si>
  <si>
    <t>URETEROSCOPY</t>
  </si>
  <si>
    <t>L41Z</t>
  </si>
  <si>
    <t>CYSTOURETHROSCOPY URI DIS, SD</t>
  </si>
  <si>
    <t>L42Z</t>
  </si>
  <si>
    <t>ESW LITHOTRIPSY</t>
  </si>
  <si>
    <t>L60A</t>
  </si>
  <si>
    <t>KIDNEY FAILURE, MAJC</t>
  </si>
  <si>
    <t>L60B</t>
  </si>
  <si>
    <t>KIDNEY FAILURE, INTC</t>
  </si>
  <si>
    <t>L60C</t>
  </si>
  <si>
    <t>KIDNEY FAILURE, MINC</t>
  </si>
  <si>
    <t>L61Z</t>
  </si>
  <si>
    <t>HAEMODIALYSIS</t>
  </si>
  <si>
    <t>L62A</t>
  </si>
  <si>
    <t>KDNY&amp;UNRY TR NEOPLASMS, MAJC</t>
  </si>
  <si>
    <t>L62B</t>
  </si>
  <si>
    <t>KDNY&amp;UNRY TR NEOPLASMS, INTC</t>
  </si>
  <si>
    <t>L62C</t>
  </si>
  <si>
    <t>KDNY&amp;UNRY TR NEOPLASMS, MINC</t>
  </si>
  <si>
    <t>L63A</t>
  </si>
  <si>
    <t>KDNY&amp;UNRY TR INFECTIONS, MAJC</t>
  </si>
  <si>
    <t>L63B</t>
  </si>
  <si>
    <t>KDNY&amp;UNRY TR INFECTIONS, MINC</t>
  </si>
  <si>
    <t>L64A</t>
  </si>
  <si>
    <t>URINARY STONES &amp; OBSTR, MAJC</t>
  </si>
  <si>
    <t>L64B</t>
  </si>
  <si>
    <t>URINARY STONES &amp; OBSTR, MINC</t>
  </si>
  <si>
    <t>L65A</t>
  </si>
  <si>
    <t>KDNY&amp;UNRY TR SGNS&amp;SYMPS, MAJC</t>
  </si>
  <si>
    <t>L65B</t>
  </si>
  <si>
    <t>KDNY&amp;UNRY TR SGNS&amp;SYMPS, MINC</t>
  </si>
  <si>
    <t>L66Z</t>
  </si>
  <si>
    <t>URETHRAL STRICTURE</t>
  </si>
  <si>
    <t>L67A</t>
  </si>
  <si>
    <t>OTH KIDNY&amp;URNRY TRCT DIS, MAJC</t>
  </si>
  <si>
    <t>L67B</t>
  </si>
  <si>
    <t>OTH KIDNY&amp;URNRY TRCT DIS, INTC</t>
  </si>
  <si>
    <t>L67C</t>
  </si>
  <si>
    <t>OTH KIDNY&amp;URNRY TRCT DIS, MINC</t>
  </si>
  <si>
    <t>L68Z</t>
  </si>
  <si>
    <t>PERITONEAL DIALYSIS</t>
  </si>
  <si>
    <t>M01A</t>
  </si>
  <si>
    <t>MAJOR MALE PELVIC PROCS, MAJC</t>
  </si>
  <si>
    <t>M01B</t>
  </si>
  <si>
    <t>MAJOR MALE PELVIC PROCS, MINC</t>
  </si>
  <si>
    <t>M02A</t>
  </si>
  <si>
    <t>TRANSURTH PROSTMY,REP DIS,MAJC</t>
  </si>
  <si>
    <t>M02B</t>
  </si>
  <si>
    <t>TRANSURTH PROSTMY,REP DIS,MINC</t>
  </si>
  <si>
    <t>M03A</t>
  </si>
  <si>
    <t>PENIS PROCEDURES, MAJC</t>
  </si>
  <si>
    <t>M03B</t>
  </si>
  <si>
    <t>PENIS PROCEDURES, MINC</t>
  </si>
  <si>
    <t>M04Z</t>
  </si>
  <si>
    <t>TESTES PROCEDURES</t>
  </si>
  <si>
    <t>M05Z</t>
  </si>
  <si>
    <t>CIRCUMCISION</t>
  </si>
  <si>
    <t>M06A</t>
  </si>
  <si>
    <t>OTH MALE REPROD SYS GI,MAJC</t>
  </si>
  <si>
    <t>M06B</t>
  </si>
  <si>
    <t>OTH MALE REPROD SYS GI,MINC</t>
  </si>
  <si>
    <t>M40Z</t>
  </si>
  <si>
    <t>CYSTURTHRSCPY,MALE REPR DIS,SD</t>
  </si>
  <si>
    <t>M60A</t>
  </si>
  <si>
    <t>MALE REPR SYS MALIG, MAJC</t>
  </si>
  <si>
    <t>M60B</t>
  </si>
  <si>
    <t>MALE REPR SYS MALIG, MINC</t>
  </si>
  <si>
    <t>M61A</t>
  </si>
  <si>
    <t>BENIGN PROSTATIC HYPERTR, MAJC</t>
  </si>
  <si>
    <t>M61B</t>
  </si>
  <si>
    <t>BENIGN PROSTATIC HYPERTR, MINC</t>
  </si>
  <si>
    <t>M62A</t>
  </si>
  <si>
    <t>MALE REPROD SYS INFLAMM, MAJC</t>
  </si>
  <si>
    <t>M62B</t>
  </si>
  <si>
    <t>MALE REPROD SYS INFLAMM, MINC</t>
  </si>
  <si>
    <t>M63Z</t>
  </si>
  <si>
    <t>MALE STERILISATION PROCS</t>
  </si>
  <si>
    <t>M64A</t>
  </si>
  <si>
    <t>OTHER MALE REPROD SYS DIS,MAJC</t>
  </si>
  <si>
    <t>M64B</t>
  </si>
  <si>
    <t>OTHER MALE REPROD SYS DIS,MINC</t>
  </si>
  <si>
    <t>N01Z</t>
  </si>
  <si>
    <t>PELVIC EVISC &amp; RAD VLVMY</t>
  </si>
  <si>
    <t>N04A</t>
  </si>
  <si>
    <t>HYSTERECTOMY FOR N-MAL, MAJC</t>
  </si>
  <si>
    <t>N04B</t>
  </si>
  <si>
    <t>HYSTERECTOMY FOR N-MAL, MINC</t>
  </si>
  <si>
    <t>N05A</t>
  </si>
  <si>
    <t>OOPH&amp;COM FAL TBE PR N-MAL,MAJC</t>
  </si>
  <si>
    <t>N05B</t>
  </si>
  <si>
    <t>OOPH&amp;COM FAL TBE PR N-MAL,MINC</t>
  </si>
  <si>
    <t>N06A</t>
  </si>
  <si>
    <t>FEM REP SYS RECON PROC, MAJC</t>
  </si>
  <si>
    <t>N06B</t>
  </si>
  <si>
    <t>FEM REP SYS RECON PROC, MINC</t>
  </si>
  <si>
    <t>N07A</t>
  </si>
  <si>
    <t>OTH UTRS &amp; ADNX PR N-MAL, MAJC</t>
  </si>
  <si>
    <t>N07B</t>
  </si>
  <si>
    <t>OTH UTRS &amp; ADNX PR N-MAL, MINC</t>
  </si>
  <si>
    <t>N08Z</t>
  </si>
  <si>
    <t>ENDOS &amp; LAPAR PR, FEM REPR SYS</t>
  </si>
  <si>
    <t>N09A</t>
  </si>
  <si>
    <t>OTH VAG,CERVIX&amp;VULVA PR, MAJC</t>
  </si>
  <si>
    <t>N09B</t>
  </si>
  <si>
    <t>OTH VAG,CERVIX&amp;VULVA PR, MINC</t>
  </si>
  <si>
    <t>N10Z</t>
  </si>
  <si>
    <t>DXC CURETTGE, DXC HYSTEROSCOPY</t>
  </si>
  <si>
    <t>N11A</t>
  </si>
  <si>
    <t>OTH FEM REPROD SYS GI, MAJC</t>
  </si>
  <si>
    <t>N11B</t>
  </si>
  <si>
    <t>OTH FEM REPROD SYS GI, MINC</t>
  </si>
  <si>
    <t>N12A</t>
  </si>
  <si>
    <t>UTERUS &amp; ADNEXA PR MALIG, MAJC</t>
  </si>
  <si>
    <t>N12B</t>
  </si>
  <si>
    <t>UTERUS &amp; ADNEXA PR MALIG, INTC</t>
  </si>
  <si>
    <t>N12C</t>
  </si>
  <si>
    <t>UTERUS &amp; ADNEXA PR MALIG, MINC</t>
  </si>
  <si>
    <t>N60A</t>
  </si>
  <si>
    <t>FEMALE REPROD SYS MALIG, MAJC</t>
  </si>
  <si>
    <t>N60B</t>
  </si>
  <si>
    <t>FEMALE REPROD SYS MALIG, MINC</t>
  </si>
  <si>
    <t>N61A</t>
  </si>
  <si>
    <t>FEM REPROD SYS INFECT, MAJC</t>
  </si>
  <si>
    <t>N61B</t>
  </si>
  <si>
    <t>FEM REPROD SYS INFECT, MINC</t>
  </si>
  <si>
    <t>N62A</t>
  </si>
  <si>
    <t>MNSTRL&amp;OTH FEM REPR DIS, MAJC</t>
  </si>
  <si>
    <t>N62B</t>
  </si>
  <si>
    <t>MNSTRL&amp;OTH FEM REPR DIS, MINC</t>
  </si>
  <si>
    <t>CAESAREAN DELIVERY, MAJC</t>
  </si>
  <si>
    <t>CAESAREAN DELIVERY, INTC</t>
  </si>
  <si>
    <t>CAESAREAN DELIVERY, MINC</t>
  </si>
  <si>
    <t>VAGINAL DELIVERY +GI, MAJC</t>
  </si>
  <si>
    <t>VAGINAL DELIVERY +GI, MINC</t>
  </si>
  <si>
    <t>O03Z</t>
  </si>
  <si>
    <t>ECTOPIC PREGNANCY</t>
  </si>
  <si>
    <t>POSTPARTUM&amp;POST ABORTN+GI,MAJC</t>
  </si>
  <si>
    <t>POSTPARTUM&amp;POST ABORTN+GI,MINC</t>
  </si>
  <si>
    <t>ABORTION WITH GI</t>
  </si>
  <si>
    <t>VAGINAL DELIVERY, MAJC</t>
  </si>
  <si>
    <t>VAGINAL DELIVERY, INTC</t>
  </si>
  <si>
    <t>VAGINAL DELIVERY, MINC</t>
  </si>
  <si>
    <t>O61A</t>
  </si>
  <si>
    <t>POSTPART&amp;POST ABORTN -GI, MAJC</t>
  </si>
  <si>
    <t>O61B</t>
  </si>
  <si>
    <t>POSTPART&amp;POST ABORTN -GI, MINC</t>
  </si>
  <si>
    <t>O63A</t>
  </si>
  <si>
    <t>ABORTION W/O GI, MAJC</t>
  </si>
  <si>
    <t>O63B</t>
  </si>
  <si>
    <t>ABORTION W/O GI, MINC</t>
  </si>
  <si>
    <t>O66A</t>
  </si>
  <si>
    <t>ANTENATAL&amp;OTH OBS ADM, MAJC</t>
  </si>
  <si>
    <t>O66B</t>
  </si>
  <si>
    <t>ANTENATAL&amp;OTH OBS ADM, INTC</t>
  </si>
  <si>
    <t>O66C</t>
  </si>
  <si>
    <t>ANTENATAL&amp;OTH OBS ADM, MINC</t>
  </si>
  <si>
    <t>P01Z</t>
  </si>
  <si>
    <t>NEONATE W SIG GI/VENT, D/TR&lt;5D</t>
  </si>
  <si>
    <t>P02Z</t>
  </si>
  <si>
    <t>NEO,CARDIOTHORACIC/VASCULAR PR</t>
  </si>
  <si>
    <t>P03A</t>
  </si>
  <si>
    <t>NEO,ADMWT 1000-1499G+GI/V,MAJC</t>
  </si>
  <si>
    <t>P03B</t>
  </si>
  <si>
    <t>NEO,ADMWT 1000-1499G+GI/V,MINC</t>
  </si>
  <si>
    <t>P04A</t>
  </si>
  <si>
    <t>NEO,ADMWT 1500-1999G+GI/V,MAJC</t>
  </si>
  <si>
    <t>P04B</t>
  </si>
  <si>
    <t>NEO,ADMWT 1500-1999G+GI/V,MINC</t>
  </si>
  <si>
    <t>P05A</t>
  </si>
  <si>
    <t>NEO,ADMWT 2000-2499G+GI/V,MAJC</t>
  </si>
  <si>
    <t>P05B</t>
  </si>
  <si>
    <t>NEO,ADMWT 2000-2499G+GI/V,MINC</t>
  </si>
  <si>
    <t>P06A</t>
  </si>
  <si>
    <t>NEO,ADMWT &gt;=2500G+GI/VENT,MAJC</t>
  </si>
  <si>
    <t>P06B</t>
  </si>
  <si>
    <t>NEO,ADMWT &gt;=2500G+GI/VENT,MINC</t>
  </si>
  <si>
    <t>P07Z</t>
  </si>
  <si>
    <t>NEONATE, ADMWT &lt;750G +GI</t>
  </si>
  <si>
    <t>P08Z</t>
  </si>
  <si>
    <t>NEONATE, ADMWT 750-999G +GI</t>
  </si>
  <si>
    <t>P60A</t>
  </si>
  <si>
    <t>NEONATE -GI/V, D/TR&lt;5D, MAJC</t>
  </si>
  <si>
    <t>P60B</t>
  </si>
  <si>
    <t>NEONATE -GI/V, D/TR&lt;5D, MINC</t>
  </si>
  <si>
    <t>P61Z</t>
  </si>
  <si>
    <t>NEONATE, ADMWT &lt;750G -GI</t>
  </si>
  <si>
    <t>P62A</t>
  </si>
  <si>
    <t>NEO, ADMWT 750-999G -GI, MAJC</t>
  </si>
  <si>
    <t>P62B</t>
  </si>
  <si>
    <t>NEO, ADMWT 750-999G -GI, MINC</t>
  </si>
  <si>
    <t>P63A</t>
  </si>
  <si>
    <t>NEO,ADMWT 1000-1249G-GI/V,MAJC</t>
  </si>
  <si>
    <t>P63B</t>
  </si>
  <si>
    <t>NEO,ADMWT 1000-1249G-GI/V,MINC</t>
  </si>
  <si>
    <t>P64A</t>
  </si>
  <si>
    <t>NEO,ADMWT 1250-1499G-GI/V,MAJC</t>
  </si>
  <si>
    <t>P64B</t>
  </si>
  <si>
    <t>NEO,ADMWT 1250-1499G-GI/V,MINC</t>
  </si>
  <si>
    <t>P65A</t>
  </si>
  <si>
    <t>NEO,ADMWT 1500-1999G-GI/V,EXTC</t>
  </si>
  <si>
    <t>P65B</t>
  </si>
  <si>
    <t>NEO,ADMWT 1500-1999G-GI/V,MAJC</t>
  </si>
  <si>
    <t>P65C</t>
  </si>
  <si>
    <t>NEO,ADMWT 1500-1999G-GI/V,INTC</t>
  </si>
  <si>
    <t>P65D</t>
  </si>
  <si>
    <t>NEO,ADMWT 1500-1999G-GI/V,MINC</t>
  </si>
  <si>
    <t>P66A</t>
  </si>
  <si>
    <t>NEO,ADMWT 2000-2499G-GI/V,EXTC</t>
  </si>
  <si>
    <t>P66B</t>
  </si>
  <si>
    <t>NEO,ADMWT 2000-2499G-GI/V,MAJC</t>
  </si>
  <si>
    <t>P66C</t>
  </si>
  <si>
    <t>NEO,ADMWT 2000-2499G-GI/V,INTC</t>
  </si>
  <si>
    <t>P66D</t>
  </si>
  <si>
    <t>NEO,ADMWT 2000-2499G-GI/V,MINC</t>
  </si>
  <si>
    <t>P67A</t>
  </si>
  <si>
    <t>NEO,WT&gt;=2500G-GI/V,&lt;37WKS,EXTC</t>
  </si>
  <si>
    <t>P67B</t>
  </si>
  <si>
    <t>NEO,WT&gt;=2500G-GI/V,&lt;37WKS,MAJC</t>
  </si>
  <si>
    <t>P67C</t>
  </si>
  <si>
    <t>NEO,WT&gt;=2500G-GI/V,&lt;37WKS,INTC</t>
  </si>
  <si>
    <t>P67D</t>
  </si>
  <si>
    <t>NEO,WT&gt;=2500G-GI/V,&lt;37WKS,MINC</t>
  </si>
  <si>
    <t>P68A</t>
  </si>
  <si>
    <t>NEO,W&gt;=2500G-GI/V,&gt;=37WKS,EXTC</t>
  </si>
  <si>
    <t>P68B</t>
  </si>
  <si>
    <t>NEO,W&gt;=2500G-GI/V,&gt;=37WKS,MAJC</t>
  </si>
  <si>
    <t>P68C</t>
  </si>
  <si>
    <t>NEO,W&gt;=2500G-GI/V,&gt;=37WKS,INTC</t>
  </si>
  <si>
    <t>P68D</t>
  </si>
  <si>
    <t>NEO,W&gt;=2500G-GI/V,&gt;=37WKS,MINC</t>
  </si>
  <si>
    <t>Q01Z</t>
  </si>
  <si>
    <t>SPLENECTOMY</t>
  </si>
  <si>
    <t>Q02A</t>
  </si>
  <si>
    <t>BLD&amp;IMM SYS DIS+OTH GI,MAJC</t>
  </si>
  <si>
    <t>Q02B</t>
  </si>
  <si>
    <t>BLD&amp;IMM SYS DIS+OTH GI,MINC</t>
  </si>
  <si>
    <t>Q60A</t>
  </si>
  <si>
    <t>RETICLENDO&amp;IMMUNITY DIS, MAJC</t>
  </si>
  <si>
    <t>Q60B</t>
  </si>
  <si>
    <t>RETICLENDO&amp;IMMUNITY DIS, MINC</t>
  </si>
  <si>
    <t>Q61A</t>
  </si>
  <si>
    <t>RED BLOOD CELL DISORDERS, MAJC</t>
  </si>
  <si>
    <t>Q61B</t>
  </si>
  <si>
    <t>RED BLOOD CELL DISORDERS, INTC</t>
  </si>
  <si>
    <t>Q61C</t>
  </si>
  <si>
    <t>RED BLOOD CELL DISORDERS, MINC</t>
  </si>
  <si>
    <t>Q62A</t>
  </si>
  <si>
    <t>COAGULATION DISORDERS, MAJC</t>
  </si>
  <si>
    <t>Q62B</t>
  </si>
  <si>
    <t>COAGULATION DISORDERS, MINC</t>
  </si>
  <si>
    <t>R01A</t>
  </si>
  <si>
    <t>LYMPHMA&amp;LEUKMA+MJR GI, MAJC</t>
  </si>
  <si>
    <t>R01B</t>
  </si>
  <si>
    <t>LYMPHMA&amp;LEUKMA+MJR GI, MINC</t>
  </si>
  <si>
    <t>R02A</t>
  </si>
  <si>
    <t>OTH NPLSTC DIS+MJR GI, MAJC</t>
  </si>
  <si>
    <t>R02B</t>
  </si>
  <si>
    <t>OTH NPLSTC DIS+MJR GI, INTC</t>
  </si>
  <si>
    <t>R02C</t>
  </si>
  <si>
    <t>OTH NPLSTC DIS+MJR GI, MINC</t>
  </si>
  <si>
    <t>R03A</t>
  </si>
  <si>
    <t>LYMPHMA&amp;LEUKMA+OTH GI, MAJC</t>
  </si>
  <si>
    <t>R03B</t>
  </si>
  <si>
    <t>LYMPHMA&amp;LEUKMA+OTH GI, INTC</t>
  </si>
  <si>
    <t>R03C</t>
  </si>
  <si>
    <t>LYMPHMA&amp;LEUKMA+OTH GI, MINC</t>
  </si>
  <si>
    <t>R04A</t>
  </si>
  <si>
    <t>OTH NPLSTC DIS+OTH GI, MAJC</t>
  </si>
  <si>
    <t>R04B</t>
  </si>
  <si>
    <t>OTH NPLSTC DIS+OTH GI, MINC</t>
  </si>
  <si>
    <t>R05A</t>
  </si>
  <si>
    <t>ALLOGENEIC BMT, AGE&lt;=16Y/MAJC</t>
  </si>
  <si>
    <t>R05B</t>
  </si>
  <si>
    <t>ALLOGENEIC BMT, AGE&gt;=17Y+MINC</t>
  </si>
  <si>
    <t>R06A</t>
  </si>
  <si>
    <t>AUTOLOGOUS BMT, MAJC</t>
  </si>
  <si>
    <t>R06B</t>
  </si>
  <si>
    <t>AUTOLOGOUS BMT, MINC</t>
  </si>
  <si>
    <t>R60A</t>
  </si>
  <si>
    <t>ACUTE LEUKAEMIA, MAJC</t>
  </si>
  <si>
    <t>R60B</t>
  </si>
  <si>
    <t>ACUTE LEUKAEMIA, INTC</t>
  </si>
  <si>
    <t>R60C</t>
  </si>
  <si>
    <t>ACUTE LEUKAEMIA, MINC</t>
  </si>
  <si>
    <t>R61A</t>
  </si>
  <si>
    <t>LYMPHOMA&amp;N-ACUTE LEUK, MAJC</t>
  </si>
  <si>
    <t>R61B</t>
  </si>
  <si>
    <t>LYMPHOMA&amp;N-ACUTE LEUK, INTC</t>
  </si>
  <si>
    <t>R61C</t>
  </si>
  <si>
    <t>LYMPHOMA&amp;N-ACUTE LEUK, MINC</t>
  </si>
  <si>
    <t>R62A</t>
  </si>
  <si>
    <t>OTHER NEOPLASTIC DIS, MAJC</t>
  </si>
  <si>
    <t>R62B</t>
  </si>
  <si>
    <t>OTHER NEOPLASTIC DIS, INTC</t>
  </si>
  <si>
    <t>R62C</t>
  </si>
  <si>
    <t>OTHER NEOPLASTIC DIS, MINC</t>
  </si>
  <si>
    <t>R63Z</t>
  </si>
  <si>
    <t>CHEMOTHERAPY</t>
  </si>
  <si>
    <t>T01A</t>
  </si>
  <si>
    <t>INFECT&amp;PARAS DIS +GI, MAJC</t>
  </si>
  <si>
    <t>T01B</t>
  </si>
  <si>
    <t>INFECT&amp;PARAS DIS +GI, INTC</t>
  </si>
  <si>
    <t>T01C</t>
  </si>
  <si>
    <t>INFECT&amp;PARAS DIS +GI, MINC</t>
  </si>
  <si>
    <t>T40Z</t>
  </si>
  <si>
    <t>INFECT&amp;PARASTIC DIS +VENT SUPP</t>
  </si>
  <si>
    <t>T60A</t>
  </si>
  <si>
    <t>SEPTICAEMIA, MAJC</t>
  </si>
  <si>
    <t>T60B</t>
  </si>
  <si>
    <t>SEPTICAEMIA, INTC</t>
  </si>
  <si>
    <t>T60C</t>
  </si>
  <si>
    <t>SEPTICAEMIA, MINC</t>
  </si>
  <si>
    <t>T61A</t>
  </si>
  <si>
    <t>POSTOP INFECT, MAJC</t>
  </si>
  <si>
    <t>T61B</t>
  </si>
  <si>
    <t>POSTOP INFECT, MINC</t>
  </si>
  <si>
    <t>T62A</t>
  </si>
  <si>
    <t>FEVER OF UNKNOWN ORIGIN, MAJC</t>
  </si>
  <si>
    <t>T62B</t>
  </si>
  <si>
    <t>FEVER OF UNKNOWN ORIGIN, MINC</t>
  </si>
  <si>
    <t>T63A</t>
  </si>
  <si>
    <t>VIRAL ILLNESS, MAJC</t>
  </si>
  <si>
    <t>T63B</t>
  </si>
  <si>
    <t>VIRAL ILLNESS, MINC</t>
  </si>
  <si>
    <t>T64A</t>
  </si>
  <si>
    <t>OTH INFECT&amp;PARASITIC DIS, MAJC</t>
  </si>
  <si>
    <t>T64B</t>
  </si>
  <si>
    <t>OTH INFECT&amp;PARASITIC DIS, INTC</t>
  </si>
  <si>
    <t>T64C</t>
  </si>
  <si>
    <t>OTH INFECT&amp;PARASITIC DIS, MINC</t>
  </si>
  <si>
    <t>U40A</t>
  </si>
  <si>
    <t>MTL HEALTH TREAT+ECT, SD, MAJC</t>
  </si>
  <si>
    <t>U40B</t>
  </si>
  <si>
    <t>MTL HEALTH TREAT+ECT, SD, MINC</t>
  </si>
  <si>
    <t>U60Z</t>
  </si>
  <si>
    <t>MENTAL HEALTH -ECT, SD</t>
  </si>
  <si>
    <t>U61A</t>
  </si>
  <si>
    <t>SCHIZOPHRENIA DISORDERS, MAJC</t>
  </si>
  <si>
    <t>U61B</t>
  </si>
  <si>
    <t>SCHIZOPHRENIA DISORDERS, MINC</t>
  </si>
  <si>
    <t>U62A</t>
  </si>
  <si>
    <t>PARA&amp;ACUTE PSYCH DIS, MAJC</t>
  </si>
  <si>
    <t>U62B</t>
  </si>
  <si>
    <t>PARA&amp;ACUTE PSYCH DIS, MINC</t>
  </si>
  <si>
    <t>U63A</t>
  </si>
  <si>
    <t>MAJOR AFFECTIVE DIS, MAJC</t>
  </si>
  <si>
    <t>U63B</t>
  </si>
  <si>
    <t>MAJOR AFFECTIVE DIS, MINC</t>
  </si>
  <si>
    <t>U64A</t>
  </si>
  <si>
    <t>OTH AFFECT&amp;SOMATOFRM DIS, MAJC</t>
  </si>
  <si>
    <t>U64B</t>
  </si>
  <si>
    <t>OTH AFFECT&amp;SOMATOFRM DIS, MINC</t>
  </si>
  <si>
    <t>U65A</t>
  </si>
  <si>
    <t>ANXIETY DISORDERS, MAJC</t>
  </si>
  <si>
    <t>U65B</t>
  </si>
  <si>
    <t>ANXIETY DISORDERS, MINC</t>
  </si>
  <si>
    <t>U66A</t>
  </si>
  <si>
    <t>EATNG&amp;OBSESSV-COMPLSV DIS,MAJC</t>
  </si>
  <si>
    <t>U66B</t>
  </si>
  <si>
    <t>EATNG&amp;OBSESSV-COMPLSV DIS,MINC</t>
  </si>
  <si>
    <t>U67A</t>
  </si>
  <si>
    <t>PERSONLTY DIS&amp;ACUTE REACT,MAJC</t>
  </si>
  <si>
    <t>U67B</t>
  </si>
  <si>
    <t>PERSONLTY DIS&amp;ACUTE REACT,MINC</t>
  </si>
  <si>
    <t>U68A</t>
  </si>
  <si>
    <t>CHILDHOOD MENTAL DIS, MAJC</t>
  </si>
  <si>
    <t>U68B</t>
  </si>
  <si>
    <t>CHILDHOOD MENTAL DIS, MINC</t>
  </si>
  <si>
    <t>V60A</t>
  </si>
  <si>
    <t>ALCOHOL INTOX &amp; WITHDRWL, MAJC</t>
  </si>
  <si>
    <t>V60B</t>
  </si>
  <si>
    <t>ALCOHOL INTOX &amp; WITHDRWL, MINC</t>
  </si>
  <si>
    <t>V61A</t>
  </si>
  <si>
    <t>DRUG INTOXN&amp;WITHDRAWAL, MAJC</t>
  </si>
  <si>
    <t>V61B</t>
  </si>
  <si>
    <t>DRUG INTOXN&amp;WITHDRAWAL, MINC</t>
  </si>
  <si>
    <t>V62A</t>
  </si>
  <si>
    <t>ALCOHOL USE &amp; DEPENDENCE, MAJC</t>
  </si>
  <si>
    <t>V62B</t>
  </si>
  <si>
    <t>ALCOHOL USE &amp; DEPENDENCE, MINC</t>
  </si>
  <si>
    <t>V63Z</t>
  </si>
  <si>
    <t>OPIOID USE &amp; DEPENDENCE</t>
  </si>
  <si>
    <t>V64A</t>
  </si>
  <si>
    <t>OTH DRUG USE&amp;DEPENDENCE, MAJC</t>
  </si>
  <si>
    <t>V64B</t>
  </si>
  <si>
    <t>OTH DRUG USE&amp;DEPENDENCE, MINC</t>
  </si>
  <si>
    <t>W01A</t>
  </si>
  <si>
    <t>VENT/TRACH/CRA PR FOR MT, MAJC</t>
  </si>
  <si>
    <t>W01B</t>
  </si>
  <si>
    <t>VENT/TRACH/CRA PR FOR MT, INTC</t>
  </si>
  <si>
    <t>W01C</t>
  </si>
  <si>
    <t>VENT/TRACH/CRA PR FOR MT, MINC</t>
  </si>
  <si>
    <t>W02A</t>
  </si>
  <si>
    <t>HIP,FMR&amp;LWR LMB PR FOR MT,MAJC</t>
  </si>
  <si>
    <t>W02B</t>
  </si>
  <si>
    <t>HIP,FMR&amp;LWR LMB PR FOR MT,MINC</t>
  </si>
  <si>
    <t>W03Z</t>
  </si>
  <si>
    <t>ABDOMINAL PR MULT SIG TRAUMA</t>
  </si>
  <si>
    <t>W04A</t>
  </si>
  <si>
    <t>MULT SIG TRAUMA+OTH GI,MAJC</t>
  </si>
  <si>
    <t>W04B</t>
  </si>
  <si>
    <t>MULT SIG TRAUMA+OTH GI,MINC</t>
  </si>
  <si>
    <t>W60Z</t>
  </si>
  <si>
    <t>MULT SIG TRAUMA, TRAN&lt;5D</t>
  </si>
  <si>
    <t>W61A</t>
  </si>
  <si>
    <t>MULT SIG TRAUMA -GI, MAJC</t>
  </si>
  <si>
    <t>W61B</t>
  </si>
  <si>
    <t>MULT SIG TRAUMA -GI, MINC</t>
  </si>
  <si>
    <t>X02A</t>
  </si>
  <si>
    <t>MVSCLR TT/SKN GR INJ HAND,MAJC</t>
  </si>
  <si>
    <t>X02B</t>
  </si>
  <si>
    <t>MVSCLR TT/SKN GR INJ HAND,MINC</t>
  </si>
  <si>
    <t>X04A</t>
  </si>
  <si>
    <t>OTH PR INJURIES LWR LIMB, MAJC</t>
  </si>
  <si>
    <t>X04B</t>
  </si>
  <si>
    <t>OTH PR INJURIES LWR LIMB, MINC</t>
  </si>
  <si>
    <t>X05A</t>
  </si>
  <si>
    <t>OTH PR FOR INJ TO HAND, MAJC</t>
  </si>
  <si>
    <t>X05B</t>
  </si>
  <si>
    <t>OTH PR FOR INJ TO HAND, MINC</t>
  </si>
  <si>
    <t>X06A</t>
  </si>
  <si>
    <t>OTH PR FOR OTH INJURIES, MAJC</t>
  </si>
  <si>
    <t>X06B</t>
  </si>
  <si>
    <t>OTH PR FOR OTH INJURIES, INTC</t>
  </si>
  <si>
    <t>X06C</t>
  </si>
  <si>
    <t>OTH PR FOR OTH INJURIES, MINC</t>
  </si>
  <si>
    <t>X07A</t>
  </si>
  <si>
    <t>SKIN GRAFT, INJ EXCL HAND,MAJC</t>
  </si>
  <si>
    <t>X07B</t>
  </si>
  <si>
    <t>SKIN GRAFT, INJ EXCL HAND,INTC</t>
  </si>
  <si>
    <t>X07C</t>
  </si>
  <si>
    <t>SKIN GRAFT, INJ EXCL HAND,MINC</t>
  </si>
  <si>
    <t>X40A</t>
  </si>
  <si>
    <t>INJ,POIS,TOX EF+VENT SUPP,MAJC</t>
  </si>
  <si>
    <t>X40B</t>
  </si>
  <si>
    <t>INJ,POIS,TOX EF+VENT SUPP,MINC</t>
  </si>
  <si>
    <t>X60A</t>
  </si>
  <si>
    <t>INJURIES, MAJC</t>
  </si>
  <si>
    <t>X60B</t>
  </si>
  <si>
    <t>INJURIES, MINC</t>
  </si>
  <si>
    <t>X61A</t>
  </si>
  <si>
    <t>ALLERGIC REACTIONS, MAJC</t>
  </si>
  <si>
    <t>X61B</t>
  </si>
  <si>
    <t>ALLERGIC REACTIONS, MINC</t>
  </si>
  <si>
    <t>X62A</t>
  </si>
  <si>
    <t>POISON/TOXIC EFF DRUGS, MAJC</t>
  </si>
  <si>
    <t>X62B</t>
  </si>
  <si>
    <t>POISON/TOXIC EFF DRUGS, MINC</t>
  </si>
  <si>
    <t>X63A</t>
  </si>
  <si>
    <t>SEQUELAE OF TREATMENT, MAJC</t>
  </si>
  <si>
    <t>X63B</t>
  </si>
  <si>
    <t>SEQUELAE OF TREATMENT, MINC</t>
  </si>
  <si>
    <t>X64A</t>
  </si>
  <si>
    <t>OTH INJ,POIS&amp;TOXIC EFFCTS,MAJC</t>
  </si>
  <si>
    <t>X64B</t>
  </si>
  <si>
    <t>OTH INJ,POIS&amp;TOXIC EFFCTS,INTC</t>
  </si>
  <si>
    <t>X64C</t>
  </si>
  <si>
    <t>OTH INJ,POIS&amp;TOXIC EFFCTS,MINC</t>
  </si>
  <si>
    <t>Y01Z</t>
  </si>
  <si>
    <t>VENT/TRACH/GI SEV BURN</t>
  </si>
  <si>
    <t>Y02A</t>
  </si>
  <si>
    <t>SKIN GRAFT OTHER BURNS, MAJC</t>
  </si>
  <si>
    <t>Y02B</t>
  </si>
  <si>
    <t>SKIN GRAFT OTHER BURNS, INTC</t>
  </si>
  <si>
    <t>Y02C</t>
  </si>
  <si>
    <t>SKIN GRAFT OTHER BURNS, MINC</t>
  </si>
  <si>
    <t>Y03A</t>
  </si>
  <si>
    <t>OTH GI FOR OTHER BURNS,MAJC</t>
  </si>
  <si>
    <t>Y03B</t>
  </si>
  <si>
    <t>OTH GI FOR OTHER BURNS,MINC</t>
  </si>
  <si>
    <t>Y60Z</t>
  </si>
  <si>
    <t>BURNS, TR&lt;5D</t>
  </si>
  <si>
    <t>Y61Z</t>
  </si>
  <si>
    <t>SEVERE BURNS</t>
  </si>
  <si>
    <t>Y62A</t>
  </si>
  <si>
    <t>OTHER BURNS, MAJC</t>
  </si>
  <si>
    <t>Y62B</t>
  </si>
  <si>
    <t>OTHER BURNS, MINC</t>
  </si>
  <si>
    <t>Z01A</t>
  </si>
  <si>
    <t>OTH CNT HLTH SRV +GI, MAJC</t>
  </si>
  <si>
    <t>Z01B</t>
  </si>
  <si>
    <t>OTH CNT HLTH SRV +GI, MINC</t>
  </si>
  <si>
    <t>Z40Z</t>
  </si>
  <si>
    <t>OTH CONTCT HLTH SRV +ENDOSCOPY</t>
  </si>
  <si>
    <t>Z60A</t>
  </si>
  <si>
    <t>REHABILITATION, MAJC</t>
  </si>
  <si>
    <t>Z60B</t>
  </si>
  <si>
    <t>REHABILITATION, MINC</t>
  </si>
  <si>
    <t>Z61A</t>
  </si>
  <si>
    <t>SIGNS &amp; SYMPTOMS, MAJC</t>
  </si>
  <si>
    <t>Z61B</t>
  </si>
  <si>
    <t>SIGNS &amp; SYMPTOMS, MINC</t>
  </si>
  <si>
    <t>Z63A</t>
  </si>
  <si>
    <t>OTH FLLW UP SURG/MED CARE,MAJC</t>
  </si>
  <si>
    <t>Z63B</t>
  </si>
  <si>
    <t>OTH FLLW UP SURG/MED CARE,MINC</t>
  </si>
  <si>
    <t>Z64A</t>
  </si>
  <si>
    <t>OTH FACTORS INFL HLTH ST, MAJC</t>
  </si>
  <si>
    <t>Z64B</t>
  </si>
  <si>
    <t>OTH FACTORS INFL HLTH ST, MINC</t>
  </si>
  <si>
    <t>Z65Z</t>
  </si>
  <si>
    <t>CONGNTL ANML&amp;PROB FR NEO PERD</t>
  </si>
  <si>
    <t>Z66Z</t>
  </si>
  <si>
    <t>SLEEP DISORDERS</t>
  </si>
  <si>
    <t>Public Sector - Estimated National</t>
  </si>
  <si>
    <t>episodes</t>
  </si>
  <si>
    <t>ALOS (Days)</t>
  </si>
  <si>
    <t>Ohead</t>
  </si>
  <si>
    <t>Ward Medical Direct</t>
  </si>
  <si>
    <t>Ward Medical Ohead</t>
  </si>
  <si>
    <t>Ward Nursing Direct</t>
  </si>
  <si>
    <t>Ward Nursing Ohead</t>
  </si>
  <si>
    <t>Non Clinical Salaries</t>
  </si>
  <si>
    <t>Path Direct</t>
  </si>
  <si>
    <t>Path Ohead</t>
  </si>
  <si>
    <t>Imaging Direct</t>
  </si>
  <si>
    <t>Imaging Ohead</t>
  </si>
  <si>
    <t>Allied Direct</t>
  </si>
  <si>
    <t>Allied Ohead</t>
  </si>
  <si>
    <t>Pharmacy Direct</t>
  </si>
  <si>
    <t>Pharmacy Ohead</t>
  </si>
  <si>
    <t>Critical Direct</t>
  </si>
  <si>
    <t>Critical Ohead</t>
  </si>
  <si>
    <t>Oper Room Direct</t>
  </si>
  <si>
    <t>Oper Room Ohead</t>
  </si>
  <si>
    <t>ED Direct</t>
  </si>
  <si>
    <t>ED Ohead</t>
  </si>
  <si>
    <t>Ward Supplies Direct</t>
  </si>
  <si>
    <t>Ward Supplies Ohead</t>
  </si>
  <si>
    <t>Spec Proc Suits Direct</t>
  </si>
  <si>
    <t>Spec Proc Suits Ohead</t>
  </si>
  <si>
    <t>On-Costs</t>
  </si>
  <si>
    <t>GIs Unrelated to Principal Diagnosis, Major Complexity</t>
  </si>
  <si>
    <t>GIs Unrelated to Principal Diagnosis, Intermediate Complexity</t>
  </si>
  <si>
    <t>GIs Unrelated to Principal Diagnosis, Minor Complexity</t>
  </si>
  <si>
    <t>Ungroupable</t>
  </si>
  <si>
    <t>Unacceptable Principal Diagnosis</t>
  </si>
  <si>
    <t>Neonatal Diagnosis Not Consistent W Age/Weight</t>
  </si>
  <si>
    <t>Ventilation &gt;=336hours, Major Complexity</t>
  </si>
  <si>
    <t>Ventilation &gt;=336hours, Minor Complexity</t>
  </si>
  <si>
    <t>Ventilation &gt;=96hours &amp; &lt;336hours, Major Complexity</t>
  </si>
  <si>
    <t>Ventilation &gt;=96hours &amp; &lt;336hours, Intermediate Complexity</t>
  </si>
  <si>
    <t>Ventilation &gt;=96hours &amp; &lt;336hours, Minor Complexity</t>
  </si>
  <si>
    <t>Tracheostomy, Major Complexity</t>
  </si>
  <si>
    <t>Tracheostomy, Intermediate Complexity</t>
  </si>
  <si>
    <t>Tracheostomy, Minor Complexity</t>
  </si>
  <si>
    <t>Ventricular Shunt Revision</t>
  </si>
  <si>
    <t>Cranial Procedures, Major Complexity</t>
  </si>
  <si>
    <t>Cranial Procedures, Intermediate Complexity</t>
  </si>
  <si>
    <t>Cranial Procedures, Minor Complexity</t>
  </si>
  <si>
    <t>Spinal Procedures, Major Complexity</t>
  </si>
  <si>
    <t>Spinal Procedures, Intermediate Complexity</t>
  </si>
  <si>
    <t>Spinal Procedures, Minor Complexity</t>
  </si>
  <si>
    <t>Extracranial Vascular Procedures, Major Complexity</t>
  </si>
  <si>
    <t>Extracranial Vascular Procedures, Intermediate Complexity</t>
  </si>
  <si>
    <t>Extracranial Vascular Procedures, Minor Complexity</t>
  </si>
  <si>
    <t>Carpal Tunnel Release</t>
  </si>
  <si>
    <t>Procedures for Cerebral Palsy, Muscular Dystrophy and Neuropathy, Major Comp</t>
  </si>
  <si>
    <t>Procedures for Cerebral Palsy, Muscular Dystrophy and Neuropathy, Interm Comp</t>
  </si>
  <si>
    <t>Procedures for Cerebral Palsy, Muscular Dystrophy and Neuropathy, Minor Comp</t>
  </si>
  <si>
    <t>Cranial or Peripheral Nerve and Other Nervous System Procedures, Major Comp</t>
  </si>
  <si>
    <t>Cranial or Peripheral Nerve and Other Nervous System Procedures, Minor Comp</t>
  </si>
  <si>
    <t>Plasmapheresis W Neurological Disease, Sameday</t>
  </si>
  <si>
    <t>Telemetric EEG Monitoring, Major Complexity</t>
  </si>
  <si>
    <t>Telemetric EEG Monitoring, Minor Complexisty</t>
  </si>
  <si>
    <t>Nervous System Disorders W Ventilator Support, Major Complexity</t>
  </si>
  <si>
    <t>Nervous System Disorders W Ventilator Support, Intermediate Complexity</t>
  </si>
  <si>
    <t>Nervous System Disorders W Ventilator Support, Minor Complexity</t>
  </si>
  <si>
    <t>Apheresis</t>
  </si>
  <si>
    <t>Dementia and Other Chronic Disturbances of Cerebral Function, Major Complexity</t>
  </si>
  <si>
    <t>Dementia and Other Chronic Disturbances of Cerebral Function, Minor Complexity</t>
  </si>
  <si>
    <t>Delirium, Major Complexity</t>
  </si>
  <si>
    <t>Delirium, Minor Complexity</t>
  </si>
  <si>
    <t>Cerebral Palsy</t>
  </si>
  <si>
    <t>Nervous System Neoplasms, Major Complexity</t>
  </si>
  <si>
    <t>Nervous System Neoplasms, Minor Complexity</t>
  </si>
  <si>
    <t>Degenerative Nervous System Disorders, Major Complexity</t>
  </si>
  <si>
    <t>Degenerative Nervous System Disorders, Intermediate Complexity</t>
  </si>
  <si>
    <t>Degenerative Nervous System Disorders, Minor Complexity</t>
  </si>
  <si>
    <t>Multiple Sclerosis and Cerebellar Ataxia, Major Complexity</t>
  </si>
  <si>
    <t>Multiple Sclerosis and Cerebellar Ataxia, Minor Complexity</t>
  </si>
  <si>
    <t>TIA and Precerebral Occlusion, Major Complexity</t>
  </si>
  <si>
    <t>TIA and Precerebral Occlusion, Minor Complexity</t>
  </si>
  <si>
    <t>Stroke and Other Cerebrovascular Disorders, Major Complexity</t>
  </si>
  <si>
    <t>Stroke and Other Cerebrovascular Disorders, Intermediate Complexity</t>
  </si>
  <si>
    <t>Stroke and Other Cerebrovascular Disorders, Minor Complexity</t>
  </si>
  <si>
    <t>Stroke and Other Cerebrovascular Disorders, Transferred &lt;5 Days</t>
  </si>
  <si>
    <t>Cranial and Peripheral Nerve Disorders, Major Complexity</t>
  </si>
  <si>
    <t>Cranial and Peripheral Nerve Disorders, Minor Complexity</t>
  </si>
  <si>
    <t>Nervous System Infection Except Viral Meningitis, Major Complexity</t>
  </si>
  <si>
    <t>Nervous System Infection Except Viral Meningitis, Minor Complexity</t>
  </si>
  <si>
    <t>Viral Meningitis, Major Complexity</t>
  </si>
  <si>
    <t>Viral Meningitis, Minor Complexity</t>
  </si>
  <si>
    <t>Nontraumatic Stupor and Coma, Major Complexity</t>
  </si>
  <si>
    <t>Nontraumatic Stupor and Coma, Minor Complexity</t>
  </si>
  <si>
    <t>Febrile Convulsions</t>
  </si>
  <si>
    <t>Seizures, Major Complexity</t>
  </si>
  <si>
    <t>Seizures, Minor Complexity</t>
  </si>
  <si>
    <t>Headaches, Major Complexity</t>
  </si>
  <si>
    <t>Headaches, Minor Complexity</t>
  </si>
  <si>
    <t>Intracranial Injuries, Major Complexity</t>
  </si>
  <si>
    <t>Intracranial Injuries, Minor Complexity</t>
  </si>
  <si>
    <t>Intracranial Injuries, Transferred &lt;5 Days</t>
  </si>
  <si>
    <t>Skull Fractures, Major Complexity</t>
  </si>
  <si>
    <t>Skull Fractures, Minor Complexity</t>
  </si>
  <si>
    <t>Other Head Injuries, Major Complexity</t>
  </si>
  <si>
    <t>Other Head Injuries, Minor Complexity</t>
  </si>
  <si>
    <t>Other Disorders of the Nervous System, Major Complexity</t>
  </si>
  <si>
    <t>Other Disorders of the Nervous System, Minor Complexity</t>
  </si>
  <si>
    <t>Chronic &amp; Unspec Para/Quadriplegia, Major Complexity</t>
  </si>
  <si>
    <t>Chronic &amp; Unspec Para/Quadriplegia, Intermediate Complexity</t>
  </si>
  <si>
    <t>Chronic &amp; Unspec Para/Quadriplegia, Minor Complexity</t>
  </si>
  <si>
    <t>Acute Paraplegia and Quadriplegia and Spinal Cord Conditions, Major Complexity</t>
  </si>
  <si>
    <t>Acute Paraplegia and Quadriplegia and Spinal Cord Conditions, Interm Comp</t>
  </si>
  <si>
    <t>Acute Paraplegia and Quadriplegia and Spinal Cord Conditions, Minor Complexity</t>
  </si>
  <si>
    <t>Procedures for Penetrating Eye Injury, Major Complexity</t>
  </si>
  <si>
    <t>Procedures for Penetrating Eye Injury, Minor Complexity</t>
  </si>
  <si>
    <t>Enucleations and Orbital Procedures, Major Complexity</t>
  </si>
  <si>
    <t>Enucleations and Orbital Procedures, Minor Complexity</t>
  </si>
  <si>
    <t>Retinal Procedures, Major Complexity</t>
  </si>
  <si>
    <t>Retinal Procedures, Minor Complexity</t>
  </si>
  <si>
    <t>Major Corneal, Scleral and Conjunctival Procedures, Major Complexity</t>
  </si>
  <si>
    <t>Major Corneal, Scleral and Conjunctival Procedures, Minor Complexity</t>
  </si>
  <si>
    <t>Dacryocystorhinostomy</t>
  </si>
  <si>
    <t>Strabismus Procedures</t>
  </si>
  <si>
    <t>Eyelid Procedures</t>
  </si>
  <si>
    <t>Other Corneal, Scleral and Conjunctival Procedures, Major Complexity</t>
  </si>
  <si>
    <t>Other Corneal, Scleral and Conjunctival Procedures, Minor Complexity</t>
  </si>
  <si>
    <t>Lacrimal Procedures</t>
  </si>
  <si>
    <t>Other Eye Procedures, Major Complexity</t>
  </si>
  <si>
    <t>Other Eye Procedures, Minor Complexity</t>
  </si>
  <si>
    <t>Glaucoma and Complex Cataract Procedures</t>
  </si>
  <si>
    <t>Lens Procedures</t>
  </si>
  <si>
    <t>Acute and Major Eye Infections, Major Complexity</t>
  </si>
  <si>
    <t>Acute and Major Eye Infections, Minor Complexity</t>
  </si>
  <si>
    <t>Neurological and Vascular Disorders of the Eye, Major Complexity</t>
  </si>
  <si>
    <t>Neurological and Vascular Disorders of the Eye, Minor Complexity</t>
  </si>
  <si>
    <t>Hyphaema and Medically Managed Trauma to the Eye, Major Complexity</t>
  </si>
  <si>
    <t>Hyphaema and Medically Managed Trauma to the Eye, Minor Complexity</t>
  </si>
  <si>
    <t>Other Disorders of the Eye, Major Complexity</t>
  </si>
  <si>
    <t>Other Disorders of the Eye, Minor Complexity</t>
  </si>
  <si>
    <t>Cochlear Implant</t>
  </si>
  <si>
    <t>Head and Neck Procedures, Major Complexity</t>
  </si>
  <si>
    <t>Head and Neck Procedures, Minor Complexity</t>
  </si>
  <si>
    <t>Surgical Repair for Cleft Lip and Palate Disorders, Major Complexity</t>
  </si>
  <si>
    <t>Surgical Repair for Cleft Lip and Palate Disorders, Minor Complexity</t>
  </si>
  <si>
    <t>Maxillo Surgery, Major Complexity</t>
  </si>
  <si>
    <t>Maxillo Surgery, Minor Complexity</t>
  </si>
  <si>
    <t>Parotid Gland Procedures</t>
  </si>
  <si>
    <t>Sinus and Complex Middle Ear Procedures</t>
  </si>
  <si>
    <t>Nasal Procedures</t>
  </si>
  <si>
    <t>Tonsillectomy and Adenoidectomy</t>
  </si>
  <si>
    <t>Other Ear, Nose, Mouth and Throat Procedures, Major Complexity</t>
  </si>
  <si>
    <t>Other Ear, Nose, Mouth and Throat Procedures, Minor Complexity</t>
  </si>
  <si>
    <t>Myringotomy W Tube Insertion</t>
  </si>
  <si>
    <t>Mouth and Salivary Gland Procedures, Major Complexity</t>
  </si>
  <si>
    <t>Mouth and Salivary Gland Procedures, Minor Complexity</t>
  </si>
  <si>
    <t>Mastoid Procedures</t>
  </si>
  <si>
    <t>Dental Extractions and Restorations</t>
  </si>
  <si>
    <t>Ear, Nose, Mouth and Throat Malignancy, Major Complexity</t>
  </si>
  <si>
    <t>Ear, Nose, Mouth and Throat Malignancy, Minor Complexity</t>
  </si>
  <si>
    <t>Dysequilibrium, Major Complexity</t>
  </si>
  <si>
    <t>Dysequilibrium, Minor Complexity</t>
  </si>
  <si>
    <t>Epistaxis, Major Complexity</t>
  </si>
  <si>
    <t>Epistaxis, Minor Complexity</t>
  </si>
  <si>
    <t>Otitis Media and Upper Respiratory Infections, Major Complexity</t>
  </si>
  <si>
    <t>Otitis Media and Upper Respiratory Infections, Minor Complexity</t>
  </si>
  <si>
    <t>Laryngotracheitis and Epiglottitis, Major Complexity</t>
  </si>
  <si>
    <t>Laryngotracheitis and Epiglottitis, Minor Complexity</t>
  </si>
  <si>
    <t>Nasal Trauma and Deformity, Major Complexity</t>
  </si>
  <si>
    <t>Nasal Trauma and Deformity, Minor Complexity</t>
  </si>
  <si>
    <t>Other Ear, Nose, Mouth and Throat Disorders, Major Complexity</t>
  </si>
  <si>
    <t>Other Ear, Nose, Mouth and Throat Disorders, Minor Complexity</t>
  </si>
  <si>
    <t>Oral and Dental Disorders, Major Complexity</t>
  </si>
  <si>
    <t>Oral and Dental Disorders, Minor Complexity</t>
  </si>
  <si>
    <t>Major Chest Procedures, Major Complexity</t>
  </si>
  <si>
    <t>Major Chest Procedures, Intermediate Complexity</t>
  </si>
  <si>
    <t>Major Chest Procedures, Minor Complexity</t>
  </si>
  <si>
    <t>Other Respiratory System GIs, Major Complexity</t>
  </si>
  <si>
    <t>Other Respiratory System GIs, Intermediate Complexity</t>
  </si>
  <si>
    <t>Other Respiratory System GIs, Minor Complexity</t>
  </si>
  <si>
    <t>Lung or Heart-Lung Transplant</t>
  </si>
  <si>
    <t>Respiratory System Disorders W Ventilator Support, Major Complexity</t>
  </si>
  <si>
    <t>Respiratory System Disorders W Ventilator Support, Minor Complexity</t>
  </si>
  <si>
    <t>Respiratory System Disorders W Non-Invasive Ventilation, Major Complexity</t>
  </si>
  <si>
    <t>Respiratory System Disorders W Non-Invasive Ventilation, Minor Complexity</t>
  </si>
  <si>
    <t>Bronchoscopy, Major Complexity</t>
  </si>
  <si>
    <t>Bronchoscopy, Intermediate Complexity</t>
  </si>
  <si>
    <t>Bronchoscopy, Minor Complexity</t>
  </si>
  <si>
    <t>Cystic Fibrosis, Major Complexity</t>
  </si>
  <si>
    <t>Cystic Fibrosis, Minor Complexity</t>
  </si>
  <si>
    <t>Pulmonary Embolism, Major Complexity</t>
  </si>
  <si>
    <t>Pulmonary Embolism, Minor Complexity</t>
  </si>
  <si>
    <t>Respiratory Infections and Inflammations, Major Complexity</t>
  </si>
  <si>
    <t>Respiratory Infections and Inflammations, Minor Complexity</t>
  </si>
  <si>
    <t>Sleep Apnoea, Major Complexity</t>
  </si>
  <si>
    <t>Sleep Apnoea, Minor Complexity</t>
  </si>
  <si>
    <t>Pulmonary Oedema and Respiratory Failure, Major Complexity</t>
  </si>
  <si>
    <t>Pulmonary Oedema and Respiratory Failure, Minor Complexity</t>
  </si>
  <si>
    <t>Chronic Obstructive Airways Disease, Major Complexity</t>
  </si>
  <si>
    <t>Chronic Obstructive Airways Disease, Minor Complexity</t>
  </si>
  <si>
    <t>Major Chest Trauma, Major Complexity</t>
  </si>
  <si>
    <t>Major Chest Trauma, Intermediate Complexity</t>
  </si>
  <si>
    <t>Major Chest Trauma, Minor Complexity</t>
  </si>
  <si>
    <t>Respiratory Signs and Symptoms, Major Complexity</t>
  </si>
  <si>
    <t>Respiratory Signs and Symptoms, Minor Complexity</t>
  </si>
  <si>
    <t>Pneumothorax, Major Complexity</t>
  </si>
  <si>
    <t>Pneumothorax, Minor Complexity</t>
  </si>
  <si>
    <t>Bronchitis and Asthma, Major Complexity</t>
  </si>
  <si>
    <t>Bronchitis and Asthma, Minor Complexity</t>
  </si>
  <si>
    <t>Whooping Cough and Acute Bronchiolitis, Major Complexity</t>
  </si>
  <si>
    <t>Whooping Cough and Acute Bronchiolitis, Minor Complexity</t>
  </si>
  <si>
    <t>Respiratory Neoplasms, Major Complexity</t>
  </si>
  <si>
    <t>Respiratory Neoplasms, Minor Complexity</t>
  </si>
  <si>
    <t>Respiratory Problems Arising from Neonatal Period</t>
  </si>
  <si>
    <t>Pleural Effusion, Major Complexity</t>
  </si>
  <si>
    <t>Pleural Effusion, Intermediate Complexity</t>
  </si>
  <si>
    <t>Pleural Effusion, Minor Complexity</t>
  </si>
  <si>
    <t>Interstitial Lung Disease, Major Complexity</t>
  </si>
  <si>
    <t>Interstitial Lung Disease, Minor Complexity</t>
  </si>
  <si>
    <t>Other Respiratory System Disorders, Major Complexity</t>
  </si>
  <si>
    <t>Other Respiratory System Disorders, Minor Complexity</t>
  </si>
  <si>
    <t>Respiratory Tuberculosis</t>
  </si>
  <si>
    <t>Bronchiectasis, Major Complexity</t>
  </si>
  <si>
    <t>Bronchiectasis, Minor Complexity</t>
  </si>
  <si>
    <t>Implantation and Replacement of AICD, Total System, Major Complexity</t>
  </si>
  <si>
    <t>Implantation and Replacement of AICD, Total System, Minor Complexity</t>
  </si>
  <si>
    <t>Other AICD Procedures</t>
  </si>
  <si>
    <t>Cardiac Valve Procedures W CPB Pump W Invasive Cardiac Investigation, Major Comp</t>
  </si>
  <si>
    <t>Cardiac Valve Procedures W CPB Pump W Invasive Cardiac Investigation, Minor Comp</t>
  </si>
  <si>
    <t>Cardiac Valve Procedures W CPB Pump W/O Invasive Cardiac Invest, Major Comp</t>
  </si>
  <si>
    <t>Cardiac Valve Procedures W CPB Pump W/O Invasive Cardiac Invest, Interm Comp</t>
  </si>
  <si>
    <t>Cardiac Valve Procedures W CPB Pump W/O Invasive Cardiac Invest, Minor Comp</t>
  </si>
  <si>
    <t>Coronary Bypass W Invasive Cardiac Investigation, Major Complexity</t>
  </si>
  <si>
    <t>Coronary Bypass W Invasive Cardiac Investigation, Minor Complexity</t>
  </si>
  <si>
    <t>Coronary Bypass W/O Invasive Cardiac Investigation, Major Complexity</t>
  </si>
  <si>
    <t>Coronary Bypass W/O Invasive Cardiac Investigation, Intermediate Complexity</t>
  </si>
  <si>
    <t>Coronary Bypass W/O Invasive Cardiac Investigation, Minor Complexity</t>
  </si>
  <si>
    <t>Other Cardiothoracic/Vascular Procedures W CPB Pump, Major Complexity</t>
  </si>
  <si>
    <t>Other Cardiothoracic/Vascular Procedures W CPB Pump, Minor Complexity</t>
  </si>
  <si>
    <t>Major Reconstructive Vascular Procedures W/O CPB Pump, Major Complexity</t>
  </si>
  <si>
    <t>Major Reconstructive Vascular Procedures W/O CPB Pump, Intermediate Complexity</t>
  </si>
  <si>
    <t>Major Reconstructive Vascular Procedures W/O CPB Pump, Minor Complexity</t>
  </si>
  <si>
    <t>Other Cardiothoracic Procedures W/O CPB Pump, Major Complexity</t>
  </si>
  <si>
    <t>Other Cardiothoracic Procedures W/O CPB Pump, Intermediate Complexity</t>
  </si>
  <si>
    <t>Other Cardiothoracic Procedures W/O CPB Pump, Minor Complexity</t>
  </si>
  <si>
    <t>Interventional Coronary Procedures, Admitted for AMI, Major Complexity</t>
  </si>
  <si>
    <t>Interventional Coronary Procedures, Admitted for AMI, Minor Complexity</t>
  </si>
  <si>
    <t>Amputation, Except Upper Limb and Toe, for Circulatory Disorders, Major Comp</t>
  </si>
  <si>
    <t>Amputation, Except Upper Limb and Toe, for Circulatory Disorders, Minor Comp</t>
  </si>
  <si>
    <t>Implantation and Replacement of Pacemaker, Total System, Major Complexity</t>
  </si>
  <si>
    <t>Implantation and Replacement of Pacemaker, Total System, Minor Complexity</t>
  </si>
  <si>
    <t>Amputation, Upper Limb and Toe, for Circulatory Disorders, Major Complexity</t>
  </si>
  <si>
    <t>Amputation, Upper Limb and Toe, for Circulatory Disorders, Minor Complexity</t>
  </si>
  <si>
    <t>Vascular Procedures, Except Major Reconstruction, W/O CPB Pump, Major Complexity</t>
  </si>
  <si>
    <t>Vascular Procedures, Except Major Reconstruction, W/O CPB Pump, Interm Comp</t>
  </si>
  <si>
    <t>Vascular Procedures, Except Major Reconstruction, W/O CPB Pump, Minor Complexity</t>
  </si>
  <si>
    <t>Insertion and Replacement of Pacemaker Generator, Major Complexity</t>
  </si>
  <si>
    <t>Insertion and Replacement of Pacemaker Generator, Minor Complexity</t>
  </si>
  <si>
    <t>Other Pacemaker Procedures</t>
  </si>
  <si>
    <t>Trans-Vascular Percutaneous Cardiac Intervention, Major Complexity</t>
  </si>
  <si>
    <t>Trans-Vascular Percutaneous Cardiac Intervention, Minor Complexity</t>
  </si>
  <si>
    <t>Vein Ligation and Stripping</t>
  </si>
  <si>
    <t>Other Circulatory System GIs, Major Complexity</t>
  </si>
  <si>
    <t>Other Circulatory System GIs, Intermediate Complexity</t>
  </si>
  <si>
    <t>Other Circulatory System GIs, Minor Complexity</t>
  </si>
  <si>
    <t>Insertion of Artificial Heart Device</t>
  </si>
  <si>
    <t>Heart Transplant</t>
  </si>
  <si>
    <t>Interventional Coronary Procs, Not Adm for AMI, Major Comp</t>
  </si>
  <si>
    <t>Interventional Coronary Procs, Not Adm for AMI, Minor Comp</t>
  </si>
  <si>
    <t>Circulatory Disorders W Ventilator Support, Major Complexity</t>
  </si>
  <si>
    <t>Circulatory Disorders W Ventilator Support, Minor Complexity</t>
  </si>
  <si>
    <t>Circulatory Disorders, Adm for AMI W Invasive Cardiac Inves Proc, Major Comp</t>
  </si>
  <si>
    <t>Circulatory Disorders, Adm for AMI W Invasive Cardiac Inves Proc, Minor Comp</t>
  </si>
  <si>
    <t>Circulatory Dsrds, Not Adm for AMI W Invasive Cardiac Inves Proc, Major Comp</t>
  </si>
  <si>
    <t>Circulatory Dsrds, Not Adm for AMI W Invasive Cardiac Inves Proc, Minor Comp</t>
  </si>
  <si>
    <t>Circulatory Disorders W Non-Invasive Ventilation, Major Complexity</t>
  </si>
  <si>
    <t>Circulatory Disorders W Non-Invasive Ventilation, Minor Complexity</t>
  </si>
  <si>
    <t>Circulatory Dsrd, Adm for AMI W/O Invas Card Inves Proc</t>
  </si>
  <si>
    <t>Circulatory Dsrd, Adm for AMI W/O Invas Card Inves Proc, Transf &lt;5 Days</t>
  </si>
  <si>
    <t>Infective Endocarditis, Major Complexity</t>
  </si>
  <si>
    <t>Infective Endocarditis, Intermediate Complexity</t>
  </si>
  <si>
    <t>Infective Endocarditis, Minor Complexity</t>
  </si>
  <si>
    <t>Heart Failure and Shock, Major Complexity</t>
  </si>
  <si>
    <t>Heart Failure and Shock, Minor Complexity</t>
  </si>
  <si>
    <t>Heart Failure and Shock, Transferred &lt;5 Days</t>
  </si>
  <si>
    <t>Venous Thrombosis, Major Complexity</t>
  </si>
  <si>
    <t>Venous Thrombosis, Minor Complexity</t>
  </si>
  <si>
    <t>Skin Ulcers in Circulatory Disorders, Major Complexity</t>
  </si>
  <si>
    <t>Skin Ulcers in Circulatory Disorders, Intermediate Complexity</t>
  </si>
  <si>
    <t>Skin Ulcers in Circulatory Disorders, Minor Complexity</t>
  </si>
  <si>
    <t>Peripheral Vascular Disorders, Major Complexity</t>
  </si>
  <si>
    <t>Peripheral Vascular Disorders, Minor Complexity</t>
  </si>
  <si>
    <t>Coronary Atherosclerosis, Major Complexity</t>
  </si>
  <si>
    <t>Coronary Atherosclerosis, Minor Complexity</t>
  </si>
  <si>
    <t>Hypertension, Major Complexity</t>
  </si>
  <si>
    <t>Hypertension, Minor Complexity</t>
  </si>
  <si>
    <t>Congenital Heart Disease</t>
  </si>
  <si>
    <t>Valvular Disorders, Major Complexity</t>
  </si>
  <si>
    <t>Valvular Disorders, Minor Complexity</t>
  </si>
  <si>
    <t>Unstable Angina, Major Complexity</t>
  </si>
  <si>
    <t>Unstable Angina, Minor Complexity</t>
  </si>
  <si>
    <t>Syncope and Collapse, Major Complexity</t>
  </si>
  <si>
    <t>Syncope and Collapse, Minor Complexity</t>
  </si>
  <si>
    <t>Chest Pain, Major Complexity</t>
  </si>
  <si>
    <t>Chest Pain, Minor Complexity</t>
  </si>
  <si>
    <t>Other Circulatory Disorders, Major Complexity</t>
  </si>
  <si>
    <t>Other Circulatory Disorders, Intermediate Complexity</t>
  </si>
  <si>
    <t>Other Circulatory Disorders, Minor Complexity</t>
  </si>
  <si>
    <t>Arrhythmia, Cardiac Arrest and Conduction Disorders, Major Complexity</t>
  </si>
  <si>
    <t>Arrhythmia, Cardiac Arrest and Conduction Disorders, Minor Complexity</t>
  </si>
  <si>
    <t>Rectal Resection, Major Complexity</t>
  </si>
  <si>
    <t>Rectal Resection, Intermediate Complexity</t>
  </si>
  <si>
    <t>Rectal Resection, Minor Complexity</t>
  </si>
  <si>
    <t>Major Small and Large Bowel Procedures, Major Complexity</t>
  </si>
  <si>
    <t>Major Small and Large Bowel Procedures, Intermediate Complexity</t>
  </si>
  <si>
    <t>Major Small and Large Bowel Procedures, Minor Complexity</t>
  </si>
  <si>
    <t>Stomach, Oesophageal and Duodenal Procedures, Major Complexity</t>
  </si>
  <si>
    <t>Stomach, Oesophageal and Duodenal Procedures, Intermediate Complexity</t>
  </si>
  <si>
    <t>Stomach, Oesophageal and Duodenal Procedures, Minor Complexity</t>
  </si>
  <si>
    <t>Peritoneal Adhesiolysis, Major Complexity</t>
  </si>
  <si>
    <t>Peritoneal Adhesiolysis, Intermediate Complexity</t>
  </si>
  <si>
    <t>Peritoneal Adhesiolysis, Minor Complexity</t>
  </si>
  <si>
    <t>Minor Small and Large Bowel Procedures, Major Complexity</t>
  </si>
  <si>
    <t>Minor Small and Large Bowel Procedures, Minor Complexity</t>
  </si>
  <si>
    <t>Pyloromyotomy</t>
  </si>
  <si>
    <t>Appendicectomy, Major Complexity</t>
  </si>
  <si>
    <t>Appendicectomy, Minor Complexity</t>
  </si>
  <si>
    <t>Hernia Procedures, Major Complexity</t>
  </si>
  <si>
    <t>Hernia Procedures, Minor Complexity</t>
  </si>
  <si>
    <t>Anal and Stomal Procedures, Major Complexity</t>
  </si>
  <si>
    <t>Anal and Stomal Procedures, Minor Complexity</t>
  </si>
  <si>
    <t>Other Digestive System GIs, Major Complexity</t>
  </si>
  <si>
    <t>Other Digestive System GIs, Intermediate Complexity</t>
  </si>
  <si>
    <t>Other Digestive System GIs, Minor Complexity</t>
  </si>
  <si>
    <t>Complex Endoscopy, Major Complexity</t>
  </si>
  <si>
    <t>Complex Endoscopy, Minor Complexity</t>
  </si>
  <si>
    <t>Gastroscopy, Major Complexity</t>
  </si>
  <si>
    <t>Gastroscopy, Intermediate Complexity</t>
  </si>
  <si>
    <t>Gastroscopy, Minor Complexity</t>
  </si>
  <si>
    <t>Colonoscopy, Major Complexity</t>
  </si>
  <si>
    <t>Colonoscopy, Minor Complexity</t>
  </si>
  <si>
    <t>Digestive Malignancy, Major Complexity</t>
  </si>
  <si>
    <t>Digestive Malignancy, Minor Complexity</t>
  </si>
  <si>
    <t>Gastrointestinal Haemorrhage, Major Complexity</t>
  </si>
  <si>
    <t>Gastrointestinal Haemorrhage, Minor Complexity</t>
  </si>
  <si>
    <t>Inflammatory Bowel Disease, Major Complexity</t>
  </si>
  <si>
    <t>Inflammatory Bowel Disease, Minor Complexity</t>
  </si>
  <si>
    <t>Gastrointestinal Obstruction, Major Complexity</t>
  </si>
  <si>
    <t>Gastrointestinal Obstruction, Minor Complexity</t>
  </si>
  <si>
    <t>Abdominal Pain and Mesenteric Adenitis, Major Complexity</t>
  </si>
  <si>
    <t>Abdominal Pain and Mesenteric Adenitis, Minor Complexity</t>
  </si>
  <si>
    <t>Oesophagitis and Gastroenteritis, Major Complexity</t>
  </si>
  <si>
    <t>Oesophagitis and Gastroenteritis, Minor Complexity</t>
  </si>
  <si>
    <t>Other Digestive System Disorders, Major Complexity</t>
  </si>
  <si>
    <t>Other Digestive System Disorders, Intermediate Complexity</t>
  </si>
  <si>
    <t>Other Digestive System Disorders, Minor Complexity</t>
  </si>
  <si>
    <t>Pancreas, Liver and Shunt Procedures, Major Complexity</t>
  </si>
  <si>
    <t>Pancreas, Liver and Shunt Procedures, Intermediate Complexity</t>
  </si>
  <si>
    <t>Pancreas, Liver and Shunt Procedures, Minor Complexity</t>
  </si>
  <si>
    <t>Major Biliary Tract Procedures, Major Complexity</t>
  </si>
  <si>
    <t>Major Biliary Tract Procedures, Intermediate Complexity</t>
  </si>
  <si>
    <t>Major Biliary Tract Procedures, Minor Complexity</t>
  </si>
  <si>
    <t>Hepatobiliary Diagnostic Procedures, Major Complexity</t>
  </si>
  <si>
    <t>Hepatobiliary Diagnostic Procedures, Intermediate Complexity</t>
  </si>
  <si>
    <t>Hepatobiliary Diagnostic Procedures, Minor Complexity</t>
  </si>
  <si>
    <t>Other Hepatobiliary and Pancreas GIs, Major Complexity</t>
  </si>
  <si>
    <t>Other Hepatobiliary and Pancreas GIs, Intermediate Complexity</t>
  </si>
  <si>
    <t>Other Hepatobiliary and Pancreas GIs, Minor Complexity</t>
  </si>
  <si>
    <t>Open Cholecystectomy, Major Complexity</t>
  </si>
  <si>
    <t>Open Cholecystectomy, Intermediate Complexity</t>
  </si>
  <si>
    <t>Open Cholecystectomy, Minor Complexity</t>
  </si>
  <si>
    <t>Laparoscopic Cholecystectomy, Major Complexity</t>
  </si>
  <si>
    <t>Laparoscopic Cholecystectomy, Minor Complexity</t>
  </si>
  <si>
    <t>Liver Transplant</t>
  </si>
  <si>
    <t>Cirrhosis and Alcoholic Hepatitis, Major Complexity</t>
  </si>
  <si>
    <t>Cirrhosis and Alcoholic Hepatitis, Intermediate Complexity</t>
  </si>
  <si>
    <t>Cirrhosis and Alcoholic Hepatitis, Minor Complexity</t>
  </si>
  <si>
    <t>Malignancy of Hepatobiliary System and Pancreas, Major Complexity</t>
  </si>
  <si>
    <t>Malignancy of Hepatobiliary System and Pancreas, Minor Complexity</t>
  </si>
  <si>
    <t>Disorders of Pancreas, Except Malignancy, Major Complexity</t>
  </si>
  <si>
    <t>Disorders of Pancreas, Except Malignancy, Minor Complexity</t>
  </si>
  <si>
    <t>Other Disorders of Liver, Major Complexity</t>
  </si>
  <si>
    <t>Other Disorders of Liver, Intermediate Complexity</t>
  </si>
  <si>
    <t>Other Disorders of Liver, Minor Complexity</t>
  </si>
  <si>
    <t>Disorders of the Biliary Tract, Major Complexity</t>
  </si>
  <si>
    <t>Disorders of the Biliary Tract, Intermediate Complexity</t>
  </si>
  <si>
    <t>Disorders of the Biliary Tract, Minor Complexity</t>
  </si>
  <si>
    <t>Bleeding Oesophageal Varices, Major Complexity</t>
  </si>
  <si>
    <t>Bleeding Oesophageal Varices, Intermediate Complexity</t>
  </si>
  <si>
    <t>Bleeding Oesophageal Varices, Minor Complexity</t>
  </si>
  <si>
    <t>Bilateral and Multiple Major Joint Procedures of Lower Limb, Major Complexity</t>
  </si>
  <si>
    <t>Bilateral and Multiple Major Joint Procedures of Lower Limb, Minor Complexity</t>
  </si>
  <si>
    <t>Microvascular Tissue Transfers or Skin Grafts, Excluding Hand, Major Complexity</t>
  </si>
  <si>
    <t>Microvascular Tissue Transfers or Skin Grafts, Excluding Hand, Intermediate Comp</t>
  </si>
  <si>
    <t>Microvascular Tissue Transfers or Skin Grafts, Excluding Hand, Minor Complexity</t>
  </si>
  <si>
    <t>Hip Replacement for Trauma, Major Complexity</t>
  </si>
  <si>
    <t>Hip Replacement for Trauma, Minor Complexity</t>
  </si>
  <si>
    <t>Knee Replacement, Major Complexity</t>
  </si>
  <si>
    <t>Knee Replacement, Minor Complexity</t>
  </si>
  <si>
    <t>Other Joint Replacement, Major Complexity</t>
  </si>
  <si>
    <t>Other Joint Replacement, Minor Complexity</t>
  </si>
  <si>
    <t>Spinal Fusion for Deformity</t>
  </si>
  <si>
    <t>Amputation</t>
  </si>
  <si>
    <t>Other Hip and Femur Procedures, Major Complexity</t>
  </si>
  <si>
    <t>Other Hip and Femur Procedures, Intermediate Complexity</t>
  </si>
  <si>
    <t>Other Hip and Femur Procedures, Minor Complexity</t>
  </si>
  <si>
    <t>Spinal Fusion, Major Complexity</t>
  </si>
  <si>
    <t>Spinal Fusion, Intermediate Complexity</t>
  </si>
  <si>
    <t>Spinal Fusion, Minor Complexity</t>
  </si>
  <si>
    <t>Other Back and Neck Procedures, Major Complexity</t>
  </si>
  <si>
    <t>Other Back and Neck Procedures, Minor Complexity</t>
  </si>
  <si>
    <t>Limb Lengthening Procedures</t>
  </si>
  <si>
    <t>Misc Musculoskeletal Procs for Infect/Inflam of Bone/Joint, Major Complexity</t>
  </si>
  <si>
    <t>Misc Musculoskeletal Procs for Infect/Inflam of Bone/Joint, Intermediate Comp</t>
  </si>
  <si>
    <t>Misc Musculoskeletal Procs for Infect/Inflam of Bone/Joint, Minor Complexity</t>
  </si>
  <si>
    <t>Humerus, Tibia, Fibula and Ankle Procedures, Major Complexity</t>
  </si>
  <si>
    <t>Humerus, Tibia, Fibula and Ankle Procedures, Intermediate Complexity</t>
  </si>
  <si>
    <t>Humerus, Tibia, Fibula and Ankle Procedures, Minor Complexity</t>
  </si>
  <si>
    <t>Cranio-Facial Surgery</t>
  </si>
  <si>
    <t>Other Shoulder Procedures</t>
  </si>
  <si>
    <t>Maxillo-Facial Surgery, Major Complexity</t>
  </si>
  <si>
    <t>Maxillo-Facial Surgery, Minor Complexity</t>
  </si>
  <si>
    <t>Other Knee Procedures, Major Complexity</t>
  </si>
  <si>
    <t>Other Knee Procedures, Minor Complexity</t>
  </si>
  <si>
    <t>Other Elbow and Forearm Procedures, Major Complexity</t>
  </si>
  <si>
    <t>Other Elbow and Forearm Procedures, Minor Complexity</t>
  </si>
  <si>
    <t>Other Foot Procedures, Major Complexity</t>
  </si>
  <si>
    <t>Other Foot Procedures, Minor Complexity</t>
  </si>
  <si>
    <t>Local Excision and Removal of Internal Fixation Devices of Hip &amp; Femur, Maj Comp</t>
  </si>
  <si>
    <t>Local Excision and Removal of Internal Fixation Devices of Hip &amp; Femur, Min Comp</t>
  </si>
  <si>
    <t>Local Excision &amp; Removal of Internal Fixation Device, Except Hip &amp; Fmr, Maj Comp</t>
  </si>
  <si>
    <t>Local Excision &amp; Removal of Internal Fixation Device, Except Hip &amp; Fmr, Min Comp</t>
  </si>
  <si>
    <t>Arthroscopy, Major Complexity</t>
  </si>
  <si>
    <t>Arthroscopy, Minor Complexity</t>
  </si>
  <si>
    <t>Bone and Joint Diagnostic Procedures Including Biopsy, Major Complexity</t>
  </si>
  <si>
    <t>Bone and Joint Diagnostic Procedures Including Biopsy, Minor Complexity</t>
  </si>
  <si>
    <t>Soft Tissue Procedures, Major Complexity</t>
  </si>
  <si>
    <t>Soft Tissue Procedures, Minor Complexity</t>
  </si>
  <si>
    <t>Other Musculoskeletal Procedures, Major Complexity</t>
  </si>
  <si>
    <t>Other Musculoskeletal Procedures, Intermediate Complexity</t>
  </si>
  <si>
    <t>Other Musculoskeletal Procedures, Minor Complexity</t>
  </si>
  <si>
    <t>Knee Reconstructions, and Revisions of Reconstructions</t>
  </si>
  <si>
    <t>Hand Procedures</t>
  </si>
  <si>
    <t>Revision of Hip Replacement, Major Complexity</t>
  </si>
  <si>
    <t>Revision of Hip Replacement, Intermediate Complexity</t>
  </si>
  <si>
    <t>Revision of Hip Replacement, Minor Complexity</t>
  </si>
  <si>
    <t>Revision of Knee Replacement, Major Complexity</t>
  </si>
  <si>
    <t>Revision of Knee Replacement, Minor Complexity</t>
  </si>
  <si>
    <t>Hip Replacement for Non-Trauma, Major Complexity</t>
  </si>
  <si>
    <t>Hip Replacement for Non-Trauma, Minor Complexity</t>
  </si>
  <si>
    <t>Femoral Shaft Fractures</t>
  </si>
  <si>
    <t>Distal Femoral Fractures, Major Complexity</t>
  </si>
  <si>
    <t>Distal Femoral Fractures, Minor Complexity</t>
  </si>
  <si>
    <t>Sprains, Strains and Dislocations of Hip, Pelvis and Thigh, Major Complexity</t>
  </si>
  <si>
    <t>Sprains, Strains and Dislocations of Hip, Pelvis and Thigh, Minor Complexity</t>
  </si>
  <si>
    <t>Osteomyelitis, Major Complexity</t>
  </si>
  <si>
    <t>Osteomyelitis, Minor Complexity</t>
  </si>
  <si>
    <t>Musculoskeletal Malignant Neoplasms, Major Complexity</t>
  </si>
  <si>
    <t>Musculoskeletal Malignant Neoplasms, Minor Complexity</t>
  </si>
  <si>
    <t>Inflammatory Musculoskeletal Disorders, Major Complexity</t>
  </si>
  <si>
    <t>Inflammatory Musculoskeletal Disorders, Minor Complexity</t>
  </si>
  <si>
    <t>Septic Arthritis, Major Complexity</t>
  </si>
  <si>
    <t>Septic Arthritis, Minor Complexity</t>
  </si>
  <si>
    <t>Non-surgical Spinal Disorders, Major Complexity</t>
  </si>
  <si>
    <t>Non-surgical Spinal Disorders, Minor Complexity</t>
  </si>
  <si>
    <t>Bone Diseases and Arthropathies, Major Complexity</t>
  </si>
  <si>
    <t>Bone Diseases and Arthropathies, Minor Complexity</t>
  </si>
  <si>
    <t>Other Musculotendinous Disorders, Major Complexity</t>
  </si>
  <si>
    <t>Other Musculotendinous Disorders, Minor Complexity</t>
  </si>
  <si>
    <t>Specific Musculotendinous Disorders, Major Complexity</t>
  </si>
  <si>
    <t>Specific Musculotendinous Disorders, Minor Complexity</t>
  </si>
  <si>
    <t>Aftercare of Musculoskeletal Implants or Prostheses, Major Complexity</t>
  </si>
  <si>
    <t>Aftercare of Musculoskeletal Implants or Prostheses, Intermediate Complexity</t>
  </si>
  <si>
    <t>Aftercare of Musculoskeletal Implants or Prostheses, Minor Complexity</t>
  </si>
  <si>
    <t>Injuries to Forearm, Wrist, Hand and Foot, Major Complexity</t>
  </si>
  <si>
    <t>Injuries to Forearm, Wrist, Hand and Foot, Minor Complexity</t>
  </si>
  <si>
    <t>Injuries to Shoulder, Arm, Elbow, Knee, Leg and Ankle, Major Complexity</t>
  </si>
  <si>
    <t>Injuries to Shoulder, Arm, Elbow, Knee, Leg and Ankle, Intermediate Complexity</t>
  </si>
  <si>
    <t>Injuries to Shoulder, Arm, Elbow, Knee, Leg and Ankle, Minor Complexity</t>
  </si>
  <si>
    <t>Other Musculoskeletal Disorders, Major Complexity</t>
  </si>
  <si>
    <t>Other Musculoskeletal Disorders, Minor Complexity</t>
  </si>
  <si>
    <t>Fractures of Pelvis, Major Complexity</t>
  </si>
  <si>
    <t>Fractures of Pelvis, Minor Complexity</t>
  </si>
  <si>
    <t>Fractures of Neck of Femur, Major Complexity</t>
  </si>
  <si>
    <t>Fractures of Neck of Femur, Minor Complexity</t>
  </si>
  <si>
    <t>Pathological Fractures, Major Complexity</t>
  </si>
  <si>
    <t>Pathological Fractures, Intermediate Complexity</t>
  </si>
  <si>
    <t>Pathological Fractures, Minor Complexity</t>
  </si>
  <si>
    <t>Femoral Fractures, Transferred to Acute Facility &lt;2 Days</t>
  </si>
  <si>
    <t>Microvas Tiss Transf for Skin, Subcut Tiss &amp; Breast Dsrds, Major Complexity</t>
  </si>
  <si>
    <t>Microvas Tiss Transf for Skin, Subcut Tiss &amp; Breast Dsrds, Minor Complexity</t>
  </si>
  <si>
    <t>Major Procedures for Breast Disorders, Major Complexity</t>
  </si>
  <si>
    <t>Major Procedures for Breast Disorders, Minor Complexity</t>
  </si>
  <si>
    <t>Minor Procedures for Breast Disorders</t>
  </si>
  <si>
    <t>Other Skin Grafts and Debridement Procedures, Major Complexity</t>
  </si>
  <si>
    <t>Other Skin Grafts and Debridement Procedures, Intermediate Complexity</t>
  </si>
  <si>
    <t>Other Skin Grafts and Debridement Procedures, Minor Complexity</t>
  </si>
  <si>
    <t>Perianal and Pilonidal Procedures</t>
  </si>
  <si>
    <t>Plastic GIs for Skin, Subcutaneous Tissue and Breast Disorders, Major Comp</t>
  </si>
  <si>
    <t>Plastic GIs for Skin, Subcutaneous Tissue and Breast Disorders, Minor Comp</t>
  </si>
  <si>
    <t>Other Skin, Subcutaneous Tissue and Breast Procedures, Major Complexity</t>
  </si>
  <si>
    <t>Other Skin, Subcutaneous Tissue and Breast Procedures, Minor Complexity</t>
  </si>
  <si>
    <t>Lower Limb Procedures W Ulcer or Cellulitis, Major Complexity</t>
  </si>
  <si>
    <t>Lower Limb Procedures W Ulcer or Cellulitis, Minor Complexity</t>
  </si>
  <si>
    <t>Lower Limb Procedures W/O Ulcer or Cellulitis, Major Complexity</t>
  </si>
  <si>
    <t>Lower Limb Procedures W/O Ulcer or Cellulitis, Minor Complexity</t>
  </si>
  <si>
    <t>Major Breast Reconstructions</t>
  </si>
  <si>
    <t>Skin Ulcers, Major Complexity</t>
  </si>
  <si>
    <t>Skin Ulcers, Intermediate Complexity</t>
  </si>
  <si>
    <t>Skin Ulcers, Minor Complexity</t>
  </si>
  <si>
    <t>Malignant Breast Disorders, Major Complexity</t>
  </si>
  <si>
    <t>Malignant Breast Disorders, Minor Complexity</t>
  </si>
  <si>
    <t>Non-Malignant Breast Disorders, Major Complexity</t>
  </si>
  <si>
    <t>Non-Malignant Breast Disorders, Minor Complexity</t>
  </si>
  <si>
    <t>Cellulitis, Major Complexity</t>
  </si>
  <si>
    <t>Cellulitis, Minor Complexity</t>
  </si>
  <si>
    <t>Trauma to Skin, Subcutaneous Tissue and Breast, Major Complexity</t>
  </si>
  <si>
    <t>Trauma to Skin, Subcutaneous Tissue and Breast, Minor Complexity</t>
  </si>
  <si>
    <t>Minor Skin Disorders, Major Complexity</t>
  </si>
  <si>
    <t>Minor Skin Disorders, Minor Complexity</t>
  </si>
  <si>
    <t>Major Skin Disorders, Major Complexity</t>
  </si>
  <si>
    <t>Major Skin Disorders, Minor Complexity</t>
  </si>
  <si>
    <t>Skin Malignancy, Major Complexity</t>
  </si>
  <si>
    <t>Skin Malignancy, Minor Complexity</t>
  </si>
  <si>
    <t>GIs for Diabetic Complications, Major Complexity</t>
  </si>
  <si>
    <t>GIs for Diabetic Complications, Intermediate Complexity</t>
  </si>
  <si>
    <t>GIs for Diabetic Complications, Minor Complexity</t>
  </si>
  <si>
    <t>Pituitary Procedures</t>
  </si>
  <si>
    <t>Adrenal Procedures</t>
  </si>
  <si>
    <t>Parathyroid Procedures, Major Complexity</t>
  </si>
  <si>
    <t>Parathyroid Procedures, Minor Complexity</t>
  </si>
  <si>
    <t>Thyroid Procedures, Major Complexity</t>
  </si>
  <si>
    <t>Thyroid Procedures, Minor Complexity</t>
  </si>
  <si>
    <t>Thyroglossal Procedures</t>
  </si>
  <si>
    <t>Other Endocrine, Nutritional and Metabolic GIs, Major Complexity</t>
  </si>
  <si>
    <t>Other Endocrine, Nutritional and Metabolic GIs, Minor Complexity</t>
  </si>
  <si>
    <t>Revisional and Open Bariatric Procedures</t>
  </si>
  <si>
    <t>Major Laparoscopic Bariatric Procedures</t>
  </si>
  <si>
    <t>Other Bariatric Procedures</t>
  </si>
  <si>
    <t>Plastic GIs for Endocrine, Nutritional and Metabolic Disorders</t>
  </si>
  <si>
    <t>Endoscopic and Investigative Procedures for Metabolic Disorders, Major Comp</t>
  </si>
  <si>
    <t>Endoscopic and Investigative Procedures for Metabolic Disorders, Minor Comp</t>
  </si>
  <si>
    <t>Diabetes, Major Complexity</t>
  </si>
  <si>
    <t>Diabetes, Minor Complexity</t>
  </si>
  <si>
    <t>Severe Nutritional Disturbance, Major Complexity</t>
  </si>
  <si>
    <t>Severe Nutritional Disturbance, Minor Complexity</t>
  </si>
  <si>
    <t>Miscellaneous Metabolic Disorders, Major Complexity</t>
  </si>
  <si>
    <t>Miscellaneous Metabolic Disorders, Intermediate Complexity</t>
  </si>
  <si>
    <t>Miscellaneous Metabolic Disorders, Minor Complexity</t>
  </si>
  <si>
    <t>Inborn Errors of Metabolism, Major Complexity</t>
  </si>
  <si>
    <t>Inborn Errors of Metabolism, Minor Complexity</t>
  </si>
  <si>
    <t>Endocrine Disorders, Major Complexity</t>
  </si>
  <si>
    <t>Endocrine Disorders, Minor Complexity</t>
  </si>
  <si>
    <t>Operative Insertion of Peritoneal Catheter for Dialysis, Major Complexity</t>
  </si>
  <si>
    <t>Operative Insertion of Peritoneal Catheter for Dialysis, Minor Complexity</t>
  </si>
  <si>
    <t>Kidney, Ureter and Major Bladder Procedures for Neoplasm, Major Complexity</t>
  </si>
  <si>
    <t>Kidney, Ureter and Major Bladder Procedures for Neoplasm, Intermediate Comp</t>
  </si>
  <si>
    <t>Kidney, Ureter and Major Bladder Procedures for Neoplasm, Minor Complexity</t>
  </si>
  <si>
    <t>Kidney, Ureter and Major Bladder Procedures for Non-Neoplasm, Major Complexity</t>
  </si>
  <si>
    <t>Kidney, Ureter and Major Bladder Procedures for Non-Neoplasm, Intermediate Comp</t>
  </si>
  <si>
    <t>Kidney, Ureter and Major Bladder Procedures for Non-Neoplasm, Minor Complexity</t>
  </si>
  <si>
    <t>Transurethral Prostatectomy for Urinary Disorder, Major Complexity</t>
  </si>
  <si>
    <t>Transurethral Prostatectomy for Urinary Disorder, Minor Complexity</t>
  </si>
  <si>
    <t>Minor Bladder Procedures, Major Complexity</t>
  </si>
  <si>
    <t>Minor Bladder Procedures, Intermediate Complexity</t>
  </si>
  <si>
    <t>Minor Bladder Procedures, Minor Complexity</t>
  </si>
  <si>
    <t>Other Transurethral Procedures, Major Complexity</t>
  </si>
  <si>
    <t>Other Transurethral Procedures, Minor Complexity</t>
  </si>
  <si>
    <t>Urethral Procedures, Major Complexity</t>
  </si>
  <si>
    <t>Urethral Procedures, Minor Complexity</t>
  </si>
  <si>
    <t>Other Procedures for Kidney and Urinary Tract Disorders, Major Complexity</t>
  </si>
  <si>
    <t>Other Procedures for Kidney and Urinary Tract Disorders, Intermediate Complexity</t>
  </si>
  <si>
    <t>Other Procedures for Kidney and Urinary Tract Disorders, Minor Complexity</t>
  </si>
  <si>
    <t>Kidney Transplant, Age &lt;=16 Years or Major Complexity</t>
  </si>
  <si>
    <t>Kidney Transplant, Age &gt;=17 Years and Minor Complexity</t>
  </si>
  <si>
    <t>Ureteroscopy</t>
  </si>
  <si>
    <t>Cystourethroscopy for Urinary Disorder, Sameday</t>
  </si>
  <si>
    <t>ESW Lithotripsy</t>
  </si>
  <si>
    <t>Kidney Failure, Major Complexity</t>
  </si>
  <si>
    <t>Kidney Failure, Intermediate Complexity</t>
  </si>
  <si>
    <t>Kidney Failure, Minor Complexity</t>
  </si>
  <si>
    <t>Haemodialysis</t>
  </si>
  <si>
    <t>Kidney and Urinary Tract Neoplasms, Major Complexity</t>
  </si>
  <si>
    <t>Kidney and Urinary Tract Neoplasms, Intermediate Complexity</t>
  </si>
  <si>
    <t>Kidney and Urinary Tract Neoplasms, Minor Complexity</t>
  </si>
  <si>
    <t>Kidney and Urinary Tract Infections, Major Complexity</t>
  </si>
  <si>
    <t>Kidney and Urinary Tract Infections, Minor Complexity</t>
  </si>
  <si>
    <t>Urinary Stones and Obstruction, Major Complexity</t>
  </si>
  <si>
    <t>Urinary Stones and Obstruction, Minor Complexity</t>
  </si>
  <si>
    <t>Kidney and Urinary Tract Signs and Symptoms, Major Complexity</t>
  </si>
  <si>
    <t>Kidney and Urinary Tract Signs and Symptoms, Minor Complexity</t>
  </si>
  <si>
    <t>Urethral Stricture</t>
  </si>
  <si>
    <t>Other Kidney and Urinary Tract Disorders, Major Complexity</t>
  </si>
  <si>
    <t>Other Kidney and Urinary Tract Disorders, Intermediate Complexity</t>
  </si>
  <si>
    <t>Other Kidney and Urinary Tract Disorders, Minor Complexity</t>
  </si>
  <si>
    <t>Peritoneal Dialysis</t>
  </si>
  <si>
    <t>Major Male Pelvic Procedures, Major Complexity</t>
  </si>
  <si>
    <t>Major Male Pelvic Procedures, Minor Complexity</t>
  </si>
  <si>
    <t>Transurethral Prostatectomy for Reproductive System Disorder, Major Complexity</t>
  </si>
  <si>
    <t>Transurethral Prostatectomy for Reproductive System Disorder, Minor Complexity</t>
  </si>
  <si>
    <t>Penis Procedures, Major Complexity</t>
  </si>
  <si>
    <t>Penis Procedures, Minor Complexity</t>
  </si>
  <si>
    <t>Testes Procedures</t>
  </si>
  <si>
    <t>Circumcision</t>
  </si>
  <si>
    <t>Other Male Reproductive System GIs, Major Complexity</t>
  </si>
  <si>
    <t>Other Male Reproductive System GIs, Minor Complexity</t>
  </si>
  <si>
    <t>Cystourethroscopy for Male Reproductive System Disorder, Sameday</t>
  </si>
  <si>
    <t>Male Reproductive System Malignancy, Major Complexity</t>
  </si>
  <si>
    <t>Male Reproductive System Malignancy, Minor Complexity</t>
  </si>
  <si>
    <t>Benign Prostatic Hypertrophy, Major Complexity</t>
  </si>
  <si>
    <t>Benign Prostatic Hypertrophy, Minor Complexity</t>
  </si>
  <si>
    <t>Male Reproductive System Inflammation, Major Complexity</t>
  </si>
  <si>
    <t>Male Reproductive System Inflammation, Minor Complexity</t>
  </si>
  <si>
    <t>Male Sterilisation Procedures</t>
  </si>
  <si>
    <t>Other Male Reproductive System Disorders, Major Complexity</t>
  </si>
  <si>
    <t>Other Male Reproductive System Disorders, Minor Complexity</t>
  </si>
  <si>
    <t>Pelvic Evisceration and Radical Vulvectomy</t>
  </si>
  <si>
    <t>Hysterectomy for Non-Malignancy, Major Complexity</t>
  </si>
  <si>
    <t>Hysterectomy for Non-Malignancy, Minor Complexity</t>
  </si>
  <si>
    <t>Oophorectomy and Complex Fallopian Tube Procedures for Non-Malignancy, Maj Comp</t>
  </si>
  <si>
    <t>Oophorectomy and Complex Fallopian Tube Procedures for Non-Malignancy, Min Comp</t>
  </si>
  <si>
    <t>Female Reproductive System Reconstructive Procedures, Major Complexity</t>
  </si>
  <si>
    <t>Female Reproductive System Reconstructive Procedures, Minor Complexity</t>
  </si>
  <si>
    <t>Other Uterus and Adnexa Procedures for Non-Malignancy, Major Complexity</t>
  </si>
  <si>
    <t>Other Uterus and Adnexa Procedures for Non-Malignancy, Minor Complexity</t>
  </si>
  <si>
    <t>Endoscopic and Laparoscopic Procedures, Female Reproductive System</t>
  </si>
  <si>
    <t>Other Vagina, Cervix and Vulva Procedures, Major Complexity</t>
  </si>
  <si>
    <t>Other Vagina, Cervix and Vulva Procedures, Minor Complexity</t>
  </si>
  <si>
    <t>Diagnostic Curettage and Diagnostic Hysteroscopy</t>
  </si>
  <si>
    <t>Other Female Reproductive System GIs, Major Complexity</t>
  </si>
  <si>
    <t>Other Female Reproductive System GIs, Minor Complexity</t>
  </si>
  <si>
    <t>Uterus and Adnexa Procedures for Malignancy, Major Complexity</t>
  </si>
  <si>
    <t>Uterus and Adnexa Procedures for Malignancy, Intermediate Complexity</t>
  </si>
  <si>
    <t>Uterus and Adnexa Procedures for Malignancy, Minor Complexity</t>
  </si>
  <si>
    <t>Female Reproductive System Malignancy, Major Complexity</t>
  </si>
  <si>
    <t>Female Reproductive System Malignancy, Minor Complexity</t>
  </si>
  <si>
    <t>Female Reproductive System Infections, Major Complexity</t>
  </si>
  <si>
    <t>Female Reproductive System Infections, Minor Complexity</t>
  </si>
  <si>
    <t>Menstrual and Other Female Reproductive System Disorders, Major Complexity</t>
  </si>
  <si>
    <t>Menstrual and Other Female Reproductive System Disorders, Minor Complexity</t>
  </si>
  <si>
    <t>Caesarean Delivery, Major Complexity</t>
  </si>
  <si>
    <t>Caesarean Delivery, Intermediate Complexity</t>
  </si>
  <si>
    <t>Caesarean Delivery, Minor Complexity</t>
  </si>
  <si>
    <t>Vaginal Delivery W GIs, Major Complexity</t>
  </si>
  <si>
    <t>Vaginal Delivery W GIs, Minor Complexity</t>
  </si>
  <si>
    <t>Ectopic Pregnancy</t>
  </si>
  <si>
    <t>Postpartum and Post Abortion W GIs, Major Complexity</t>
  </si>
  <si>
    <t>Postpartum and Post Abortion W GIs, Minor Complexity</t>
  </si>
  <si>
    <t>Abortion W GIs</t>
  </si>
  <si>
    <t>Vaginal Delivery, Major Complexity</t>
  </si>
  <si>
    <t>Vaginal Delivery, Intermediate Complexity</t>
  </si>
  <si>
    <t>Vaginal Delivery, Minor Complexity</t>
  </si>
  <si>
    <t>Postpartum and Post Abortion W/O GIs, Major Complexity</t>
  </si>
  <si>
    <t>Postpartum and Post Abortion W/O GIs, Minor Complexity</t>
  </si>
  <si>
    <t>Abortion W/O GIs, Major Complexity</t>
  </si>
  <si>
    <t>Abortion W/O GIs, Minor Complexity</t>
  </si>
  <si>
    <t>Antenatal and Other Obstetric Admissions, Major Complexity</t>
  </si>
  <si>
    <t>Antenatal and Other Obstetric Admissions, Intermediate Complexity</t>
  </si>
  <si>
    <t>Antenatal and Other Obstetric Admissions, Minor Complexity</t>
  </si>
  <si>
    <t>Neonate W Sig GI/Vent&gt;=96hrs, Died or Transfer to Acute Facility &lt;5Days</t>
  </si>
  <si>
    <t>Cardiothoracic and Vascular Procedures for Neonates</t>
  </si>
  <si>
    <t>Neonate, AdmWt 1000-1499g W Significant GI/Vent&gt;=96hrs, Major Complexity</t>
  </si>
  <si>
    <t>Neonate, AdmWt 1000-1499g W Significant GI/Vent&gt;=96hrs, Minor Complexity</t>
  </si>
  <si>
    <t>Neonate, AdmWt 1500-1999g W Significant GI/Vent&gt;=96hrs, Major Complexity</t>
  </si>
  <si>
    <t>Neonate, AdmWt 1500-1999g W Significant GI/Vent&gt;=96hrs, Minor Complexity</t>
  </si>
  <si>
    <t>Neonate, AdmWt 2000-2499g W Significant GI/Vent&gt;=96hrs, Major Complexity</t>
  </si>
  <si>
    <t>Neonate, AdmWt 2000-2499g W Significant GI/Vent&gt;=96hrs, Minor Complexity</t>
  </si>
  <si>
    <t>Neonate, AdmWt &gt;=2500g W Significant GI/Vent&gt;=96hrs, Major Complexity</t>
  </si>
  <si>
    <t>Neonate, AdmWt &gt;=2500g W Significant GI/Vent&gt;=96hrs, Minor Complexity</t>
  </si>
  <si>
    <t>Neonate, AdmWt &lt;750g W Significant GIs</t>
  </si>
  <si>
    <t>Neonate, AdmWt 750-999g W Significant GIs</t>
  </si>
  <si>
    <t>Neonate W/O Sig GI/Vent&gt;=96hrs, Died/Transfer Acute Facility &lt;5 Days, MajC</t>
  </si>
  <si>
    <t>Neonate W/O Sig GI/Vent&gt;=96hrs, Died/Transfer Acute Facility &lt;5 Days, MinC</t>
  </si>
  <si>
    <t>Neonate, AdmWt &lt;750g W/O Significant GI procedure</t>
  </si>
  <si>
    <t>Neonate, AdmWt 750-999g W/O Significant GIs, Major Complexity</t>
  </si>
  <si>
    <t>Neonate, AdmWt 750-999g W/O Significant GIs, Minor Complexity</t>
  </si>
  <si>
    <t>Neonate, AdmWt 1000-1249g W/O Significant GI/Vent&gt;=96hrs, Major Complexity</t>
  </si>
  <si>
    <t>Neonate, AdmWt 1000-1249g W/O Significant GI/Vent&gt;=96hrs, Minor Complexity</t>
  </si>
  <si>
    <t>Neonate, AdmWt 1250-1499g W/O Significant GI/Vent&gt;=96hrs, Major Complexity</t>
  </si>
  <si>
    <t>Neonate, AdmWt 1250-1499g W/O Significant GI/Vent&gt;=96hrs, Minor Complexity</t>
  </si>
  <si>
    <t>Neonate, AdmWt 1500-1999g W/O Significant GI/Vent&gt;=96hrs, Extreme Comp</t>
  </si>
  <si>
    <t>Neonate, AdmWt 1500-1999g W/O Significant GI/Vent&gt;=96hrs, Major Complexity</t>
  </si>
  <si>
    <t>Neonate, AdmWt 1500-1999g W/O Significant GI/Vent&gt;=96hrs, Intermediate Comp</t>
  </si>
  <si>
    <t>Neonate, AdmWt 1500-1999g W/O Significant GI/Vent&gt;=96hrs, Minor Complexity</t>
  </si>
  <si>
    <t>Neonate, AdmWt 2000-2499g W/O Significant GI/Vent&gt;=96hrs, Extreme Comp</t>
  </si>
  <si>
    <t>Neonate, AdmWt 2000-2499g W/O Significant GI/Vent&gt;=96hrs, Major Complexity</t>
  </si>
  <si>
    <t>Neonate, AdmWt 2000-2499g W/O Significant GI/Vent&gt;=96hrs, Intermediate Comp</t>
  </si>
  <si>
    <t>Neonate, AdmWt 2000-2499g W/O Significant GI/Vent&gt;=96hrs, Minor Complexity</t>
  </si>
  <si>
    <t>Neonate, AdmWt &gt;=2500g W/O Sig GI/Vent&gt;=96hrs, &lt;37 Comp Wks Gest, Extr Comp</t>
  </si>
  <si>
    <t>Neonate, AdmWt &gt;=2500g W/O Sig GI/Vent&gt;=96hrs, &lt;37 Comp Wks Gest, Maj Comp</t>
  </si>
  <si>
    <t>Neonate, AdmWt &gt;=2500g W/O Sig GI/Vent&gt;=96hrs, &lt;37 Comp Wks Gest, Int Comp</t>
  </si>
  <si>
    <t>Neonate, AdmWt &gt;=2500g W/O Sig GI/Vent&gt;=96hrs, &lt;37 Comp Wks Gest, Min Comp</t>
  </si>
  <si>
    <t>Neonate, AdmWt &gt;=2500g W/O Sig GI/Vent&gt;=96hrs, &gt;=37 Comp Wks Gest, Ext Comp</t>
  </si>
  <si>
    <t>Neonate, AdmWt &gt;=2500g W/O Sig GI/Vent&gt;=96hrs, &gt;=37 Comp Wks Gest, Maj Comp</t>
  </si>
  <si>
    <t>Neonate, AdmWt &gt;=2500g W/O Sig GI/Vent&gt;=96hrs, &gt;=37 Comp Wks Gest, Int Comp</t>
  </si>
  <si>
    <t>Neonate, AdmWt &gt;=2500g W/O Sig GI/Vent&gt;=96hrs, &gt;=37 Comp Wks Gest, Min Comp</t>
  </si>
  <si>
    <t>Splenectomy</t>
  </si>
  <si>
    <t>Blood and Immune System Disorders W Other GIs, Major Complexity</t>
  </si>
  <si>
    <t>Blood and Immune System Disorders W Other GIs, Minor Complexity</t>
  </si>
  <si>
    <t>Reticuloendothelial and Immunity Disorders, Major Complexity</t>
  </si>
  <si>
    <t>Reticuloendothelial and Immunity Disorders, Minor Complexity</t>
  </si>
  <si>
    <t>Red Blood Cell Disorders, Major Complexity</t>
  </si>
  <si>
    <t>Red Blood Cell Disorders, Intermediate Complexity</t>
  </si>
  <si>
    <t>Red Blood Cell Disorders, Minor Complexity</t>
  </si>
  <si>
    <t>Coagulation Disorders, Major Complexity</t>
  </si>
  <si>
    <t>Coagulation Disorders, Minor Complexity</t>
  </si>
  <si>
    <t>Lymphoma and Leukaemia W Major GIs, Major Complexity</t>
  </si>
  <si>
    <t>Lymphoma and Leukaemia W Major GIs, Minor Complexity</t>
  </si>
  <si>
    <t>Other Neoplastic Disorders W Major GIs, Major Complexity</t>
  </si>
  <si>
    <t>Other Neoplastic Disorders W Major GIs, Intermediate Complexity</t>
  </si>
  <si>
    <t>Other Neoplastic Disorders W Major GIs, Minor Complexity</t>
  </si>
  <si>
    <t>Lymphoma and Leukaemia W Other GIs, Major Complexity</t>
  </si>
  <si>
    <t>Lymphoma and Leukaemia W Other GIs, Intermediate Complexity</t>
  </si>
  <si>
    <t>Lymphoma and Leukaemia W Other GIs, Minor Complexity</t>
  </si>
  <si>
    <t>Other Neoplastic Disorders W Other GIs, Major Complexity</t>
  </si>
  <si>
    <t>Other Neoplastic Disorders W Other GIs, Minor Complexity</t>
  </si>
  <si>
    <t>Allogeneic Bone Marrow Transplant, Age &lt;=16 Years or Major Complexity</t>
  </si>
  <si>
    <t>Allogeneic Bone Marrow Transplant, Age &gt;=17 Years and Minor Complexity</t>
  </si>
  <si>
    <t>Autologous Bone Marrow Transplant, Major Complexity</t>
  </si>
  <si>
    <t>Autologous Bone Marrow Transplant, Minor Complexity</t>
  </si>
  <si>
    <t>Acute Leukaemia, Major Complexity</t>
  </si>
  <si>
    <t>Acute Leukaemia, Intermediate Complexity</t>
  </si>
  <si>
    <t>Acute Leukaemia, Minor Complexity</t>
  </si>
  <si>
    <t>Lymphoma and Non-Acute Leukaemia, Major Complexity</t>
  </si>
  <si>
    <t>Lymphoma and Non-Acute Leukaemia, Intermediate Complexity</t>
  </si>
  <si>
    <t>Lymphoma and Non-Acute Leukaemia, Minor Complexity</t>
  </si>
  <si>
    <t>Other Neoplastic Disorders, Major Complexity</t>
  </si>
  <si>
    <t>Other Neoplastic Disorders, Intermediate Complexity</t>
  </si>
  <si>
    <t>Other Neoplastic Disorders, Minor Complexity</t>
  </si>
  <si>
    <t>Chemotherapy</t>
  </si>
  <si>
    <t>Infectious and Parasitic Diseases W GIs, Major Complexity</t>
  </si>
  <si>
    <t>Infectious and Parasitic Diseases W GIs, Intermediate Complexity</t>
  </si>
  <si>
    <t>Infectious and Parasitic Diseases W GIs, Minor Complexity</t>
  </si>
  <si>
    <t>Infectious and Parasitic Diseases W Ventilator Support</t>
  </si>
  <si>
    <t>Septicaemia, Major Complexity</t>
  </si>
  <si>
    <t>Septicaemia, Intermediate Complexity</t>
  </si>
  <si>
    <t>Septicaemia, Minor Complexity</t>
  </si>
  <si>
    <t>Postoperative Infections, Major Complexity</t>
  </si>
  <si>
    <t>Postoperative Infections, Minor Complexity</t>
  </si>
  <si>
    <t>Fever of Unknown Origin, Major Complexity</t>
  </si>
  <si>
    <t>Fever of Unknown Origin, Minor Complexity</t>
  </si>
  <si>
    <t>Viral Illnesses, Major Complexity</t>
  </si>
  <si>
    <t>Viral Illnesses, Minor Complexity</t>
  </si>
  <si>
    <t>Other Infectious and Parasitic Diseases, Major Complexity</t>
  </si>
  <si>
    <t>Other Infectious and Parasitic Diseases, Intermediate Complexity</t>
  </si>
  <si>
    <t>Other Infectious and Parasitic Diseases, Minor Complexity</t>
  </si>
  <si>
    <t>Mental Health Treatment W ECT, Sameday, Major Complexity</t>
  </si>
  <si>
    <t>Mental Health Treatment W ECT, Sameday, Minor Complexity</t>
  </si>
  <si>
    <t>Mental Health Treatment W/O ECT, Sameday</t>
  </si>
  <si>
    <t>Schizophrenia Disorders, Major Complexity</t>
  </si>
  <si>
    <t>Schizophrenia Disorders, Minor Complexity</t>
  </si>
  <si>
    <t>Paranoia and Acute Psychotic Disorders, Major Complexity</t>
  </si>
  <si>
    <t>Paranoia and Acute Psychotic Disorders, Minor Complexity</t>
  </si>
  <si>
    <t>Major Affective Disorders, Major Complexity</t>
  </si>
  <si>
    <t>Major Affective Disorders, Minor Complexity</t>
  </si>
  <si>
    <t>Other Affective and Somatoform Disorders, Major Complexity</t>
  </si>
  <si>
    <t>Other Affective and Somatoform Disorders, Minor Complexity</t>
  </si>
  <si>
    <t>Anxiety Disorders, Major Complexity</t>
  </si>
  <si>
    <t>Anxiety Disorders, Minor Complexity</t>
  </si>
  <si>
    <t>Eating and Obsessive-Compulsive Disorders, Major Complexity</t>
  </si>
  <si>
    <t>Eating and Obsessive-Compulsive Disorders, Minor Complexity</t>
  </si>
  <si>
    <t>Personality Disorders and Acute Reactions, Major Complexity</t>
  </si>
  <si>
    <t>Personality Disorders and Acute Reactions, Minor Complexity</t>
  </si>
  <si>
    <t>Childhood Mental Disorders, Major Complexity</t>
  </si>
  <si>
    <t>Childhood Mental Disorders, Minor Complexity</t>
  </si>
  <si>
    <t>Alcohol Intoxication and Withdrawal, Major Complexity</t>
  </si>
  <si>
    <t>Alcohol Intoxication and Withdrawal, Minor Complexity</t>
  </si>
  <si>
    <t>Drug Intoxication and Withdrawal, Major Complexity</t>
  </si>
  <si>
    <t>Drug Intoxication and Withdrawal, Minor Complexity</t>
  </si>
  <si>
    <t>Alcohol Use and Dependence, Major Complexity</t>
  </si>
  <si>
    <t>Alcohol Use and Dependence, Minor Complexity</t>
  </si>
  <si>
    <t>Opioid Use and Dependence</t>
  </si>
  <si>
    <t>Other Drug Use and Dependence, Major Complexity</t>
  </si>
  <si>
    <t>Other Drug Use and Dependence, Minor Complexity</t>
  </si>
  <si>
    <t>Vent, Trac &amp; Cran Procs for Mult Sig Trauma, Major Complexity</t>
  </si>
  <si>
    <t>Vent, Trac &amp; Cran Procs for Mult Sig Trauma, Intermediate Complexity</t>
  </si>
  <si>
    <t>Vent, Trac &amp; Cran Procs for Mult Sig Trauma, Minor Complexity</t>
  </si>
  <si>
    <t>Hip, Femur and Lower Limb Procedures for Multiple Sig Trauma, Major Complexity</t>
  </si>
  <si>
    <t>Hip, Femur and Lower Limb Procedures for Multiple Sig Trauma, Minor Complexity</t>
  </si>
  <si>
    <t>Abdominal Procedures for Multiple Significant Trauma</t>
  </si>
  <si>
    <t>Multiple Significant Trauma W Other GIs, Major Complexity</t>
  </si>
  <si>
    <t>Multiple Significant Trauma W Other GIs, Minor Complexity</t>
  </si>
  <si>
    <t>Multiple Sig Trauma, Transferred to Acute Facility &lt;5 Days</t>
  </si>
  <si>
    <t>Multiple Significant Trauma W/O GIs, Major Complexity</t>
  </si>
  <si>
    <t>Multiple Significant Trauma W/O GIs, Minor Complexity</t>
  </si>
  <si>
    <t>Microvascular Tissue Transfer and Skin Grafts for Injuries to Hand, Major Comp</t>
  </si>
  <si>
    <t>Microvascular Tissue Transfer and Skin Grafts for Injuries to Hand, Minor Comp</t>
  </si>
  <si>
    <t>Other Procedures for Injuries to Lower Limb, Major Complexity</t>
  </si>
  <si>
    <t>Other Procedures for Injuries to Lower Limb, Minor Complexity</t>
  </si>
  <si>
    <t>Other Procedures for Injuries to Hand, Major Complexity</t>
  </si>
  <si>
    <t>Other Procedures for Injuries to Hand, Minor Complexity</t>
  </si>
  <si>
    <t>Other Procedures for Other Injuries, Major Complexity</t>
  </si>
  <si>
    <t>Other Procedures for Other Injuries, Intermediate Complexity</t>
  </si>
  <si>
    <t>Other Procedures for Other Injuries, Minor Complexity</t>
  </si>
  <si>
    <t>Skin Grafts for Injuries Excluding Hand, Major Complexity</t>
  </si>
  <si>
    <t>Skin Grafts for Injuries Excluding Hand, Intermediate Complexity</t>
  </si>
  <si>
    <t>Skin Grafts for Injuries Excluding Hand, Minor Complexity</t>
  </si>
  <si>
    <t>Injuries, Poisoning and Toxic Effects of Drugs W Ventilator Support, Major Comp</t>
  </si>
  <si>
    <t>Injuries, Poisoning and Toxic Effects of Drugs W Ventilator Support, Minor Comp</t>
  </si>
  <si>
    <t>Injuries, Major Complexity</t>
  </si>
  <si>
    <t>Injuries, Minor Complexity</t>
  </si>
  <si>
    <t>Allergic Reactions, Major Complexity</t>
  </si>
  <si>
    <t>Allergic Reactions, Minor Complexity</t>
  </si>
  <si>
    <t>Poisoning/Toxic Effects of Drugs and Other Substances, Major Complexity</t>
  </si>
  <si>
    <t>Poisoning/Toxic Effects of Drugs and Other Substances, Minor Complexity</t>
  </si>
  <si>
    <t>Sequelae of Treatment, Major Complexity</t>
  </si>
  <si>
    <t>Sequelae of Treatment, Minor Complexity</t>
  </si>
  <si>
    <t>Other Injuries, Poisonings and Toxic Effects, Major Complexity</t>
  </si>
  <si>
    <t>Other Injuries, Poisonings and Toxic Effects, Intermediate Complexity</t>
  </si>
  <si>
    <t>Other Injuries, Poisonings and Toxic Effects, Minor Complexity</t>
  </si>
  <si>
    <t>Vent &gt;=96hrs or Trach for Burns or GIs for Severe Full Thickness Burns</t>
  </si>
  <si>
    <t>Skin Grafts for Other Burns, Major Complexity</t>
  </si>
  <si>
    <t>Skin Grafts for Other Burns, Intermediate Complexity</t>
  </si>
  <si>
    <t>Skin Grafts for Other Burns, Minor Complexity</t>
  </si>
  <si>
    <t>Other GIs for Other Burns, Major Complexity</t>
  </si>
  <si>
    <t>Other GIs for Other Burns, Minor Complexity</t>
  </si>
  <si>
    <t>Burns, Transferred to Acute Facility &lt;5 Days</t>
  </si>
  <si>
    <t>Severe Burns</t>
  </si>
  <si>
    <t>Other Burns, Major Complexity</t>
  </si>
  <si>
    <t>Other Burns, Minor Complexity</t>
  </si>
  <si>
    <t>Other Contacts W Health Services W GIs, Major Complexity</t>
  </si>
  <si>
    <t>Other Contacts W Health Services W GIs, Minor Complexity</t>
  </si>
  <si>
    <t>Other Contacts W Health Services W Endoscopy</t>
  </si>
  <si>
    <t>Rehabilitation, Major Complexity</t>
  </si>
  <si>
    <t>Rehabilitation, Minor Complexity</t>
  </si>
  <si>
    <t>Signs and Symptoms, Major Complexity</t>
  </si>
  <si>
    <t>Signs and Symptoms, Minor Complexity</t>
  </si>
  <si>
    <t>Other Follow Up After Surgery or Medical Care, Major Complexity</t>
  </si>
  <si>
    <t>Other Follow Up After Surgery or Medical Care, Minor Complexity</t>
  </si>
  <si>
    <t>Other Factors Influencing Health Status, Major Complexity</t>
  </si>
  <si>
    <t>Other Factors Influencing Health Status, Minor Complexity</t>
  </si>
  <si>
    <t>Congenital Anomalies and Problems Arising from Neonatal Period</t>
  </si>
  <si>
    <t xml:space="preserve">National Hospital Cost Data Collection </t>
  </si>
  <si>
    <t>Mental Health, Round 21 (2016-17) - Includes all episodes admitted between 1/7/2015-30/06/2017</t>
  </si>
  <si>
    <t>Product</t>
  </si>
  <si>
    <t>Type</t>
  </si>
  <si>
    <t>MC</t>
  </si>
  <si>
    <t>Admitted Mental Health patients</t>
  </si>
  <si>
    <t>MS</t>
  </si>
  <si>
    <t>Mental Health ambulatory</t>
  </si>
  <si>
    <t>weight</t>
  </si>
  <si>
    <t xml:space="preserve">Number of </t>
  </si>
  <si>
    <t>CW</t>
  </si>
  <si>
    <t>No</t>
  </si>
  <si>
    <t>Tab title</t>
  </si>
  <si>
    <t>Table title</t>
  </si>
  <si>
    <t>Overview</t>
  </si>
  <si>
    <t>NHCDC Round 19 to 21 summary, actual, by jurisdiction and stream</t>
  </si>
  <si>
    <t>Direct-overhead summary by stream</t>
  </si>
  <si>
    <t>NHCDC Round 19 to 21 Direct and Overhead Expenditure, actual, by stream</t>
  </si>
  <si>
    <t>Acute national actual cost weights</t>
  </si>
  <si>
    <t>COST WEIGHTS FOR AR-DRG VERSION 9.0, Round 21 (2016-17), national sample</t>
  </si>
  <si>
    <t>Acute national estimated cost weights</t>
  </si>
  <si>
    <t>COST WEIGHTS FOR AR-DRG VERSION 9.0, Round 21 (2016-17), national estimated</t>
  </si>
  <si>
    <t>Acute summary by jurisdiction</t>
  </si>
  <si>
    <t>NHCDC Round 19 to 21 admitted acute summary, actual, by jurisdiction</t>
  </si>
  <si>
    <t>Acute peer group summary</t>
  </si>
  <si>
    <t>NHCDC Round 19 to 21 admitted acute summary, actual, by peer group</t>
  </si>
  <si>
    <t>Acute cost bucket</t>
  </si>
  <si>
    <t>NHCDC Round 19 to 21 admitted acute cost bucket average cost per separation, actual, by jurisdiction</t>
  </si>
  <si>
    <t>Acute line item</t>
  </si>
  <si>
    <t>NHCDC Round 19 to 21 admitted acute line item average cost per separation, actual, by jurisdiction</t>
  </si>
  <si>
    <t>Acute Same day/overnight</t>
  </si>
  <si>
    <t>NHCDC Round 19 to 21 admitted acute overnight and sameday, actual, by jurisdiction</t>
  </si>
  <si>
    <t>Acute urgency</t>
  </si>
  <si>
    <t>NHCDC Round 19 to 21 admitted acute urgency of admission, actual, by jurisdiction</t>
  </si>
  <si>
    <t>Acute indigenous</t>
  </si>
  <si>
    <t>NHCDC Round 19 to 21 admitted acute same day and overnight, Indigenous and non-Indigneous, actual, by jurisdiction</t>
  </si>
  <si>
    <t>Acute paediatric/non-paediatric comparison</t>
  </si>
  <si>
    <t>NHCDC Round 19 to 21 admitted acute paediatric , actual, by jurisdiction</t>
  </si>
  <si>
    <t>Acute location</t>
  </si>
  <si>
    <t>NHCDC Round 19 to 21 admitted acute geographic location, actual, by jurisdiction</t>
  </si>
  <si>
    <t>ED by jurisdiction</t>
  </si>
  <si>
    <t xml:space="preserve">NHCDC Round 19 to 21 Emergency Department by jurisdiction </t>
  </si>
  <si>
    <t>URG table</t>
  </si>
  <si>
    <t>URG VERSION 1.45, Round 21 (2016-17)</t>
  </si>
  <si>
    <t>ED cost bucket</t>
  </si>
  <si>
    <t>NHCDC Round 19 to 21 emergency department cost bucket average cost per separation, actual, by jurisdiction</t>
  </si>
  <si>
    <t>ED line item</t>
  </si>
  <si>
    <t>NHCDC Round 19 to 21 admitted Emergency Department line item average cost per separation, actual, by jurisdiction</t>
  </si>
  <si>
    <t xml:space="preserve">Tier 2 class </t>
  </si>
  <si>
    <t>Tier 2 VERSION 4.1, Round 21 (2016-17)</t>
  </si>
  <si>
    <t>Tier 2 class movement</t>
  </si>
  <si>
    <t>NHCDC Round 19 to 21 Non-admitted summary by Tier 2 class</t>
  </si>
  <si>
    <t>Non-admitted by jurisdction</t>
  </si>
  <si>
    <t>NHCDC Round 19 to 21 Non-admitted summary by jurisdiction</t>
  </si>
  <si>
    <t>Non-admitted cost bucket</t>
  </si>
  <si>
    <t>NHCDC Round 19 to 21 non-admitted cost bucket  per service event by jurisdiction</t>
  </si>
  <si>
    <t>Non-admitted line item</t>
  </si>
  <si>
    <t>NHCDC Round 19 to 21 non-admitted line item average cost per separation, actual, by jurisdiction</t>
  </si>
  <si>
    <t>Subacute by jurisdiction</t>
  </si>
  <si>
    <t>NHCDC Round 19 to 21 subacute summary care type, by jurisdiction</t>
  </si>
  <si>
    <t>Subacute cost bucket</t>
  </si>
  <si>
    <t>NHCDC Round 19 to 21 admitted subacute cost bucket average cost per separation, actual, by jurisdiction</t>
  </si>
  <si>
    <t>Subacute line item</t>
  </si>
  <si>
    <t>NHCDC Round 19 to 21 subacute line item average cost per separation, actual, by jurisdiction</t>
  </si>
  <si>
    <t>Other stream</t>
  </si>
  <si>
    <t>NHCDC Round 19 to 21 Other stream summary, by jurisdiction</t>
  </si>
  <si>
    <t>Organ Cost bucket</t>
  </si>
  <si>
    <t>NHCDC Round 19 to 21 Organ Procurement cost bucket average per separation by jurisdiction</t>
  </si>
  <si>
    <t>NHCDC Round 19 to 21 mental health cost bucket average cost per separation, actual, by jurisdiction</t>
  </si>
  <si>
    <t>Mental Health Cost Bucket</t>
  </si>
  <si>
    <t>Mental Health Line Item</t>
  </si>
  <si>
    <t>NHCDC Round 19 to 21 mental health line item average cost per separation, actual, by jurisdiction</t>
  </si>
  <si>
    <t>Go to Index</t>
  </si>
  <si>
    <t>Round 20 and 21</t>
  </si>
  <si>
    <t>Change in percentage of total Round 20 and 21</t>
  </si>
  <si>
    <t>Line items</t>
  </si>
  <si>
    <t>COST WEIGHTS FOR ANSNAP, Round 21 (2016-17)</t>
  </si>
  <si>
    <t>Stroke, weighted FIM motor 36-50, Age &gt;= 68</t>
  </si>
  <si>
    <t>Stroke, weighted FIM motor 36-50, Age &lt;= 67</t>
  </si>
  <si>
    <t>Stroke, weighted FIM motor 19-35, Age  &gt;= 68</t>
  </si>
  <si>
    <t>Stroke, weighted FIM motor 19-35, Age &lt;= 67</t>
  </si>
  <si>
    <t>Spinal cord dysfunction, Age &gt;= 50, weighted FIM motor 42-91</t>
  </si>
  <si>
    <t>Spinal cord dysfunction, Age &gt;= 50, weighted FIM motor 19-41</t>
  </si>
  <si>
    <t>Spinal cord dysfunction, Age &lt;= 49, weighted FIM motor 34-91</t>
  </si>
  <si>
    <t>Spinal cord dysfunction, Age &lt;= 49, weighted FIM motor 19-33</t>
  </si>
  <si>
    <t>Amputation of limb, Age &gt;= 54, weighted FIM motor 68-91</t>
  </si>
  <si>
    <t>Amputation of limb, Age &gt;= 54, weighted FIM motor 31-67</t>
  </si>
  <si>
    <t>Amputation of limb, Age &gt;= 54, weighted FIM motor 19-30</t>
  </si>
  <si>
    <t>Amputation of limb, Age &lt;= 53, weighted FIM motor 19-91</t>
  </si>
  <si>
    <t>Weighted FIM motor score 13-18, Brain, Spine, MMT, Age &gt;= 49</t>
  </si>
  <si>
    <t>Weighted FIM motor score 13-18, Brain, Spine, MMT, Age &lt;= 48</t>
  </si>
  <si>
    <t>Weighted FIM motor score 13-18, All other impairments, Age &gt;= 65</t>
  </si>
  <si>
    <t>Weighted FIM motor score 13-18, All other impairments, Age &lt;= 64</t>
  </si>
  <si>
    <t>Deteriorating phase, RUG-ADL 15-18, Age &gt;= 75</t>
  </si>
  <si>
    <t>Deteriorating phase, RUG-ADL 15-18, Age &lt;= 54</t>
  </si>
  <si>
    <t>HoNOS 65+ Overactive behaviour 3-4, LOS &lt;= 91</t>
  </si>
  <si>
    <t>HoNOS 65+ Overactive behaviour 1-2, HoNOS 65+ ADL 4, LOS &lt;= 91</t>
  </si>
  <si>
    <t>HoNOS 65+ Overactive behaviour 1-2, HoNOS 65+ ADL 0-3, LOS &lt;= 91</t>
  </si>
  <si>
    <t>HoNOS 65+ Overactive behaviour 0, HoNOS 65+ total 18-48, LOS &lt;= 91</t>
  </si>
  <si>
    <t>HoNOS 65+ Overactive behaviour 0, HoNOS 65+ total 0-17, LOS &lt;= 91</t>
  </si>
  <si>
    <t>Age &gt;= 60, RUG-ADL 4-11, LOS &lt;= 91</t>
  </si>
  <si>
    <t>Age &gt;= 60, RUG-ADL 12-15, LOS &lt;= 91</t>
  </si>
  <si>
    <t>Age &gt;= 60, RUG-ADL 16-18, LOS &lt;= 91</t>
  </si>
  <si>
    <t>Age 18-59, LOS &lt;= 91</t>
  </si>
  <si>
    <t>Age &lt;= 17, LOS &lt;= 91</t>
  </si>
  <si>
    <t>Rehabilitation, Age &lt;= 3</t>
  </si>
  <si>
    <t>Rehabilitation, Age &gt;= 4, Spinal cord dysfunction</t>
  </si>
  <si>
    <t>Rehabilitation, Age &gt;= 4, Brain dysfunction</t>
  </si>
  <si>
    <t>Rehabilitation, Age &gt;= 4, Neurological conditions</t>
  </si>
  <si>
    <t>Rehabilitation, Age &gt;= 4, All other impairments</t>
  </si>
  <si>
    <t>Total in subacute</t>
  </si>
  <si>
    <t>ANSNAP</t>
  </si>
  <si>
    <t>ANSNAP table</t>
  </si>
  <si>
    <t>ANSNAP VERSION 4, Round 21 (2016-17)</t>
  </si>
  <si>
    <t>(No further classification available)</t>
  </si>
  <si>
    <t xml:space="preserve">  DMNTIA&amp;CHRNIC DIST CBL FN,MAJC</t>
  </si>
  <si>
    <t xml:space="preserve">  DMNTIA&amp;CHRNIC DIST CBL FN,MINC</t>
  </si>
  <si>
    <t xml:space="preserve">  DELIRIUM, MAJC</t>
  </si>
  <si>
    <t xml:space="preserve">  OTHER DIS OF NERVOUS SYS, MAJC</t>
  </si>
  <si>
    <t xml:space="preserve">  OTHER DIS OF NERVOUS SYS, MINC</t>
  </si>
  <si>
    <t xml:space="preserve">  POSTPART&amp;POST ABORTN -GI, MAJC</t>
  </si>
  <si>
    <t xml:space="preserve">  MTL HEALTH TREAT+ECT, SD, MAJC</t>
  </si>
  <si>
    <t xml:space="preserve">  MTL HEALTH TREAT+ECT, SD, MINC</t>
  </si>
  <si>
    <t xml:space="preserve">  MENTAL HEALTH -ECT, SD</t>
  </si>
  <si>
    <t xml:space="preserve">  SCHIZOPHRENIA DISORDERS, MAJC</t>
  </si>
  <si>
    <t xml:space="preserve">  SCHIZOPHRENIA DISORDERS, MINC</t>
  </si>
  <si>
    <t xml:space="preserve">  PARA&amp;ACUTE PSYCH DIS, MAJC</t>
  </si>
  <si>
    <t xml:space="preserve">  PARA&amp;ACUTE PSYCH DIS, MINC</t>
  </si>
  <si>
    <t xml:space="preserve">  MAJOR AFFECTIVE DIS, MAJC</t>
  </si>
  <si>
    <t xml:space="preserve">  MAJOR AFFECTIVE DIS, MINC</t>
  </si>
  <si>
    <t xml:space="preserve">  OTH AFFECT&amp;SOMATOFRM DIS, MAJC</t>
  </si>
  <si>
    <t xml:space="preserve">  OTH AFFECT&amp;SOMATOFRM DIS, MINC</t>
  </si>
  <si>
    <t xml:space="preserve">  ANXIETY DISORDERS, MAJC</t>
  </si>
  <si>
    <t xml:space="preserve">  ANXIETY DISORDERS, MINC</t>
  </si>
  <si>
    <t xml:space="preserve">  EATNG&amp;OBSESSV-COMPLSV DIS,MAJC</t>
  </si>
  <si>
    <t xml:space="preserve">  EATNG&amp;OBSESSV-COMPLSV DIS,MINC</t>
  </si>
  <si>
    <t xml:space="preserve">  PERSONLTY DIS&amp;ACUTE REACT,MAJC</t>
  </si>
  <si>
    <t xml:space="preserve">  PERSONLTY DIS&amp;ACUTE REACT,MINC</t>
  </si>
  <si>
    <t xml:space="preserve">  CHILDHOOD MENTAL DIS, MAJC</t>
  </si>
  <si>
    <t xml:space="preserve">  CHILDHOOD MENTAL DIS, MINC</t>
  </si>
  <si>
    <t xml:space="preserve">  ALCOHOL INTOX &amp; WITHDRWL, MAJC</t>
  </si>
  <si>
    <t xml:space="preserve">  ALCOHOL INTOX &amp; WITHDRWL, MINC</t>
  </si>
  <si>
    <t xml:space="preserve">  DRUG INTOXN&amp;WITHDRAWAL, MAJC</t>
  </si>
  <si>
    <t xml:space="preserve">  DRUG INTOXN&amp;WITHDRAWAL, MINC</t>
  </si>
  <si>
    <t xml:space="preserve">  ALCOHOL USE &amp; DEPENDENCE, MAJC</t>
  </si>
  <si>
    <t xml:space="preserve">  ALCOHOL USE &amp; DEPENDENCE, MINC</t>
  </si>
  <si>
    <t xml:space="preserve">  OPIOID USE &amp; DEPENDENCE</t>
  </si>
  <si>
    <t xml:space="preserve">  OTH DRUG USE&amp;DEPENDENCE, MAJC</t>
  </si>
  <si>
    <t xml:space="preserve">  OTH DRUG USE&amp;DEPENDENCE, MINC</t>
  </si>
  <si>
    <t xml:space="preserve">  INJURIES, MAJC</t>
  </si>
  <si>
    <t xml:space="preserve">  INJURIES, MINC</t>
  </si>
  <si>
    <t xml:space="preserve">  POISON/TOXIC EFF DRUGS, MAJC</t>
  </si>
  <si>
    <t xml:space="preserve">  POISON/TOXIC EFF DRUGS, MINC</t>
  </si>
  <si>
    <t xml:space="preserve">  OTH INJ,POIS&amp;TOXIC EFFCTS,MAJC</t>
  </si>
  <si>
    <t xml:space="preserve">  OTH FACTORS INFL HLTH ST, MAJC</t>
  </si>
  <si>
    <t xml:space="preserve">  OTH FACTORS INFL HLTH ST, MINC</t>
  </si>
  <si>
    <t>Grouped DRG's</t>
  </si>
  <si>
    <t>Appendix 2. NHCDC Round 19 to 21 Direct and Overhead Expenditure, actual, by stream</t>
  </si>
  <si>
    <t>($M)</t>
  </si>
  <si>
    <t>Appendix 1. NHCDC Round 19 to 21 summary, actual, by jurisdiction and stream</t>
  </si>
  <si>
    <t>Peer Group</t>
  </si>
  <si>
    <t xml:space="preserve">Appendix 15. NHCDC Round 19 to 21 Emergency Department by jurisdiction </t>
  </si>
  <si>
    <t>Change Round 20 and 21 (%)</t>
  </si>
  <si>
    <t>Hospitals (No.)</t>
  </si>
  <si>
    <t>Presentations (No.)</t>
  </si>
  <si>
    <t>Cost per presentation ($)</t>
  </si>
  <si>
    <t>Change in percentage of total Round 20 and 21 (%)</t>
  </si>
  <si>
    <t>Variance Round 20 - 21 (%)</t>
  </si>
  <si>
    <t>Line Items</t>
  </si>
  <si>
    <t xml:space="preserve">                                      </t>
  </si>
  <si>
    <t xml:space="preserve">  </t>
  </si>
  <si>
    <t>101Z</t>
  </si>
  <si>
    <t>Admitted, Assessment Only, 0-17 years</t>
  </si>
  <si>
    <t>102Z</t>
  </si>
  <si>
    <t>Admitted, Assessment Only, 18-64 years</t>
  </si>
  <si>
    <t>103Z</t>
  </si>
  <si>
    <t>Admitted, Assessment Only, 65+ years</t>
  </si>
  <si>
    <t>111A</t>
  </si>
  <si>
    <t>Admitted, Acute, 0-17 years, High HoNOS Complexity</t>
  </si>
  <si>
    <t>111B</t>
  </si>
  <si>
    <t>Admitted, Acute, 0-17 years, Moderate HoNOS Complexity</t>
  </si>
  <si>
    <t>111Z</t>
  </si>
  <si>
    <t>Admitted, Acute, 0-17 years, Unknown HoNOS</t>
  </si>
  <si>
    <t>1121A</t>
  </si>
  <si>
    <t>Admitted, Acute, 18-64 years, Involuntary, High HoNOS Complexity</t>
  </si>
  <si>
    <t>1121B</t>
  </si>
  <si>
    <t>Admitted, Acute, 18-64 years, Involuntary, Moderate HoNOS Complexity</t>
  </si>
  <si>
    <t>1121Z</t>
  </si>
  <si>
    <t>Admitted, Acute, 18-64 years, Involuntary, Unknown HoNOS</t>
  </si>
  <si>
    <t>1122A</t>
  </si>
  <si>
    <t>Admitted, Acute, 18-64 years, Voluntary, High HoNOS Complexity</t>
  </si>
  <si>
    <t>1122B</t>
  </si>
  <si>
    <t>Admitted, Acute, 18-64 years, Voluntary, Moderate HoNOS Complexity</t>
  </si>
  <si>
    <t>1122Z</t>
  </si>
  <si>
    <t>Admitted, Acute, 18-64 years, Voluntary, Unknown HoNOS</t>
  </si>
  <si>
    <t>113A</t>
  </si>
  <si>
    <t>Admitted, Acute, 65+ years, High HoNOS Complexity</t>
  </si>
  <si>
    <t>113B</t>
  </si>
  <si>
    <t>Admitted, Acute, 65+ years, Moderate HoNOS Complexity</t>
  </si>
  <si>
    <t>113Z</t>
  </si>
  <si>
    <t>Admitted, Acute, 65+ years, Unknown HoNOS</t>
  </si>
  <si>
    <t>121A</t>
  </si>
  <si>
    <t>Admitted, Functional Gain, 0-17 years, High HoNOS Complexity</t>
  </si>
  <si>
    <t>121B</t>
  </si>
  <si>
    <t>Admitted, Functional Gain, 0-17 years, Moderate HoNOS Complexity</t>
  </si>
  <si>
    <t>121Z</t>
  </si>
  <si>
    <t>Admitted, Functional Gain, 0-17 years, Unknown HoNOS</t>
  </si>
  <si>
    <t>122A</t>
  </si>
  <si>
    <t>Admitted, Functional Gain, 18-64 years, High HoNOS Complexity</t>
  </si>
  <si>
    <t>122B</t>
  </si>
  <si>
    <t>Admitted, Functional Gain, 18-64 years, Moderate HoNOS Complexity</t>
  </si>
  <si>
    <t>122Z</t>
  </si>
  <si>
    <t>Admitted, Functional Gain, 18-64 years, Unknown HoNOS</t>
  </si>
  <si>
    <t>123A</t>
  </si>
  <si>
    <t>Admitted, Functional Gain, 65+ years, High HoNOS Complexity</t>
  </si>
  <si>
    <t>123B</t>
  </si>
  <si>
    <t>Admitted, Functional Gain, 65+ years, Moderate HoNOS Complexity</t>
  </si>
  <si>
    <t>123Z</t>
  </si>
  <si>
    <t>Admitted, Functional Gain, 65+ years, Unknown HoNOS</t>
  </si>
  <si>
    <t>131A</t>
  </si>
  <si>
    <t>Admitted, Intesive Extended, 0-17 years, High HoNOS Complexity</t>
  </si>
  <si>
    <t>131Z</t>
  </si>
  <si>
    <t>Admitted, Intesive Extended, 0-17 years, Unknown HoNOS</t>
  </si>
  <si>
    <t>132A</t>
  </si>
  <si>
    <t>Admitted, Intesive Extended, 18-64 years, High HoNOS Complexity</t>
  </si>
  <si>
    <t>132B</t>
  </si>
  <si>
    <t>Admitted, Intesive Extended, 18-64 years, Moderate HoNOS Complexity</t>
  </si>
  <si>
    <t>132Z</t>
  </si>
  <si>
    <t>Admitted, Intesive Extended, 18-64 years, Unknown HoNOS</t>
  </si>
  <si>
    <t>133A</t>
  </si>
  <si>
    <t>Admitted, Intesive Extended, 65+ years, High HoNOS Complexity</t>
  </si>
  <si>
    <t>133Z</t>
  </si>
  <si>
    <t>Admitted, Intesive Extended, 65+ years, Unknown HoNOS</t>
  </si>
  <si>
    <t>141Z</t>
  </si>
  <si>
    <t>Admitted, Consolidating Gain, 0-17 years, Unknown HoNOS</t>
  </si>
  <si>
    <t>142A</t>
  </si>
  <si>
    <t>Admitted, Consolidating Gain, 18-64 years, High HoNOS Complexity</t>
  </si>
  <si>
    <t>142B</t>
  </si>
  <si>
    <t>Admitted, Consolidating Gain, 18-64 years, Moderate HoNOS Complexity</t>
  </si>
  <si>
    <t>142Z</t>
  </si>
  <si>
    <t>Admitted, Consolidating Gain, 18-64 years, Unknown HoNOS</t>
  </si>
  <si>
    <t>143A</t>
  </si>
  <si>
    <t>Admitted, Consolidating Gain, 65+ years, High HoNOS Complexity</t>
  </si>
  <si>
    <t>143B</t>
  </si>
  <si>
    <t>Admitted, Consolidating Gain, 65+ years, Moderate HoNOS Complexity</t>
  </si>
  <si>
    <t>143Z</t>
  </si>
  <si>
    <t>Admitted, Consolidating Gain, 65+ years, Unknown HoNOS</t>
  </si>
  <si>
    <t>191Z</t>
  </si>
  <si>
    <t>Admitted, Unknown Phase, 0-17 years</t>
  </si>
  <si>
    <t>192Z</t>
  </si>
  <si>
    <t>Admitted, Unknown Phase, 18-64 years</t>
  </si>
  <si>
    <t>193Z</t>
  </si>
  <si>
    <t>Admitted, Unknown Phase, 65+ years</t>
  </si>
  <si>
    <t>Australian Mental Health Care Classification</t>
  </si>
  <si>
    <t>Avg Cost</t>
  </si>
  <si>
    <t>AMHCC</t>
  </si>
  <si>
    <t>V1.0 end class code</t>
  </si>
  <si>
    <t>Mental Health Grouped Data</t>
  </si>
  <si>
    <t>NHCDC Round 21 grouped data</t>
  </si>
  <si>
    <t>-</t>
  </si>
  <si>
    <t xml:space="preserve">  GI UNREL TO PDX, MAJC</t>
  </si>
  <si>
    <t xml:space="preserve">  GI UNREL TO PDX, INTC</t>
  </si>
  <si>
    <t xml:space="preserve">  GI UNREL TO PDX, MINC</t>
  </si>
  <si>
    <t xml:space="preserve">  UNGROUPABLE</t>
  </si>
  <si>
    <t xml:space="preserve">  UNACCEPTABLE PRINCIPAL DX</t>
  </si>
  <si>
    <t xml:space="preserve">  NEONATAL DX NOT CONSNT AGE/WGT</t>
  </si>
  <si>
    <t xml:space="preserve">  VENTILATION &gt;=336HRS, MAJC</t>
  </si>
  <si>
    <t xml:space="preserve">  VENTILATION &gt;=336HRS, MINC</t>
  </si>
  <si>
    <t xml:space="preserve">  VENTILATION &gt;=96&amp;&lt;336HRS, MAJC</t>
  </si>
  <si>
    <t xml:space="preserve">  VENTILATION &gt;=96&amp;&lt;336HRS, INTC</t>
  </si>
  <si>
    <t xml:space="preserve">  VENTILATION &gt;=96&amp;&lt;336HRS, MINC</t>
  </si>
  <si>
    <t xml:space="preserve">  TRACHEOSTOMY, MAJC</t>
  </si>
  <si>
    <t xml:space="preserve">  TRACHEOSTOMY, INTC</t>
  </si>
  <si>
    <t xml:space="preserve">  TRACHEOSTOMY, MINC</t>
  </si>
  <si>
    <t xml:space="preserve">  ECMO</t>
  </si>
  <si>
    <t xml:space="preserve">  VENTRICULAR SHUNT REV</t>
  </si>
  <si>
    <t xml:space="preserve">  CRANIAL PROCEDURES, MAJC</t>
  </si>
  <si>
    <t xml:space="preserve">  CRANIAL PROCEDURES, INTC</t>
  </si>
  <si>
    <t xml:space="preserve">  CRANIAL PROCEDURES, MINC</t>
  </si>
  <si>
    <t xml:space="preserve">  SPINAL PROCEDURES, MAJC</t>
  </si>
  <si>
    <t xml:space="preserve">  SPINAL PROCEDURES, INTC</t>
  </si>
  <si>
    <t xml:space="preserve">  SPINAL PROCEDURES, MINC</t>
  </si>
  <si>
    <t xml:space="preserve">  EXTRACRANIAL VASCULAR PR, MAJC</t>
  </si>
  <si>
    <t xml:space="preserve">  EXTRACRANIAL VASCULAR PR, INTC</t>
  </si>
  <si>
    <t xml:space="preserve">  EXTRACRANIAL VASCULAR PR, MINC</t>
  </si>
  <si>
    <t xml:space="preserve">  CARPAL TUNNEL RELEASE</t>
  </si>
  <si>
    <t xml:space="preserve">  CBL PSY,MUS DYSY,NPTHY PR,MAJC</t>
  </si>
  <si>
    <t xml:space="preserve">  CBL PSY,MUS DYSY,NPTHY PR,INTC</t>
  </si>
  <si>
    <t xml:space="preserve">  CBL PSY,MUS DYSY,NPTHY PR,MINC</t>
  </si>
  <si>
    <t xml:space="preserve">  CRANL/PRPHL NERV&amp;OTH PR, MAJC</t>
  </si>
  <si>
    <t xml:space="preserve">  CRANL/PRPHL NERV&amp;OTH PR, MINC</t>
  </si>
  <si>
    <t xml:space="preserve">  PLASMAPHERESIS + NEURO DIS, SD</t>
  </si>
  <si>
    <t xml:space="preserve">  TELEMETRIC EEG MONITOR, MAJC</t>
  </si>
  <si>
    <t xml:space="preserve">  TELEMETRIC EEG MONITOR, MINC</t>
  </si>
  <si>
    <t xml:space="preserve">  NERV SYS DIS +VENT SUPP, MAJC</t>
  </si>
  <si>
    <t xml:space="preserve">  NERV SYS DIS +VENT SUPP, INTC</t>
  </si>
  <si>
    <t xml:space="preserve">  NERV SYS DIS +VENT SUPP, MINC</t>
  </si>
  <si>
    <t xml:space="preserve">  APHERESIS</t>
  </si>
  <si>
    <t xml:space="preserve">  DELIRIUM, MINC</t>
  </si>
  <si>
    <t xml:space="preserve">  CEREBRAL PALSY</t>
  </si>
  <si>
    <t xml:space="preserve">  NERVOUS SYSTEM NEOPLASM, MAJC</t>
  </si>
  <si>
    <t xml:space="preserve">  NERVOUS SYSTEM NEOPLASM, MINC</t>
  </si>
  <si>
    <t xml:space="preserve">  DEGNRTV NERV SYS DIS, MAJC</t>
  </si>
  <si>
    <t xml:space="preserve">  DEGNRTV NERV SYS DIS, INTC</t>
  </si>
  <si>
    <t xml:space="preserve">  DEGNRTV NERV SYS DIS, MINC</t>
  </si>
  <si>
    <t xml:space="preserve">  MLT SCLROSIS&amp;CBL ATAXIA, MAJC</t>
  </si>
  <si>
    <t xml:space="preserve">  MLT SCLROSIS&amp;CBL ATAXIA, MINC</t>
  </si>
  <si>
    <t xml:space="preserve">  TIA &amp; PRECEREBRL OCCLUSN, MAJC</t>
  </si>
  <si>
    <t xml:space="preserve">  TIA &amp; PRECEREBRL OCCLUSN, MINC</t>
  </si>
  <si>
    <t xml:space="preserve">  STROKE &amp; OTH CEREB DIS, MAJC</t>
  </si>
  <si>
    <t xml:space="preserve">  STROKE &amp; OTH CEREB DIS, INTC</t>
  </si>
  <si>
    <t xml:space="preserve">  STROKE &amp; OTH CEREB DIS, MINC</t>
  </si>
  <si>
    <t xml:space="preserve">  STROKE &amp; OTH CEREB DIS, TR&lt;5D</t>
  </si>
  <si>
    <t xml:space="preserve">  CRANIAL&amp;PERIPHL NERV DIS, MAJC</t>
  </si>
  <si>
    <t xml:space="preserve">  CRANIAL&amp;PERIPHL NERV DIS, MINC</t>
  </si>
  <si>
    <t xml:space="preserve">  NRVS SYS INF EX VRL MNGTS,MAJC</t>
  </si>
  <si>
    <t xml:space="preserve">  NRVS SYS INF EX VRL MNGTS,MINC</t>
  </si>
  <si>
    <t xml:space="preserve">  VIRAL MENINGITIS, MAJC</t>
  </si>
  <si>
    <t xml:space="preserve">  VIRAL MENINGITIS, MINC</t>
  </si>
  <si>
    <t xml:space="preserve">  NONTRAUMATIC STUPOR&amp;COMA, MAJC</t>
  </si>
  <si>
    <t xml:space="preserve">  NONTRAUMATIC STUPOR&amp;COMA, MINC</t>
  </si>
  <si>
    <t xml:space="preserve">  FEBRILE CONVULSIONS</t>
  </si>
  <si>
    <t xml:space="preserve">  SEIZURES, MAJC</t>
  </si>
  <si>
    <t xml:space="preserve">  SEIZURES, MINC</t>
  </si>
  <si>
    <t xml:space="preserve">  HEADACHES, MAJC</t>
  </si>
  <si>
    <t xml:space="preserve">  HEADACHES, MINC</t>
  </si>
  <si>
    <t xml:space="preserve">  INTRACRANIAL INJURIES, MAJC</t>
  </si>
  <si>
    <t xml:space="preserve">  INTRACRANIAL INJURIES, MINC</t>
  </si>
  <si>
    <t xml:space="preserve">  INTRACRANIAL INJURIES, TR&lt;5D</t>
  </si>
  <si>
    <t xml:space="preserve">  SKULL FRACTURES, MAJC</t>
  </si>
  <si>
    <t xml:space="preserve">  SKULL FRACTURES, MINC</t>
  </si>
  <si>
    <t xml:space="preserve">  OTHER HEAD INJURIES, MAJC</t>
  </si>
  <si>
    <t xml:space="preserve">  OTHER HEAD INJURIES, MINC</t>
  </si>
  <si>
    <t xml:space="preserve">  CHRONIC &amp; UNSP PARA/QUAD, MAJC</t>
  </si>
  <si>
    <t xml:space="preserve">  CHRONIC &amp; UNSP PARA/QUAD, INTC</t>
  </si>
  <si>
    <t xml:space="preserve">  CHRONIC &amp; UNSP PARA/QUAD, MINC</t>
  </si>
  <si>
    <t xml:space="preserve">  AC PARA/QUAD&amp;SPINAL CORD, MAJC</t>
  </si>
  <si>
    <t xml:space="preserve">  AC PARA/QUAD&amp;SPINAL CORD, INTC</t>
  </si>
  <si>
    <t xml:space="preserve">  AC PARA/QUAD&amp;SPINAL CORD, MINC</t>
  </si>
  <si>
    <t xml:space="preserve">  PR FOR PENETRTNG EYE INJ, MAJC</t>
  </si>
  <si>
    <t xml:space="preserve">  PR FOR PENETRTNG EYE INJ, MINC</t>
  </si>
  <si>
    <t xml:space="preserve">  ENUCLE &amp; ORBITAL PROCS, MAJC</t>
  </si>
  <si>
    <t xml:space="preserve">  ENUCLE &amp; ORBITAL PROCS, MINC</t>
  </si>
  <si>
    <t xml:space="preserve">  RETINAL PROCEDURES, MAJC</t>
  </si>
  <si>
    <t xml:space="preserve">  RETINAL PROCEDURES, MINC</t>
  </si>
  <si>
    <t xml:space="preserve">  MJR CORN,SCLERL&amp;CNJNCT PR,MAJC</t>
  </si>
  <si>
    <t xml:space="preserve">  MJR CORN,SCLERL&amp;CNJNCT PR,MINC</t>
  </si>
  <si>
    <t xml:space="preserve">  DACRYOCYSTORHINOSTOMY</t>
  </si>
  <si>
    <t xml:space="preserve">  STRABISMUS PROCEDURES</t>
  </si>
  <si>
    <t xml:space="preserve">  EYELID PROCEDURES</t>
  </si>
  <si>
    <t xml:space="preserve">  OTH CORN SCLERAL&amp;CONJ PR, MAJC</t>
  </si>
  <si>
    <t xml:space="preserve">  OTH CORN SCLERAL&amp;CONJ PR, MINC</t>
  </si>
  <si>
    <t xml:space="preserve">  LACRIMAL PROCEDURES</t>
  </si>
  <si>
    <t xml:space="preserve">  OTHER EYE PROCEDURES, MAJC</t>
  </si>
  <si>
    <t xml:space="preserve">  OTHER EYE PROCEDURES, MINC</t>
  </si>
  <si>
    <t xml:space="preserve">  GLAUCOMA/CMPLX CATARACT PROCS</t>
  </si>
  <si>
    <t xml:space="preserve">  LENS PROCEDURES</t>
  </si>
  <si>
    <t xml:space="preserve">  AC &amp; MJR EYE INFECTIONS, MAJC</t>
  </si>
  <si>
    <t xml:space="preserve">  AC &amp; MJR EYE INFECTIONS, MINC</t>
  </si>
  <si>
    <t xml:space="preserve">  NEURO &amp; VASCLR DIS EYE, MAJC</t>
  </si>
  <si>
    <t xml:space="preserve">  NEURO &amp; VASCLR DIS EYE, MINC</t>
  </si>
  <si>
    <t xml:space="preserve">  HYPH &amp; MED M TRAUMA EYE, MAJC</t>
  </si>
  <si>
    <t xml:space="preserve">  HYPH &amp; MED M TRAUMA EYE, MINC</t>
  </si>
  <si>
    <t xml:space="preserve">  OTH DIS OF THE EYE, MAJC</t>
  </si>
  <si>
    <t xml:space="preserve">  OTH DIS OF THE EYE, MINC</t>
  </si>
  <si>
    <t xml:space="preserve">  COCHLEAR IMPLANT</t>
  </si>
  <si>
    <t xml:space="preserve">  HEAD &amp; NECK PROCEDURES, MAJC</t>
  </si>
  <si>
    <t xml:space="preserve">  HEAD &amp; NECK PROCEDURES, MINC</t>
  </si>
  <si>
    <t xml:space="preserve">  REPR CLEFT LIP/PALATE, MAJC</t>
  </si>
  <si>
    <t xml:space="preserve">  REPR CLEFT LIP/PALATE, MINC</t>
  </si>
  <si>
    <t xml:space="preserve">  MAXILLO SURGERY, MAJC</t>
  </si>
  <si>
    <t xml:space="preserve">  MAXILLO SURGERY, MINC</t>
  </si>
  <si>
    <t xml:space="preserve">  PAROTID GLAND PROCEDURES</t>
  </si>
  <si>
    <t xml:space="preserve">  SINUS &amp; COMPLEX MIDDLE EAR PR</t>
  </si>
  <si>
    <t xml:space="preserve">  NASAL PROCEDURES</t>
  </si>
  <si>
    <t xml:space="preserve">  TONSILLECTOMY, ADENOIDECTOMY</t>
  </si>
  <si>
    <t xml:space="preserve">  OTH EAR,NOSE,MTH&amp;THRT PR, MAJC</t>
  </si>
  <si>
    <t xml:space="preserve">  OTH EAR,NOSE,MTH&amp;THRT PR, MINC</t>
  </si>
  <si>
    <t xml:space="preserve">  MYRINGOTOMY + TUBE INSERTION</t>
  </si>
  <si>
    <t xml:space="preserve">  MOUTH&amp;SALIVRY GLAND PR, MAJC</t>
  </si>
  <si>
    <t xml:space="preserve">  MOUTH&amp;SALIVRY GLAND PR, MINC</t>
  </si>
  <si>
    <t xml:space="preserve">  MASTOID PROCEDURES</t>
  </si>
  <si>
    <t xml:space="preserve">  DENTAL EXTRACT &amp; RESTORATIONS</t>
  </si>
  <si>
    <t xml:space="preserve">  EAR,NOSE,MTH&amp;THRT MALIG, MAJC</t>
  </si>
  <si>
    <t xml:space="preserve">  EAR,NOSE,MTH&amp;THRT MALIG, MINC</t>
  </si>
  <si>
    <t xml:space="preserve">  DYSEQUILIBRIUM, MAJC</t>
  </si>
  <si>
    <t xml:space="preserve">  DYSEQUILIBRIUM, MINC</t>
  </si>
  <si>
    <t xml:space="preserve">  EPISTAXIS, MAJC</t>
  </si>
  <si>
    <t xml:space="preserve">  EPISTAXIS, MINC</t>
  </si>
  <si>
    <t xml:space="preserve">  OTITIS MEDIA&amp;UPP RESP INF,MAJC</t>
  </si>
  <si>
    <t xml:space="preserve">  OTITIS MEDIA&amp;UPP RESP INF,MINC</t>
  </si>
  <si>
    <t xml:space="preserve">  LARYNGOTRTIS&amp;EPIGLOTTITIS,MAJC</t>
  </si>
  <si>
    <t xml:space="preserve">  LARYNGOTRTIS&amp;EPIGLOTTITIS,MINC</t>
  </si>
  <si>
    <t xml:space="preserve">  NASAL TRAUMA &amp; DEFORMITY, MAJC</t>
  </si>
  <si>
    <t xml:space="preserve">  NASAL TRAUMA &amp; DEFORMITY, MINC</t>
  </si>
  <si>
    <t xml:space="preserve">  OTH EAR,NOSE,MTH&amp;THRT DIS,MAJC</t>
  </si>
  <si>
    <t xml:space="preserve">  OTH EAR,NOSE,MTH&amp;THRT DIS,MINC</t>
  </si>
  <si>
    <t xml:space="preserve">  ORAL &amp; DENTAL DISORDERS, MAJC</t>
  </si>
  <si>
    <t xml:space="preserve">  ORAL &amp; DENTAL DISORDERS, MINC</t>
  </si>
  <si>
    <t xml:space="preserve">  MAJOR CHEST PROCEDURES, MAJC</t>
  </si>
  <si>
    <t xml:space="preserve">  MAJOR CHEST PROCEDURES, INTC</t>
  </si>
  <si>
    <t xml:space="preserve">  MAJOR CHEST PROCEDURES, MINC</t>
  </si>
  <si>
    <t xml:space="preserve">  OTHER RESPIRATORY SYS GI, MAJC</t>
  </si>
  <si>
    <t xml:space="preserve">  OTHER RESPIRATORY SYS GI, INTC</t>
  </si>
  <si>
    <t xml:space="preserve">  OTHER RESPIRATORY SYS GI, MINC</t>
  </si>
  <si>
    <t xml:space="preserve">  LUNG OR HEART-LUNG TRANSPLANT</t>
  </si>
  <si>
    <t xml:space="preserve">  RESP SYS DIS, VENT SUPP, MAJC</t>
  </si>
  <si>
    <t xml:space="preserve">  RESP SYS DIS, VENT SUPP, MINC</t>
  </si>
  <si>
    <t xml:space="preserve">  RESP SYS DIS,NON-INV VENT,MAJC</t>
  </si>
  <si>
    <t xml:space="preserve">  RESP SYS DIS,NON-INV VENT,MINC</t>
  </si>
  <si>
    <t xml:space="preserve">  BRONCHOSCOPY, MAJC</t>
  </si>
  <si>
    <t xml:space="preserve">  BRONCHOSCOPY, INTC</t>
  </si>
  <si>
    <t xml:space="preserve">  BRONCHOSCOPY, MINC</t>
  </si>
  <si>
    <t xml:space="preserve">  CYSTIC FIBROSIS, MAJC</t>
  </si>
  <si>
    <t xml:space="preserve">  CYSTIC FIBROSIS, MINC</t>
  </si>
  <si>
    <t xml:space="preserve">  PULMONARY EMBOLISM, MAJC</t>
  </si>
  <si>
    <t xml:space="preserve">  PULMONARY EMBOLISM, MINC</t>
  </si>
  <si>
    <t xml:space="preserve">  RESPIR INFECTN/INFLAMM, MAJC</t>
  </si>
  <si>
    <t xml:space="preserve">  RESPIR INFECTN/INFLAMM, MINC</t>
  </si>
  <si>
    <t xml:space="preserve">  SLEEP APNOEA, MAJC</t>
  </si>
  <si>
    <t xml:space="preserve">  SLEEP APNOEA, MINC</t>
  </si>
  <si>
    <t xml:space="preserve">  PULM OEDEMA &amp; RESP FAIL, MAJC</t>
  </si>
  <si>
    <t xml:space="preserve">  PULM OEDEMA &amp; RESP FAIL, MINC</t>
  </si>
  <si>
    <t xml:space="preserve">  CHRONIC OBSTR AIRWAY DIS, MAJC</t>
  </si>
  <si>
    <t xml:space="preserve">  CHRONIC OBSTR AIRWAY DIS, MINC</t>
  </si>
  <si>
    <t xml:space="preserve">  MAJOR CHEST TRAUMA, MAJC</t>
  </si>
  <si>
    <t xml:space="preserve">  MAJOR CHEST TRAUMA, INTC</t>
  </si>
  <si>
    <t xml:space="preserve">  MAJOR CHEST TRAUMA, MINC</t>
  </si>
  <si>
    <t xml:space="preserve">  RESP SIGNS &amp; SYMPTOMS, MAJC</t>
  </si>
  <si>
    <t xml:space="preserve">  RESP SIGNS &amp; SYMPTOMS, MINC</t>
  </si>
  <si>
    <t xml:space="preserve">  PNEUMOTHORAX, MAJC</t>
  </si>
  <si>
    <t xml:space="preserve">  PNEUMOTHORAX, MINC</t>
  </si>
  <si>
    <t xml:space="preserve">  BRONCHITIS &amp; ASTHMA, MAJC</t>
  </si>
  <si>
    <t xml:space="preserve">  BRONCHITIS &amp; ASTHMA, MINC</t>
  </si>
  <si>
    <t xml:space="preserve">  WHOOPNG CGH&amp;ACTE BRNCHIO, MAJC</t>
  </si>
  <si>
    <t xml:space="preserve">  WHOOPNG CGH&amp;ACTE BRNCHIO, MINC</t>
  </si>
  <si>
    <t xml:space="preserve">  RESPIRATORY NEOPLASMS, MAJC</t>
  </si>
  <si>
    <t xml:space="preserve">  RESPIRATORY NEOPLASMS, MINC</t>
  </si>
  <si>
    <t xml:space="preserve">  RESP PROBS FROM NEONATL PERIOD</t>
  </si>
  <si>
    <t xml:space="preserve">  PLEURAL EFFUSION, MAJC</t>
  </si>
  <si>
    <t xml:space="preserve">  PLEURAL EFFUSION, INTC</t>
  </si>
  <si>
    <t xml:space="preserve">  PLEURAL EFFUSION, MINC</t>
  </si>
  <si>
    <t xml:space="preserve">  INTERSTITIAL LUNG DIS, MAJC</t>
  </si>
  <si>
    <t xml:space="preserve">  INTERSTITIAL LUNG DIS, MINC</t>
  </si>
  <si>
    <t xml:space="preserve">  OTHER RESP SYS DIS, MAJC</t>
  </si>
  <si>
    <t xml:space="preserve">  OTHER RESP SYS DIS, MINC</t>
  </si>
  <si>
    <t xml:space="preserve">  RESPIRATORY TUBERCULOSIS</t>
  </si>
  <si>
    <t xml:space="preserve">  BRONCHIECTASIS, MAJC</t>
  </si>
  <si>
    <t xml:space="preserve">  BRONCHIECTASIS, MINC</t>
  </si>
  <si>
    <t xml:space="preserve">  IMPL/REPL AICD, TOT SYS, MAJC</t>
  </si>
  <si>
    <t xml:space="preserve">  IMPL/REPL AICD, TOT SYS, MINC</t>
  </si>
  <si>
    <t xml:space="preserve">  OTHER AICD PROCEDURES</t>
  </si>
  <si>
    <t xml:space="preserve">  CRD VLV PR+PMP+INV INVES, MAJC</t>
  </si>
  <si>
    <t xml:space="preserve">  CRD VLV PR+PMP+INV INVES, MINC</t>
  </si>
  <si>
    <t xml:space="preserve">  CRD VLV PR+PMP-INV INVES, MAJC</t>
  </si>
  <si>
    <t xml:space="preserve">  CRD VLV PR+PMP-INV INVES, INTC</t>
  </si>
  <si>
    <t xml:space="preserve">  CRD VLV PR+PMP-INV INVES, MINC</t>
  </si>
  <si>
    <t xml:space="preserve">  CRNRY BYPSS+INV INVES, MAJC</t>
  </si>
  <si>
    <t xml:space="preserve">  CRNRY BYPSS+INV INVES, MINC</t>
  </si>
  <si>
    <t xml:space="preserve">  CRNRY BYPSS-INV INVES, MAJC</t>
  </si>
  <si>
    <t xml:space="preserve">  CRNRY BYPSS-INV INVES, INTC</t>
  </si>
  <si>
    <t xml:space="preserve">  CRNRY BYPSS-INV INVES, MINC</t>
  </si>
  <si>
    <t xml:space="preserve">  OTH CARDTHOR/VASC PR+PMP, MAJC</t>
  </si>
  <si>
    <t xml:space="preserve">  OTH CARDTHOR/VASC PR+PMP, MINC</t>
  </si>
  <si>
    <t xml:space="preserve">  MJR RECNSTR VASC PR-PUMP, MAJC</t>
  </si>
  <si>
    <t xml:space="preserve">  MJR RECNSTR VASC PR-PUMP, INTC</t>
  </si>
  <si>
    <t xml:space="preserve">  MJR RECNSTR VASC PR-PUMP, MINC</t>
  </si>
  <si>
    <t xml:space="preserve">  OTH CARDIOTHR PR-CPB PMP, MAJC</t>
  </si>
  <si>
    <t xml:space="preserve">  OTH CARDIOTHR PR-CPB PMP, INTC</t>
  </si>
  <si>
    <t xml:space="preserve">  OTH CARDIOTHR PR-CPB PMP, MINC</t>
  </si>
  <si>
    <t xml:space="preserve">  INTERVENT CRNRY PR + AMI, MAJC</t>
  </si>
  <si>
    <t xml:space="preserve">  INTERVENT CRNRY PR + AMI, MINC</t>
  </si>
  <si>
    <t xml:space="preserve">  AMP CIRC DIS-UP LMB&amp;TOE, MAJC</t>
  </si>
  <si>
    <t xml:space="preserve">  AMP CIRC DIS-UP LMB&amp;TOE, MINC</t>
  </si>
  <si>
    <t xml:space="preserve">  IMPL/REPL PM, TOT SYS, MAJC</t>
  </si>
  <si>
    <t xml:space="preserve">  IMPL/REPL PM, TOT SYS, MINC</t>
  </si>
  <si>
    <t xml:space="preserve">  AMP CIRC DIS,UPP LMB&amp;TOE, MAJC</t>
  </si>
  <si>
    <t xml:space="preserve">  AMP CIRC DIS,UPP LMB&amp;TOE, MINC</t>
  </si>
  <si>
    <t xml:space="preserve">  VASC PR-MJR RECONSTR-PMP, MAJC</t>
  </si>
  <si>
    <t xml:space="preserve">  VASC PR-MJR RECONSTR-PMP, INTC</t>
  </si>
  <si>
    <t xml:space="preserve">  VASC PR-MJR RECONSTR-PMP, MINC</t>
  </si>
  <si>
    <t xml:space="preserve">  INSERT/REPLACE PACEM GEN, MAJC</t>
  </si>
  <si>
    <t xml:space="preserve">  INSERT/REPLACE PACEM GEN, MINC</t>
  </si>
  <si>
    <t xml:space="preserve">  OTHER PACEMAKER PR</t>
  </si>
  <si>
    <t xml:space="preserve">  TRNS-VSCLR PERC CRDC INT, MAJC</t>
  </si>
  <si>
    <t xml:space="preserve">  TRNS-VSCLR PERC CRDC INT, MINC</t>
  </si>
  <si>
    <t xml:space="preserve">  VEIN LIGATION &amp; STRIPPING</t>
  </si>
  <si>
    <t xml:space="preserve">  OTH CIRCULATORY SYS GI, MAJC</t>
  </si>
  <si>
    <t xml:space="preserve">  OTH CIRCULATORY SYS GI, INTC</t>
  </si>
  <si>
    <t xml:space="preserve">  OTH CIRCULATORY SYS GI, MINC</t>
  </si>
  <si>
    <t xml:space="preserve">  INSERT ARTIFICIAL HEART DEVICE</t>
  </si>
  <si>
    <t xml:space="preserve">  HEART TRANSPLANT</t>
  </si>
  <si>
    <t xml:space="preserve">  INTERV CRNRY PR-AMI, MAJC</t>
  </si>
  <si>
    <t xml:space="preserve">  INTERV CRNRY PR-AMI, MINC</t>
  </si>
  <si>
    <t xml:space="preserve">  CIRC DIS +VENT SUPP, MAJC</t>
  </si>
  <si>
    <t xml:space="preserve">  CIRC DIS +VENT SUPP, MINC</t>
  </si>
  <si>
    <t xml:space="preserve">  CRC DSRD+AMI+INVA INV PR, MAJC</t>
  </si>
  <si>
    <t xml:space="preserve">  CRC DSRD+AMI+INVA INV PR, MINC</t>
  </si>
  <si>
    <t xml:space="preserve">  CIRC DIS-AMI+INVA INV PR, MAJC</t>
  </si>
  <si>
    <t xml:space="preserve">  CIRC DIS-AMI+INVA INV PR, MINC</t>
  </si>
  <si>
    <t xml:space="preserve">  CIRC DIS +N-INVAS VENT, MAJC</t>
  </si>
  <si>
    <t xml:space="preserve">  CIRC DIS +N-INVAS VENT, MINC</t>
  </si>
  <si>
    <t xml:space="preserve">  CIRC DIS+AMI-INVA INV PR</t>
  </si>
  <si>
    <t xml:space="preserve">  CIRC DIS+AMI-INVA INV PR,T&lt;5D</t>
  </si>
  <si>
    <t xml:space="preserve">  INFECTIVE ENDOCARDITIS, MAJC</t>
  </si>
  <si>
    <t xml:space="preserve">  INFECTIVE ENDOCARDITIS, INTC</t>
  </si>
  <si>
    <t xml:space="preserve">  INFECTIVE ENDOCARDITIS, MINC</t>
  </si>
  <si>
    <t xml:space="preserve">  HEART FAILURE &amp; SHOCK, MAJC</t>
  </si>
  <si>
    <t xml:space="preserve">  HEART FAILURE &amp; SHOCK, MINC</t>
  </si>
  <si>
    <t xml:space="preserve">  HEART FAILURE &amp; SHOCK, TR&lt;5D</t>
  </si>
  <si>
    <t xml:space="preserve">  VENOUS THROMBOSIS, MAJC</t>
  </si>
  <si>
    <t xml:space="preserve">  VENOUS THROMBOSIS, MINC</t>
  </si>
  <si>
    <t xml:space="preserve">  SKN ULCERS IN CIRC DIS, MAJC</t>
  </si>
  <si>
    <t xml:space="preserve">  SKN ULCERS IN CIRC DIS, INTC</t>
  </si>
  <si>
    <t xml:space="preserve">  SKN ULCERS IN CIRC DIS, MINC</t>
  </si>
  <si>
    <t xml:space="preserve">  PERIPHERAL VASCULAR DIS, MAJC</t>
  </si>
  <si>
    <t xml:space="preserve">  PERIPHERAL VASCULAR DIS, MINC</t>
  </si>
  <si>
    <t xml:space="preserve">  CORONARY ATHEROSCLEROSIS, MAJC</t>
  </si>
  <si>
    <t xml:space="preserve">  CORONARY ATHEROSCLEROSIS, MINC</t>
  </si>
  <si>
    <t xml:space="preserve">  HYPERTENSION, MAJC</t>
  </si>
  <si>
    <t xml:space="preserve">  HYPERTENSION, MINC</t>
  </si>
  <si>
    <t xml:space="preserve">  CONGENITAL HEART DISEASE</t>
  </si>
  <si>
    <t xml:space="preserve">  VALVULAR DISORDERS, MAJC</t>
  </si>
  <si>
    <t xml:space="preserve">  VALVULAR DISORDERS, MINC</t>
  </si>
  <si>
    <t xml:space="preserve">  UNSTABLE ANGINA, MAJC</t>
  </si>
  <si>
    <t xml:space="preserve">  UNSTABLE ANGINA, MINC</t>
  </si>
  <si>
    <t xml:space="preserve">  SYNCOPE &amp; COLLAPSE, MAJC</t>
  </si>
  <si>
    <t xml:space="preserve">  SYNCOPE &amp; COLLAPSE, MINC</t>
  </si>
  <si>
    <t xml:space="preserve">  CHEST PAIN, MAJC</t>
  </si>
  <si>
    <t xml:space="preserve">  CHEST PAIN, MINC</t>
  </si>
  <si>
    <t xml:space="preserve">  OTHER CIRCULATORY DIS, MAJC</t>
  </si>
  <si>
    <t xml:space="preserve">  OTHER CIRCULATORY DIS, INTC</t>
  </si>
  <si>
    <t xml:space="preserve">  OTHER CIRCULATORY DIS, MINC</t>
  </si>
  <si>
    <t xml:space="preserve">  ARRHY,CARD ARRST&amp;COND DIS,MAJC</t>
  </si>
  <si>
    <t xml:space="preserve">  ARRHY,CARD ARRST&amp;COND DIS,MINC</t>
  </si>
  <si>
    <t xml:space="preserve">  RECTAL RESECTION, MAJC</t>
  </si>
  <si>
    <t xml:space="preserve">  RECTAL RESECTION, INTC</t>
  </si>
  <si>
    <t xml:space="preserve">  RECTAL RESECTION, MINC</t>
  </si>
  <si>
    <t xml:space="preserve">  MJR SMALL&amp;LARGE BOWEL PR, MAJC</t>
  </si>
  <si>
    <t xml:space="preserve">  MJR SMALL&amp;LARGE BOWEL PR, INTC</t>
  </si>
  <si>
    <t xml:space="preserve">  MJR SMALL&amp;LARGE BOWEL PR, MINC</t>
  </si>
  <si>
    <t xml:space="preserve">  STOMCH,OESHPGL&amp;DUODNL PR, MAJC</t>
  </si>
  <si>
    <t xml:space="preserve">  STOMCH,OESHPGL&amp;DUODNL PR, INTC</t>
  </si>
  <si>
    <t xml:space="preserve">  STOMCH,OESHPGL&amp;DUODNL PR, MINC</t>
  </si>
  <si>
    <t xml:space="preserve">  PERITONEAL ADHESOLYSIS, MAJC</t>
  </si>
  <si>
    <t xml:space="preserve">  PERITONEAL ADHESOLYSIS, INTC</t>
  </si>
  <si>
    <t xml:space="preserve">  PERITONEAL ADHESOLYSIS, MINC</t>
  </si>
  <si>
    <t xml:space="preserve">  MNR SMALL&amp;LARGE BOWEL PR, MAJC</t>
  </si>
  <si>
    <t xml:space="preserve">  MNR SMALL&amp;LARGE BOWEL PR, MINC</t>
  </si>
  <si>
    <t xml:space="preserve">  PYLOROMYOTOMY</t>
  </si>
  <si>
    <t xml:space="preserve">  APPENDICECTOMY, MAJC</t>
  </si>
  <si>
    <t xml:space="preserve">  APPENDICECTOMY, MINC</t>
  </si>
  <si>
    <t xml:space="preserve">  HERNIA PROCEDURES, MAJC</t>
  </si>
  <si>
    <t xml:space="preserve">  HERNIA PROCEDURES, MINC</t>
  </si>
  <si>
    <t xml:space="preserve">  ANAL &amp; STOMAL PROCEDURES, MAJC</t>
  </si>
  <si>
    <t xml:space="preserve">  ANAL &amp; STOMAL PROCEDURES, MINC</t>
  </si>
  <si>
    <t xml:space="preserve">  OTH DIGESTIVE SYS GI, MAJC</t>
  </si>
  <si>
    <t xml:space="preserve">  OTH DIGESTIVE SYS GI, INTC</t>
  </si>
  <si>
    <t xml:space="preserve">  OTH DIGESTIVE SYS GI, MINC</t>
  </si>
  <si>
    <t xml:space="preserve">  COMPLEX ENDOSCOPY, MAJC</t>
  </si>
  <si>
    <t xml:space="preserve">  COMPLEX ENDOSCOPY, MINC</t>
  </si>
  <si>
    <t xml:space="preserve">  GASTROSCOPY, MAJC</t>
  </si>
  <si>
    <t xml:space="preserve">  GASTROSCOPY&amp;COLONOSCOPY, INTC</t>
  </si>
  <si>
    <t xml:space="preserve">  GASTROSCOPY, MINC</t>
  </si>
  <si>
    <t xml:space="preserve">  COLONOSCOPY, MAJC</t>
  </si>
  <si>
    <t xml:space="preserve">  COLONOSCOPY, MINC</t>
  </si>
  <si>
    <t xml:space="preserve">  DIGESTIVE MALIGNANCY, MAJC</t>
  </si>
  <si>
    <t xml:space="preserve">  DIGESTIVE MALIGNANCY, MINC</t>
  </si>
  <si>
    <t xml:space="preserve">  GASTROINT HAEMORRHAGE, MAJC</t>
  </si>
  <si>
    <t xml:space="preserve">  GASTROINT HAEMORRHAGE, MINC</t>
  </si>
  <si>
    <t xml:space="preserve">  INFLAM BOWEL DISEASE, MAJC</t>
  </si>
  <si>
    <t xml:space="preserve">  INFLAM BOWEL DISEASE, MINC</t>
  </si>
  <si>
    <t xml:space="preserve">  GASTROINT OBSTRUCTION, MAJC</t>
  </si>
  <si>
    <t xml:space="preserve">  GASTROINT OBSTRUCTION, MINC</t>
  </si>
  <si>
    <t xml:space="preserve">  ABDMNL PAIN/MESENT ADNTS, MAJC</t>
  </si>
  <si>
    <t xml:space="preserve">  ABDMNL PAIN/MESENT ADNTS, MINC</t>
  </si>
  <si>
    <t xml:space="preserve">  OESOPHS &amp; GASTROENTS, MAJC</t>
  </si>
  <si>
    <t xml:space="preserve">  OESOPHS &amp; GASTROENTS, MINC</t>
  </si>
  <si>
    <t xml:space="preserve">  OTHER DIGESTIVE SYS DIS, MAJC</t>
  </si>
  <si>
    <t xml:space="preserve">  OTHER DIGESTIVE SYS DIS, INTC</t>
  </si>
  <si>
    <t xml:space="preserve">  OTHER DIGESTIVE SYS DIS, MINC</t>
  </si>
  <si>
    <t xml:space="preserve">  PANCREAS,LIVER&amp;SHUNT PR, MAJC</t>
  </si>
  <si>
    <t xml:space="preserve">  PANCREAS,LIVER&amp;SHUNT PR, INTC</t>
  </si>
  <si>
    <t xml:space="preserve">  PANCREAS,LIVER&amp;SHUNT PR, MINC</t>
  </si>
  <si>
    <t xml:space="preserve">  MJR BILIARY TRACT PR, MAJC</t>
  </si>
  <si>
    <t xml:space="preserve">  MJR BILIARY TRACT PR, INTC</t>
  </si>
  <si>
    <t xml:space="preserve">  MJR BILIARY TRACT PR, MINC</t>
  </si>
  <si>
    <t xml:space="preserve">  HEPATOBILIARY DIAG PR, MAJC</t>
  </si>
  <si>
    <t xml:space="preserve">  HEPATOBILIARY DIAG PR, INTC</t>
  </si>
  <si>
    <t xml:space="preserve">  HEPATOBILIARY DIAG PR, MINC</t>
  </si>
  <si>
    <t xml:space="preserve">  OTH HEPTOBILRY&amp;PANCRS GI, MAJC</t>
  </si>
  <si>
    <t xml:space="preserve">  OTH HEPTOBILRY&amp;PANCRS GI, INTC</t>
  </si>
  <si>
    <t xml:space="preserve">  OTH HEPTOBILRY&amp;PANCRS GI, MINC</t>
  </si>
  <si>
    <t xml:space="preserve">  OPEN CHOLECYSTECTOMY, MAJC</t>
  </si>
  <si>
    <t xml:space="preserve">  OPEN CHOLECYSTECTOMY, INTC</t>
  </si>
  <si>
    <t xml:space="preserve">  OPEN CHOLECYSTECTOMY, MINC</t>
  </si>
  <si>
    <t xml:space="preserve">  LAP CHOLECYSTECTOMY, MAJC</t>
  </si>
  <si>
    <t xml:space="preserve">  LAP CHOLECYSTECTOMY, MINC</t>
  </si>
  <si>
    <t xml:space="preserve">  LIVER TRANSPLANT</t>
  </si>
  <si>
    <t xml:space="preserve">  CIRRHOSIS&amp;ALC HEPATITIS, MAJC</t>
  </si>
  <si>
    <t xml:space="preserve">  CIRRHOSIS&amp;ALC HEPATITIS, INTC</t>
  </si>
  <si>
    <t xml:space="preserve">  CIRRHOSIS&amp;ALC HEPATITIS, MINC</t>
  </si>
  <si>
    <t xml:space="preserve">  MALG HEPATOBIL SYS&amp;PANCR, MAJC</t>
  </si>
  <si>
    <t xml:space="preserve">  MALG HEPATOBIL SYS&amp;PANCR, MINC</t>
  </si>
  <si>
    <t xml:space="preserve">  PANCREAS DIS -MALIG, MAJC</t>
  </si>
  <si>
    <t xml:space="preserve">  PANCREAS DIS -MALIG, MINC</t>
  </si>
  <si>
    <t xml:space="preserve">  OTH DISORDERS OF LIVER, MAJC</t>
  </si>
  <si>
    <t xml:space="preserve">  OTH DISORDERS OF LIVER, INTC</t>
  </si>
  <si>
    <t xml:space="preserve">  OTH DISORDERS OF LIVER, MINC</t>
  </si>
  <si>
    <t xml:space="preserve">  BILIARY TRACT DISORDERS, MAJC</t>
  </si>
  <si>
    <t xml:space="preserve">  BILIARY TRACT DISORDERS, INTC</t>
  </si>
  <si>
    <t xml:space="preserve">  BILIARY TRACT DISORDERS, MINC</t>
  </si>
  <si>
    <t xml:space="preserve">  BLEED OESOPHAGEAL VARICES,MAJC</t>
  </si>
  <si>
    <t xml:space="preserve">  BLEED OESOPHAGEAL VARICES,INTC</t>
  </si>
  <si>
    <t xml:space="preserve">  BLEED OESOPHAGEAL VARICES,MINC</t>
  </si>
  <si>
    <t xml:space="preserve">  BL&amp;MLT MJR JNT PR LWR LMB,MAJC</t>
  </si>
  <si>
    <t xml:space="preserve">  BL&amp;MLT MJR JNT PR LWR LMB,MINC</t>
  </si>
  <si>
    <t xml:space="preserve">  MCRVAS TT/SKIN GRAFT-HAND,MAJC</t>
  </si>
  <si>
    <t xml:space="preserve">  MCRVAS TT/SKIN GRAFT-HAND,INTC</t>
  </si>
  <si>
    <t xml:space="preserve">  MCRVAS TT/SKIN GRAFT-HAND,MINC</t>
  </si>
  <si>
    <t xml:space="preserve">  HIP REPLACEMENT, TRAUMA, MAJC</t>
  </si>
  <si>
    <t xml:space="preserve">  HIP REPLACEMENT, TRAUMA, MINC</t>
  </si>
  <si>
    <t xml:space="preserve">  KNEE REPLACEMENT, MAJC</t>
  </si>
  <si>
    <t xml:space="preserve">  KNEE REPLACEMENT, MINC</t>
  </si>
  <si>
    <t xml:space="preserve">  OTHER JOINT REPLACEMENT, MAJC</t>
  </si>
  <si>
    <t xml:space="preserve">  OTHER JOINT REPLACEMENT, MINC</t>
  </si>
  <si>
    <t xml:space="preserve">  SPINAL FUSION FOR DEFORMITY</t>
  </si>
  <si>
    <t xml:space="preserve">  AMPUTATION</t>
  </si>
  <si>
    <t xml:space="preserve">  OTHER HIP &amp; FEMUR PR, MAJC</t>
  </si>
  <si>
    <t xml:space="preserve">  OTHER HIP &amp; FEMUR PR, INTC</t>
  </si>
  <si>
    <t xml:space="preserve">  OTHER HIP &amp; FEMUR PR, MINC</t>
  </si>
  <si>
    <t xml:space="preserve">  SPINAL FUSION, MAJC</t>
  </si>
  <si>
    <t xml:space="preserve">  SPINAL FUSION, INTC</t>
  </si>
  <si>
    <t xml:space="preserve">  SPINAL FUSION, MINC</t>
  </si>
  <si>
    <t xml:space="preserve">  OTHER BACK &amp; NECK PR, MAJC</t>
  </si>
  <si>
    <t xml:space="preserve">  OTHER BACK &amp; NECK PR, MINC</t>
  </si>
  <si>
    <t xml:space="preserve">  LIMB LENGTHENING PROCEDURES</t>
  </si>
  <si>
    <t xml:space="preserve">  MISC PR INFC/INFM BNE/JNT,MAJC</t>
  </si>
  <si>
    <t xml:space="preserve">  MISC PR INFC/INFM BNE/JNT,INTC</t>
  </si>
  <si>
    <t xml:space="preserve">  MISC PR INFC/INFM BNE/JNT,MINC</t>
  </si>
  <si>
    <t xml:space="preserve">  HUMER,TIBIA,FIBUL,ANKL PR,MAJC</t>
  </si>
  <si>
    <t xml:space="preserve">  HUMER,TIBIA,FIBUL,ANKL PR,INTC</t>
  </si>
  <si>
    <t xml:space="preserve">  HUMER,TIBIA,FIBUL,ANKL PR,MINC</t>
  </si>
  <si>
    <t xml:space="preserve">  CRANIO-FACIAL SURGERY</t>
  </si>
  <si>
    <t xml:space="preserve">  OTHER SHOULDER PROCEDURES</t>
  </si>
  <si>
    <t xml:space="preserve">  MAXILLO-FACIAL SURGERY, MAJC</t>
  </si>
  <si>
    <t xml:space="preserve">  MAXILLO-FACIAL SURGERY, MINC</t>
  </si>
  <si>
    <t xml:space="preserve">  OTHER KNEE PROCEDURES, MAJC</t>
  </si>
  <si>
    <t xml:space="preserve">  OTHER KNEE PROCEDURES, MINC</t>
  </si>
  <si>
    <t xml:space="preserve">  OTHER ELBOW &amp; FOREARM PR, MAJC</t>
  </si>
  <si>
    <t xml:space="preserve">  OTHER ELBOW &amp; FOREARM PR, MINC</t>
  </si>
  <si>
    <t xml:space="preserve">  OTHER FOOT PROCEDURES, MAJC</t>
  </si>
  <si>
    <t xml:space="preserve">  OTHER FOOT PROCEDURES, MINC</t>
  </si>
  <si>
    <t xml:space="preserve">  LOC EX&amp;REM DEV HP&amp;FMR, MAJC</t>
  </si>
  <si>
    <t xml:space="preserve">  LOC EX&amp;REM DEV HP&amp;FMR, MINC</t>
  </si>
  <si>
    <t xml:space="preserve">  LOC EX&amp;REM INT DEV-HP&amp;FMR,MAJC</t>
  </si>
  <si>
    <t xml:space="preserve">  LOC EX&amp;REM INT DEV-HP&amp;FMR,MINC</t>
  </si>
  <si>
    <t xml:space="preserve">  ARTHROSCOPY, MAJC</t>
  </si>
  <si>
    <t xml:space="preserve">  ARTHROSCOPY, MINC</t>
  </si>
  <si>
    <t xml:space="preserve">  BONE&amp;JNT DIAG PR INC BIOP,MAJC</t>
  </si>
  <si>
    <t xml:space="preserve">  BONE&amp;JNT DIAG PR INC BIOP,MINC</t>
  </si>
  <si>
    <t xml:space="preserve">  SOFT TISSUE PROCEDURES, MAJC</t>
  </si>
  <si>
    <t xml:space="preserve">  SOFT TISSUE PROCEDURES, MINC</t>
  </si>
  <si>
    <t xml:space="preserve">  OTH MUSCULOSKELETAL PR, MAJC</t>
  </si>
  <si>
    <t xml:space="preserve">  OTH MUSCULOSKELETAL PR, INTC</t>
  </si>
  <si>
    <t xml:space="preserve">  OTH MUSCULOSKELETAL PR, MINC</t>
  </si>
  <si>
    <t xml:space="preserve">  KNEE RECONSTRUCTION/REVISION</t>
  </si>
  <si>
    <t xml:space="preserve">  HAND PROCEDURES</t>
  </si>
  <si>
    <t xml:space="preserve">  REV OF HIP REPLACEMENT, MAJC</t>
  </si>
  <si>
    <t xml:space="preserve">  REV OF HIP REPLACEMENT, INTC</t>
  </si>
  <si>
    <t xml:space="preserve">  REV OF HIP REPLACEMENT, MINC</t>
  </si>
  <si>
    <t xml:space="preserve">  REV OF KNEE REPLACEMENT, MAJC</t>
  </si>
  <si>
    <t xml:space="preserve">  REV OF KNEE REPLACEMENT, MINC</t>
  </si>
  <si>
    <t xml:space="preserve">  HIP REPLACE, NON-TRAUMA, MAJC</t>
  </si>
  <si>
    <t xml:space="preserve">  HIP REPLACE, NON-TRAUMA, MINC</t>
  </si>
  <si>
    <t xml:space="preserve">  FEMORAL SHAFT FRACTURES</t>
  </si>
  <si>
    <t xml:space="preserve">  DISTAL FEMORAL FRACTURES, MAJC</t>
  </si>
  <si>
    <t xml:space="preserve">  DISTAL FEMORAL FRACTURES, MINC</t>
  </si>
  <si>
    <t xml:space="preserve">  SPR,STR&amp;DSL HIP,PEL&amp;THIGH,MAJC</t>
  </si>
  <si>
    <t xml:space="preserve">  SPR,STR&amp;DSL HIP,PEL&amp;THIGH,MINC</t>
  </si>
  <si>
    <t xml:space="preserve">  OSTEOMYELITIS, MAJC</t>
  </si>
  <si>
    <t xml:space="preserve">  OSTEOMYELITIS, MINC</t>
  </si>
  <si>
    <t xml:space="preserve">  MUSCULOSK MALIG NEOPLASM, MAJC</t>
  </si>
  <si>
    <t xml:space="preserve">  MUSCULOSK MALIG NEOPLASM, MINC</t>
  </si>
  <si>
    <t xml:space="preserve">  INFLAM MUSCULOSK DIS, MAJC</t>
  </si>
  <si>
    <t xml:space="preserve">  INFLAM MUSCULOSK DIS, MINC</t>
  </si>
  <si>
    <t xml:space="preserve">  SEPTIC ARTHRITIS, MAJC</t>
  </si>
  <si>
    <t xml:space="preserve">  SEPTIC ARTHRITIS, MINC</t>
  </si>
  <si>
    <t xml:space="preserve">  NON-SURG SPINAL DIS, MAJC</t>
  </si>
  <si>
    <t xml:space="preserve">  NON-SURG SPINAL DIS, MINC</t>
  </si>
  <si>
    <t xml:space="preserve">  BONE DISEASES &amp; ARTHROP, MAJC</t>
  </si>
  <si>
    <t xml:space="preserve">  BONE DISEASES &amp; ARTHROP, MINC</t>
  </si>
  <si>
    <t xml:space="preserve">  OTH MUSCULOTENDINOUS DIS, MAJC</t>
  </si>
  <si>
    <t xml:space="preserve">  OTH MUSCULOTENDINOUS DIS, MINC</t>
  </si>
  <si>
    <t xml:space="preserve">  SPECIFIC MUSCTENDIN DIS, MAJC</t>
  </si>
  <si>
    <t xml:space="preserve">  SPECIFIC MUSCTENDIN DIS, MINC</t>
  </si>
  <si>
    <t xml:space="preserve">  AFTCARE MUSCSK IMPL/PROS, MAJC</t>
  </si>
  <si>
    <t xml:space="preserve">  AFTCARE MUSCSK IMPL/PROS, INTC</t>
  </si>
  <si>
    <t xml:space="preserve">  AFTCARE MUSCSK IMPL/PROS, MINC</t>
  </si>
  <si>
    <t xml:space="preserve">  INJ FOREARM,WRIST,HAND,FT,MAJC</t>
  </si>
  <si>
    <t xml:space="preserve">  INJ FOREARM,WRIST,HAND,FT,MINC</t>
  </si>
  <si>
    <t xml:space="preserve">  INJ SH,ARM,ELB,KN,LEG,ANK,MAJC</t>
  </si>
  <si>
    <t xml:space="preserve">  INJ SH,ARM,ELB,KN,LEG,ANK,INTC</t>
  </si>
  <si>
    <t xml:space="preserve">  INJ SH,ARM,ELB,KN,LEG,ANK,MINC</t>
  </si>
  <si>
    <t xml:space="preserve">  OTH MUSCULOSKELETAL DIS, MAJC</t>
  </si>
  <si>
    <t xml:space="preserve">  OTH MUSCULOSKELETAL DIS, MINC</t>
  </si>
  <si>
    <t xml:space="preserve">  FRACTURES OF PELVIS, MAJC</t>
  </si>
  <si>
    <t xml:space="preserve">  FRACTURES OF PELVIS, MINC</t>
  </si>
  <si>
    <t xml:space="preserve">  FRACTURES NECK OF FEMUR, MAJC</t>
  </si>
  <si>
    <t xml:space="preserve">  FRACTURES NECK OF FEMUR, MINC</t>
  </si>
  <si>
    <t xml:space="preserve">  PATHOLOGICAL FRACTURES, MAJC</t>
  </si>
  <si>
    <t xml:space="preserve">  PATHOLOGICAL FRACTURES, INTC</t>
  </si>
  <si>
    <t xml:space="preserve">  PATHOLOGICAL FRACTURES, MINC</t>
  </si>
  <si>
    <t xml:space="preserve">  FEMORAL FRACT, TRANSFERRED &lt;2D</t>
  </si>
  <si>
    <t xml:space="preserve">  MICRVS TSS TRNS SKN/BRST, MAJC</t>
  </si>
  <si>
    <t xml:space="preserve">  MICRVS TSS TRNS SKN/BRST, MINC</t>
  </si>
  <si>
    <t xml:space="preserve">  MAJOR PR FOR BREAST DIS, MAJC</t>
  </si>
  <si>
    <t xml:space="preserve">  MAJOR PR FOR BREAST DIS, MINC</t>
  </si>
  <si>
    <t xml:space="preserve">  MINOR PR FOR BREAST DIS</t>
  </si>
  <si>
    <t xml:space="preserve">  OTH SKN GRF&amp; DBRDMNT PR, MAJC</t>
  </si>
  <si>
    <t xml:space="preserve">  OTH SKN GRF&amp; DBRDMNT PR, INTC</t>
  </si>
  <si>
    <t xml:space="preserve">  OTH SKN GRF&amp; DBRDMNT PR, MINC</t>
  </si>
  <si>
    <t xml:space="preserve">  PERIANAL &amp; PILONIDAL PROCS</t>
  </si>
  <si>
    <t xml:space="preserve">  SKN,TIS&amp;BRST PLASTIC GI, MAJC</t>
  </si>
  <si>
    <t xml:space="preserve">  SKN,TIS&amp;BRST PLASTIC GI, MINC</t>
  </si>
  <si>
    <t xml:space="preserve">  OTH SKN,SUBC TIS&amp;BRST PR, MAJC</t>
  </si>
  <si>
    <t xml:space="preserve">  OTH SKN,SUBC TIS&amp;BRST PR, MINC</t>
  </si>
  <si>
    <t xml:space="preserve">  LWR LMB PR +ULC/CEL, MAJC</t>
  </si>
  <si>
    <t xml:space="preserve">  LWR LMB PR +ULC/CEL, MINC</t>
  </si>
  <si>
    <t xml:space="preserve">  LWR LMB PR -ULC/CEL, MAJC</t>
  </si>
  <si>
    <t xml:space="preserve">  LWR LMB PR -ULC/CEL, MINC</t>
  </si>
  <si>
    <t xml:space="preserve">  MAJOR BREAST RECONSTRUCTIONS</t>
  </si>
  <si>
    <t xml:space="preserve">  SKIN ULCERS, MAJC</t>
  </si>
  <si>
    <t xml:space="preserve">  SKIN ULCERS, INTC</t>
  </si>
  <si>
    <t xml:space="preserve">  SKIN ULCERS, MINC</t>
  </si>
  <si>
    <t xml:space="preserve">  MALIGNANT BREAST DIS, MAJC</t>
  </si>
  <si>
    <t xml:space="preserve">  MALIGNANT BREAST DIS, MINC</t>
  </si>
  <si>
    <t xml:space="preserve">  NON-MALIGNANT BREAST DIS, MAJC</t>
  </si>
  <si>
    <t xml:space="preserve">  NON-MALIGNANT BREAST DIS, MINC</t>
  </si>
  <si>
    <t xml:space="preserve">  CELLULITIS, MAJC</t>
  </si>
  <si>
    <t xml:space="preserve">  CELLULITIS, MINC</t>
  </si>
  <si>
    <t xml:space="preserve">  TRAUMA TO SKN,SUB TIS&amp;BST,MAJC</t>
  </si>
  <si>
    <t xml:space="preserve">  TRAUMA TO SKN,SUB TIS&amp;BST,MINC</t>
  </si>
  <si>
    <t xml:space="preserve">  MINOR SKIN DISORDERS, MAJC</t>
  </si>
  <si>
    <t xml:space="preserve">  MINOR SKIN DISORDERS, MINC</t>
  </si>
  <si>
    <t xml:space="preserve">  MAJOR SKIN DISORDERS, MAJC</t>
  </si>
  <si>
    <t xml:space="preserve">  MAJOR SKIN DISORDERS, MINC</t>
  </si>
  <si>
    <t xml:space="preserve">  SKIN MALIGNANCY, MAJC</t>
  </si>
  <si>
    <t xml:space="preserve">  SKIN MALIGNANCY, MINC</t>
  </si>
  <si>
    <t xml:space="preserve">  GI FOR DIABETIC COMPL, MAJC</t>
  </si>
  <si>
    <t xml:space="preserve">  GI FOR DIABETIC COMPL, INTC</t>
  </si>
  <si>
    <t xml:space="preserve">  GI FOR DIABETIC COMPL, MINC</t>
  </si>
  <si>
    <t xml:space="preserve">  PITUITARY PROCEDURES</t>
  </si>
  <si>
    <t xml:space="preserve">  ADRENAL PROCEDURES</t>
  </si>
  <si>
    <t xml:space="preserve">  PARATHYROID PROCEDURES, MAJC</t>
  </si>
  <si>
    <t xml:space="preserve">  PARATHYROID PROCEDURES, MINC</t>
  </si>
  <si>
    <t xml:space="preserve">  THYROID PROCEDURES, MAJC</t>
  </si>
  <si>
    <t xml:space="preserve">  THYROID PROCEDURES, MINC</t>
  </si>
  <si>
    <t xml:space="preserve">  THYROGLOSSAL PROCEDURES</t>
  </si>
  <si>
    <t xml:space="preserve">  OTH ENDCRN,NUTR&amp;METAB GI, MAJC</t>
  </si>
  <si>
    <t xml:space="preserve">  OTH ENDCRN,NUTR&amp;METAB GI, MINC</t>
  </si>
  <si>
    <t xml:space="preserve">  REV &amp; OPEN BARIATRIC PR</t>
  </si>
  <si>
    <t xml:space="preserve">  MAJOR LAP BARIATRIC PR</t>
  </si>
  <si>
    <t xml:space="preserve">  OTHER BARIATRIC PROCS</t>
  </si>
  <si>
    <t xml:space="preserve">  PLAS GI - END,NUT,MET DIS</t>
  </si>
  <si>
    <t xml:space="preserve">  ENDO&amp;INVEST PR METAB DIS, MAJC</t>
  </si>
  <si>
    <t xml:space="preserve">  ENDO&amp;INVEST PR METAB DIS, MINC</t>
  </si>
  <si>
    <t xml:space="preserve">  DIABETES, MAJC</t>
  </si>
  <si>
    <t xml:space="preserve">  DIABETES, MINC</t>
  </si>
  <si>
    <t xml:space="preserve">  SEV NUTRIT DISTURBANCE, MAJC</t>
  </si>
  <si>
    <t xml:space="preserve">  SEV NUTRIT DISTURBANCE, MINC</t>
  </si>
  <si>
    <t xml:space="preserve">  MISC METABOLIC DISORDERS, MAJC</t>
  </si>
  <si>
    <t xml:space="preserve">  MISC METABOLIC DISORDERS, INTC</t>
  </si>
  <si>
    <t xml:space="preserve">  MISC METABOLIC DISORDERS, MINC</t>
  </si>
  <si>
    <t xml:space="preserve">  INBORN ERR OF METABOLISM, MAJC</t>
  </si>
  <si>
    <t xml:space="preserve">  INBORN ERR OF METABOLISM, MINC</t>
  </si>
  <si>
    <t xml:space="preserve">  ENDOCRINE DISORDERS, MAJC</t>
  </si>
  <si>
    <t xml:space="preserve">  ENDOCRINE DISORDERS, MINC</t>
  </si>
  <si>
    <t xml:space="preserve">  OP INS PERI CTH DIALYSIS, MAJC</t>
  </si>
  <si>
    <t xml:space="preserve">  OP INS PERI CTH DIALYSIS, MINC</t>
  </si>
  <si>
    <t xml:space="preserve">  KDNY,URT&amp;MJR BLDR PR NPSM,MAJC</t>
  </si>
  <si>
    <t xml:space="preserve">  KDNY,URT&amp;MJR BLDR PR NPSM,INTC</t>
  </si>
  <si>
    <t xml:space="preserve">  KDNY,URT&amp;MJR BLDR PR NPSM,MINC</t>
  </si>
  <si>
    <t xml:space="preserve">  KDY,URT&amp;MJR BLDR PR N-NPM,MAJC</t>
  </si>
  <si>
    <t xml:space="preserve">  KDY,URT&amp;MJR BLDR PR N-NPM,INTC</t>
  </si>
  <si>
    <t xml:space="preserve">  KDY,URT&amp;MJR BLDR PR N-NPM,MINC</t>
  </si>
  <si>
    <t xml:space="preserve">  TRANSURTH PROSTMY,URI DIS,MAJC</t>
  </si>
  <si>
    <t xml:space="preserve">  TRANSURTH PROSTMY,URI DIS,MINC</t>
  </si>
  <si>
    <t xml:space="preserve">  MINOR BLADDER PROCEDURES, MAJC</t>
  </si>
  <si>
    <t xml:space="preserve">  MINOR BLADDER PROCEDURES, INTC</t>
  </si>
  <si>
    <t xml:space="preserve">  MINOR BLADDER PROCEDURES, MINC</t>
  </si>
  <si>
    <t xml:space="preserve">  OTH TRANSURETHRAL PROCS, MAJC</t>
  </si>
  <si>
    <t xml:space="preserve">  OTH TRANSURETHRAL PROCS, MINC</t>
  </si>
  <si>
    <t xml:space="preserve">  URETHRAL PROCEDURES, MAJC</t>
  </si>
  <si>
    <t xml:space="preserve">  URETHRAL PROCEDURES, MINC</t>
  </si>
  <si>
    <t xml:space="preserve">  OTH PR KIDNY&amp;URNRY TR DIS,MAJC</t>
  </si>
  <si>
    <t xml:space="preserve">  OTH PR KIDNY&amp;URNRY TR DIS,INTC</t>
  </si>
  <si>
    <t xml:space="preserve">  OTH PR KIDNY&amp;URNRY TR DIS,MINC</t>
  </si>
  <si>
    <t xml:space="preserve">  KDNY TRANSPLNT, AGE&lt;=16Y/MAJC</t>
  </si>
  <si>
    <t xml:space="preserve">  KDNY TRANSPLNT, AGE&gt;=17Y+MINC</t>
  </si>
  <si>
    <t xml:space="preserve">  URETEROSCOPY</t>
  </si>
  <si>
    <t xml:space="preserve">  CYSTOURETHROSCOPY URI DIS, SD</t>
  </si>
  <si>
    <t xml:space="preserve">  ESW LITHOTRIPSY</t>
  </si>
  <si>
    <t xml:space="preserve">  KIDNEY FAILURE, MAJC</t>
  </si>
  <si>
    <t xml:space="preserve">  KIDNEY FAILURE, INTC</t>
  </si>
  <si>
    <t xml:space="preserve">  KIDNEY FAILURE, MINC</t>
  </si>
  <si>
    <t xml:space="preserve">  HAEMODIALYSIS</t>
  </si>
  <si>
    <t xml:space="preserve">  KDNY&amp;UNRY TR NEOPLASMS, MAJC</t>
  </si>
  <si>
    <t xml:space="preserve">  KDNY&amp;UNRY TR NEOPLASMS, INTC</t>
  </si>
  <si>
    <t xml:space="preserve">  KDNY&amp;UNRY TR NEOPLASMS, MINC</t>
  </si>
  <si>
    <t xml:space="preserve">  KDNY&amp;UNRY TR INFECTIONS, MAJC</t>
  </si>
  <si>
    <t xml:space="preserve">  KDNY&amp;UNRY TR INFECTIONS, MINC</t>
  </si>
  <si>
    <t xml:space="preserve">  URINARY STONES &amp; OBSTR, MAJC</t>
  </si>
  <si>
    <t xml:space="preserve">  URINARY STONES &amp; OBSTR, MINC</t>
  </si>
  <si>
    <t xml:space="preserve">  KDNY&amp;UNRY TR SGNS&amp;SYMPS, MAJC</t>
  </si>
  <si>
    <t xml:space="preserve">  KDNY&amp;UNRY TR SGNS&amp;SYMPS, MINC</t>
  </si>
  <si>
    <t xml:space="preserve">  URETHRAL STRICTURE</t>
  </si>
  <si>
    <t xml:space="preserve">  OTH KIDNY&amp;URNRY TRCT DIS, MAJC</t>
  </si>
  <si>
    <t xml:space="preserve">  OTH KIDNY&amp;URNRY TRCT DIS, INTC</t>
  </si>
  <si>
    <t xml:space="preserve">  OTH KIDNY&amp;URNRY TRCT DIS, MINC</t>
  </si>
  <si>
    <t xml:space="preserve">  PERITONEAL DIALYSIS</t>
  </si>
  <si>
    <t xml:space="preserve">  MAJOR MALE PELVIC PROCS, MAJC</t>
  </si>
  <si>
    <t xml:space="preserve">  MAJOR MALE PELVIC PROCS, MINC</t>
  </si>
  <si>
    <t xml:space="preserve">  TRANSURTH PROSTMY,REP DIS,MAJC</t>
  </si>
  <si>
    <t xml:space="preserve">  TRANSURTH PROSTMY,REP DIS,MINC</t>
  </si>
  <si>
    <t xml:space="preserve">  PENIS PROCEDURES, MAJC</t>
  </si>
  <si>
    <t xml:space="preserve">  PENIS PROCEDURES, MINC</t>
  </si>
  <si>
    <t xml:space="preserve">  TESTES PROCEDURES</t>
  </si>
  <si>
    <t xml:space="preserve">  CIRCUMCISION</t>
  </si>
  <si>
    <t xml:space="preserve">  OTH MALE REPROD SYS GI,MAJC</t>
  </si>
  <si>
    <t xml:space="preserve">  OTH MALE REPROD SYS GI,MINC</t>
  </si>
  <si>
    <t xml:space="preserve">  CYSTURTHRSCPY,MALE REPR DIS,SD</t>
  </si>
  <si>
    <t xml:space="preserve">  MALE REPR SYS MALIG, MAJC</t>
  </si>
  <si>
    <t xml:space="preserve">  MALE REPR SYS MALIG, MINC</t>
  </si>
  <si>
    <t xml:space="preserve">  BENIGN PROSTATIC HYPERTR, MAJC</t>
  </si>
  <si>
    <t xml:space="preserve">  BENIGN PROSTATIC HYPERTR, MINC</t>
  </si>
  <si>
    <t xml:space="preserve">  MALE REPROD SYS INFLAMM, MAJC</t>
  </si>
  <si>
    <t xml:space="preserve">  MALE REPROD SYS INFLAMM, MINC</t>
  </si>
  <si>
    <t xml:space="preserve">  MALE STERILISATION PROCS</t>
  </si>
  <si>
    <t xml:space="preserve">  OTHER MALE REPROD SYS DIS,MAJC</t>
  </si>
  <si>
    <t xml:space="preserve">  OTHER MALE REPROD SYS DIS,MINC</t>
  </si>
  <si>
    <t xml:space="preserve">  PELVIC EVISC &amp; RAD VLVMY</t>
  </si>
  <si>
    <t xml:space="preserve">  HYSTERECTOMY FOR N-MAL, MAJC</t>
  </si>
  <si>
    <t xml:space="preserve">  HYSTERECTOMY FOR N-MAL, MINC</t>
  </si>
  <si>
    <t xml:space="preserve">  OOPH&amp;COM FAL TBE PR N-MAL,MAJC</t>
  </si>
  <si>
    <t xml:space="preserve">  OOPH&amp;COM FAL TBE PR N-MAL,MINC</t>
  </si>
  <si>
    <t xml:space="preserve">  FEM REP SYS RECON PROC, MAJC</t>
  </si>
  <si>
    <t xml:space="preserve">  FEM REP SYS RECON PROC, MINC</t>
  </si>
  <si>
    <t xml:space="preserve">  OTH UTRS &amp; ADNX PR N-MAL, MAJC</t>
  </si>
  <si>
    <t xml:space="preserve">  OTH UTRS &amp; ADNX PR N-MAL, MINC</t>
  </si>
  <si>
    <t xml:space="preserve">  ENDOS &amp; LAPAR PR, FEM REPR SYS</t>
  </si>
  <si>
    <t xml:space="preserve">  OTH VAG,CERVIX&amp;VULVA PR, MAJC</t>
  </si>
  <si>
    <t xml:space="preserve">  OTH VAG,CERVIX&amp;VULVA PR, MINC</t>
  </si>
  <si>
    <t xml:space="preserve">  DXC CURETTGE, DXC HYSTEROSCOPY</t>
  </si>
  <si>
    <t xml:space="preserve">  OTH FEM REPROD SYS GI, MAJC</t>
  </si>
  <si>
    <t xml:space="preserve">  OTH FEM REPROD SYS GI, MINC</t>
  </si>
  <si>
    <t xml:space="preserve">  UTERUS &amp; ADNEXA PR MALIG, MAJC</t>
  </si>
  <si>
    <t xml:space="preserve">  UTERUS &amp; ADNEXA PR MALIG, INTC</t>
  </si>
  <si>
    <t xml:space="preserve">  UTERUS &amp; ADNEXA PR MALIG, MINC</t>
  </si>
  <si>
    <t xml:space="preserve">  FEMALE REPROD SYS MALIG, MAJC</t>
  </si>
  <si>
    <t xml:space="preserve">  FEMALE REPROD SYS MALIG, MINC</t>
  </si>
  <si>
    <t xml:space="preserve">  FEM REPROD SYS INFECT, MAJC</t>
  </si>
  <si>
    <t xml:space="preserve">  FEM REPROD SYS INFECT, MINC</t>
  </si>
  <si>
    <t xml:space="preserve">  MNSTRL&amp;OTH FEM REPR DIS, MAJC</t>
  </si>
  <si>
    <t xml:space="preserve">  MNSTRL&amp;OTH FEM REPR DIS, MINC</t>
  </si>
  <si>
    <t xml:space="preserve">  CAESAREAN DELIVERY, MAJC</t>
  </si>
  <si>
    <t xml:space="preserve">  CAESAREAN DELIVERY, INTC</t>
  </si>
  <si>
    <t xml:space="preserve">  CAESAREAN DELIVERY, MINC</t>
  </si>
  <si>
    <t xml:space="preserve">  VAGINAL DELIVERY +GI, MAJC</t>
  </si>
  <si>
    <t xml:space="preserve">  VAGINAL DELIVERY +GI, MINC</t>
  </si>
  <si>
    <t xml:space="preserve">  ECTOPIC PREGNANCY</t>
  </si>
  <si>
    <t xml:space="preserve">  POSTPARTUM&amp;POST ABORTN+GI,MAJC</t>
  </si>
  <si>
    <t xml:space="preserve">  POSTPARTUM&amp;POST ABORTN+GI,MINC</t>
  </si>
  <si>
    <t xml:space="preserve">  ABORTION WITH GI</t>
  </si>
  <si>
    <t xml:space="preserve">  VAGINAL DELIVERY, MAJC</t>
  </si>
  <si>
    <t xml:space="preserve">  VAGINAL DELIVERY, INTC</t>
  </si>
  <si>
    <t xml:space="preserve">  VAGINAL DELIVERY, MINC</t>
  </si>
  <si>
    <t xml:space="preserve">  POSTPART&amp;POST ABORTN -GI, MINC</t>
  </si>
  <si>
    <t xml:space="preserve">  ABORTION W/O GI, MAJC</t>
  </si>
  <si>
    <t xml:space="preserve">  ABORTION W/O GI, MINC</t>
  </si>
  <si>
    <t xml:space="preserve">  ANTENATAL&amp;OTH OBS ADM, MAJC</t>
  </si>
  <si>
    <t xml:space="preserve">  ANTENATAL&amp;OTH OBS ADM, INTC</t>
  </si>
  <si>
    <t xml:space="preserve">  ANTENATAL&amp;OTH OBS ADM, MINC</t>
  </si>
  <si>
    <t xml:space="preserve">  NEONATE W SIG GI/VENT, D/TR&lt;5D</t>
  </si>
  <si>
    <t xml:space="preserve">  NEO,CARDIOTHORACIC/VASCULAR PR</t>
  </si>
  <si>
    <t xml:space="preserve">  NEO,ADMWT 1000-1499G+GI/V,MAJC</t>
  </si>
  <si>
    <t xml:space="preserve">  NEO,ADMWT 1000-1499G+GI/V,MINC</t>
  </si>
  <si>
    <t xml:space="preserve">  NEO,ADMWT 1500-1999G+GI/V,MAJC</t>
  </si>
  <si>
    <t xml:space="preserve">  NEO,ADMWT 1500-1999G+GI/V,MINC</t>
  </si>
  <si>
    <t xml:space="preserve">  NEO,ADMWT 2000-2499G+GI/V,MAJC</t>
  </si>
  <si>
    <t xml:space="preserve">  NEO,ADMWT 2000-2499G+GI/V,MINC</t>
  </si>
  <si>
    <t xml:space="preserve">  NEO,ADMWT &gt;=2500G+GI/VENT,MAJC</t>
  </si>
  <si>
    <t xml:space="preserve">  NEO,ADMWT &gt;=2500G+GI/VENT,MINC</t>
  </si>
  <si>
    <t xml:space="preserve">  NEONATE, ADMWT &lt;750G +GI</t>
  </si>
  <si>
    <t xml:space="preserve">  NEONATE, ADMWT 750-999G +GI</t>
  </si>
  <si>
    <t xml:space="preserve">  NEONATE -GI/V, D/TR&lt;5D, MAJC</t>
  </si>
  <si>
    <t xml:space="preserve">  NEONATE -GI/V, D/TR&lt;5D, MINC</t>
  </si>
  <si>
    <t xml:space="preserve">  NEONATE, ADMWT &lt;750G -GI</t>
  </si>
  <si>
    <t xml:space="preserve">  NEO, ADMWT 750-999G -GI, MAJC</t>
  </si>
  <si>
    <t xml:space="preserve">  NEO, ADMWT 750-999G -GI, MINC</t>
  </si>
  <si>
    <t xml:space="preserve">  NEO,ADMWT 1000-1249G-GI/V,MAJC</t>
  </si>
  <si>
    <t xml:space="preserve">  NEO,ADMWT 1000-1249G-GI/V,MINC</t>
  </si>
  <si>
    <t xml:space="preserve">  NEO,ADMWT 1250-1499G-GI/V,MAJC</t>
  </si>
  <si>
    <t xml:space="preserve">  NEO,ADMWT 1250-1499G-GI/V,MINC</t>
  </si>
  <si>
    <t xml:space="preserve">  NEO,ADMWT 1500-1999G-GI/V,EXTC</t>
  </si>
  <si>
    <t xml:space="preserve">  NEO,ADMWT 1500-1999G-GI/V,MAJC</t>
  </si>
  <si>
    <t xml:space="preserve">  NEO,ADMWT 1500-1999G-GI/V,INTC</t>
  </si>
  <si>
    <t xml:space="preserve">  NEO,ADMWT 1500-1999G-GI/V,MINC</t>
  </si>
  <si>
    <t xml:space="preserve">  NEO,ADMWT 2000-2499G-GI/V,EXTC</t>
  </si>
  <si>
    <t xml:space="preserve">  NEO,ADMWT 2000-2499G-GI/V,MAJC</t>
  </si>
  <si>
    <t xml:space="preserve">  NEO,ADMWT 2000-2499G-GI/V,INTC</t>
  </si>
  <si>
    <t xml:space="preserve">  NEO,ADMWT 2000-2499G-GI/V,MINC</t>
  </si>
  <si>
    <t xml:space="preserve">  NEO,WT&gt;=2500G-GI/V,&lt;37WKS,EXTC</t>
  </si>
  <si>
    <t xml:space="preserve">  NEO,WT&gt;=2500G-GI/V,&lt;37WKS,MAJC</t>
  </si>
  <si>
    <t xml:space="preserve">  NEO,WT&gt;=2500G-GI/V,&lt;37WKS,INTC</t>
  </si>
  <si>
    <t xml:space="preserve">  NEO,WT&gt;=2500G-GI/V,&lt;37WKS,MINC</t>
  </si>
  <si>
    <t xml:space="preserve">  NEO,W&gt;=2500G-GI/V,&gt;=37WKS,EXTC</t>
  </si>
  <si>
    <t xml:space="preserve">  NEO,W&gt;=2500G-GI/V,&gt;=37WKS,MAJC</t>
  </si>
  <si>
    <t xml:space="preserve">  NEO,W&gt;=2500G-GI/V,&gt;=37WKS,INTC</t>
  </si>
  <si>
    <t xml:space="preserve">  NEO,W&gt;=2500G-GI/V,&gt;=37WKS,MINC</t>
  </si>
  <si>
    <t xml:space="preserve">  SPLENECTOMY</t>
  </si>
  <si>
    <t xml:space="preserve">  BLD&amp;IMM SYS DIS+OTH GI,MAJC</t>
  </si>
  <si>
    <t xml:space="preserve">  BLD&amp;IMM SYS DIS+OTH GI,MINC</t>
  </si>
  <si>
    <t xml:space="preserve">  RETICLENDO&amp;IMMUNITY DIS, MAJC</t>
  </si>
  <si>
    <t xml:space="preserve">  RETICLENDO&amp;IMMUNITY DIS, MINC</t>
  </si>
  <si>
    <t xml:space="preserve">  RED BLOOD CELL DISORDERS, MAJC</t>
  </si>
  <si>
    <t xml:space="preserve">  RED BLOOD CELL DISORDERS, INTC</t>
  </si>
  <si>
    <t xml:space="preserve">  RED BLOOD CELL DISORDERS, MINC</t>
  </si>
  <si>
    <t xml:space="preserve">  COAGULATION DISORDERS, MAJC</t>
  </si>
  <si>
    <t xml:space="preserve">  COAGULATION DISORDERS, MINC</t>
  </si>
  <si>
    <t xml:space="preserve">  LYMPHMA&amp;LEUKMA+MJR GI, MAJC</t>
  </si>
  <si>
    <t xml:space="preserve">  LYMPHMA&amp;LEUKMA+MJR GI, MINC</t>
  </si>
  <si>
    <t xml:space="preserve">  OTH NPLSTC DIS+MJR GI, MAJC</t>
  </si>
  <si>
    <t xml:space="preserve">  OTH NPLSTC DIS+MJR GI, INTC</t>
  </si>
  <si>
    <t xml:space="preserve">  OTH NPLSTC DIS+MJR GI, MINC</t>
  </si>
  <si>
    <t xml:space="preserve">  LYMPHMA&amp;LEUKMA+OTH GI, MAJC</t>
  </si>
  <si>
    <t xml:space="preserve">  LYMPHMA&amp;LEUKMA+OTH GI, INTC</t>
  </si>
  <si>
    <t xml:space="preserve">  LYMPHMA&amp;LEUKMA+OTH GI, MINC</t>
  </si>
  <si>
    <t xml:space="preserve">  OTH NPLSTC DIS+OTH GI, MAJC</t>
  </si>
  <si>
    <t xml:space="preserve">  OTH NPLSTC DIS+OTH GI, MINC</t>
  </si>
  <si>
    <t xml:space="preserve">  ALLOGENEIC BMT, AGE&lt;=16Y/MAJC</t>
  </si>
  <si>
    <t xml:space="preserve">  ALLOGENEIC BMT, AGE&gt;=17Y+MINC</t>
  </si>
  <si>
    <t xml:space="preserve">  AUTOLOGOUS BMT, MAJC</t>
  </si>
  <si>
    <t xml:space="preserve">  AUTOLOGOUS BMT, MINC</t>
  </si>
  <si>
    <t xml:space="preserve">  ACUTE LEUKAEMIA, MAJC</t>
  </si>
  <si>
    <t xml:space="preserve">  ACUTE LEUKAEMIA, INTC</t>
  </si>
  <si>
    <t xml:space="preserve">  ACUTE LEUKAEMIA, MINC</t>
  </si>
  <si>
    <t xml:space="preserve">  LYMPHOMA&amp;N-ACUTE LEUK, MAJC</t>
  </si>
  <si>
    <t xml:space="preserve">  LYMPHOMA&amp;N-ACUTE LEUK, INTC</t>
  </si>
  <si>
    <t xml:space="preserve">  LYMPHOMA&amp;N-ACUTE LEUK, MINC</t>
  </si>
  <si>
    <t xml:space="preserve">  OTHER NEOPLASTIC DIS, MAJC</t>
  </si>
  <si>
    <t xml:space="preserve">  OTHER NEOPLASTIC DIS, INTC</t>
  </si>
  <si>
    <t xml:space="preserve">  OTHER NEOPLASTIC DIS, MINC</t>
  </si>
  <si>
    <t xml:space="preserve">  CHEMOTHERAPY</t>
  </si>
  <si>
    <t xml:space="preserve">  INFECT&amp;PARAS DIS +GI, MAJC</t>
  </si>
  <si>
    <t xml:space="preserve">  INFECT&amp;PARAS DIS +GI, INTC</t>
  </si>
  <si>
    <t xml:space="preserve">  INFECT&amp;PARAS DIS +GI, MINC</t>
  </si>
  <si>
    <t xml:space="preserve">  INFECT&amp;PARASTIC DIS +VENT SUPP</t>
  </si>
  <si>
    <t xml:space="preserve">  SEPTICAEMIA, MAJC</t>
  </si>
  <si>
    <t xml:space="preserve">  SEPTICAEMIA, INTC</t>
  </si>
  <si>
    <t xml:space="preserve">  SEPTICAEMIA, MINC</t>
  </si>
  <si>
    <t xml:space="preserve">  POSTOP INFECT, MAJC</t>
  </si>
  <si>
    <t xml:space="preserve">  POSTOP INFECT, MINC</t>
  </si>
  <si>
    <t xml:space="preserve">  FEVER OF UNKNOWN ORIGIN, MAJC</t>
  </si>
  <si>
    <t xml:space="preserve">  FEVER OF UNKNOWN ORIGIN, MINC</t>
  </si>
  <si>
    <t xml:space="preserve">  VIRAL ILLNESS, MAJC</t>
  </si>
  <si>
    <t xml:space="preserve">  VIRAL ILLNESS, MINC</t>
  </si>
  <si>
    <t xml:space="preserve">  OTH INFECT&amp;PARASITIC DIS, MAJC</t>
  </si>
  <si>
    <t xml:space="preserve">  OTH INFECT&amp;PARASITIC DIS, INTC</t>
  </si>
  <si>
    <t xml:space="preserve">  OTH INFECT&amp;PARASITIC DIS, MINC</t>
  </si>
  <si>
    <t xml:space="preserve">  VENT/TRACH/CRA PR FOR MT, MAJC</t>
  </si>
  <si>
    <t xml:space="preserve">  VENT/TRACH/CRA PR FOR MT, INTC</t>
  </si>
  <si>
    <t xml:space="preserve">  VENT/TRACH/CRA PR FOR MT, MINC</t>
  </si>
  <si>
    <t xml:space="preserve">  HIP,FMR&amp;LWR LMB PR FOR MT,MAJC</t>
  </si>
  <si>
    <t xml:space="preserve">  HIP,FMR&amp;LWR LMB PR FOR MT,MINC</t>
  </si>
  <si>
    <t xml:space="preserve">  ABDOMINAL PR MULT SIG TRAUMA</t>
  </si>
  <si>
    <t xml:space="preserve">  MULT SIG TRAUMA+OTH GI,MAJC</t>
  </si>
  <si>
    <t xml:space="preserve">  MULT SIG TRAUMA+OTH GI,MINC</t>
  </si>
  <si>
    <t xml:space="preserve">  MULT SIG TRAUMA, TRAN&lt;5D</t>
  </si>
  <si>
    <t xml:space="preserve">  MULT SIG TRAUMA -GI, MAJC</t>
  </si>
  <si>
    <t xml:space="preserve">  MULT SIG TRAUMA -GI, MINC</t>
  </si>
  <si>
    <t xml:space="preserve">  MVSCLR TT/SKN GR INJ HAND,MAJC</t>
  </si>
  <si>
    <t xml:space="preserve">  MVSCLR TT/SKN GR INJ HAND,MINC</t>
  </si>
  <si>
    <t xml:space="preserve">  OTH PR INJURIES LWR LIMB, MAJC</t>
  </si>
  <si>
    <t xml:space="preserve">  OTH PR INJURIES LWR LIMB, MINC</t>
  </si>
  <si>
    <t xml:space="preserve">  OTH PR FOR INJ TO HAND, MAJC</t>
  </si>
  <si>
    <t xml:space="preserve">  OTH PR FOR INJ TO HAND, MINC</t>
  </si>
  <si>
    <t xml:space="preserve">  OTH PR FOR OTH INJURIES, MAJC</t>
  </si>
  <si>
    <t xml:space="preserve">  OTH PR FOR OTH INJURIES, INTC</t>
  </si>
  <si>
    <t xml:space="preserve">  OTH PR FOR OTH INJURIES, MINC</t>
  </si>
  <si>
    <t xml:space="preserve">  SKIN GRAFT, INJ EXCL HAND,MAJC</t>
  </si>
  <si>
    <t xml:space="preserve">  SKIN GRAFT, INJ EXCL HAND,INTC</t>
  </si>
  <si>
    <t xml:space="preserve">  SKIN GRAFT, INJ EXCL HAND,MINC</t>
  </si>
  <si>
    <t xml:space="preserve">  INJ,POIS,TOX EF+VENT SUPP,MAJC</t>
  </si>
  <si>
    <t xml:space="preserve">  INJ,POIS,TOX EF+VENT SUPP,MINC</t>
  </si>
  <si>
    <t xml:space="preserve">  ALLERGIC REACTIONS, MAJC</t>
  </si>
  <si>
    <t xml:space="preserve">  ALLERGIC REACTIONS, MINC</t>
  </si>
  <si>
    <t xml:space="preserve">  SEQUELAE OF TREATMENT, MAJC</t>
  </si>
  <si>
    <t xml:space="preserve">  SEQUELAE OF TREATMENT, MINC</t>
  </si>
  <si>
    <t xml:space="preserve">  OTH INJ,POIS&amp;TOXIC EFFCTS,INTC</t>
  </si>
  <si>
    <t xml:space="preserve">  OTH INJ,POIS&amp;TOXIC EFFCTS,MINC</t>
  </si>
  <si>
    <t xml:space="preserve">  VENT/TRACH/GI SEV BURN</t>
  </si>
  <si>
    <t xml:space="preserve">  SKIN GRAFT OTHER BURNS, MAJC</t>
  </si>
  <si>
    <t xml:space="preserve">  SKIN GRAFT OTHER BURNS, INTC</t>
  </si>
  <si>
    <t xml:space="preserve">  SKIN GRAFT OTHER BURNS, MINC</t>
  </si>
  <si>
    <t xml:space="preserve">  OTH GI FOR OTHER BURNS,MAJC</t>
  </si>
  <si>
    <t xml:space="preserve">  OTH GI FOR OTHER BURNS,MINC</t>
  </si>
  <si>
    <t xml:space="preserve">  BURNS, TR&lt;5D</t>
  </si>
  <si>
    <t xml:space="preserve">  SEVERE BURNS</t>
  </si>
  <si>
    <t xml:space="preserve">  OTHER BURNS, MAJC</t>
  </si>
  <si>
    <t xml:space="preserve">  OTHER BURNS, MINC</t>
  </si>
  <si>
    <t xml:space="preserve">  OTH CNT HLTH SRV +GI, MAJC</t>
  </si>
  <si>
    <t xml:space="preserve">  OTH CNT HLTH SRV +GI, MINC</t>
  </si>
  <si>
    <t xml:space="preserve">  OTH CONTCT HLTH SRV +ENDOSCOPY</t>
  </si>
  <si>
    <t xml:space="preserve">  REHABILITATION, MAJC</t>
  </si>
  <si>
    <t xml:space="preserve">  REHABILITATION, MINC</t>
  </si>
  <si>
    <t xml:space="preserve">  SIGNS &amp; SYMPTOMS, MAJC</t>
  </si>
  <si>
    <t xml:space="preserve">  SIGNS &amp; SYMPTOMS, MINC</t>
  </si>
  <si>
    <t xml:space="preserve">  OTH FLLW UP SURG/MED CARE,MAJC</t>
  </si>
  <si>
    <t xml:space="preserve">  OTH FLLW UP SURG/MED CARE,MINC</t>
  </si>
  <si>
    <t xml:space="preserve">  CONGNTL ANML&amp;PROB FR NEO PERD</t>
  </si>
  <si>
    <t xml:space="preserve">  SLEEP DISORDERS</t>
  </si>
  <si>
    <t>COST WEIGHTS FOR AR-DRG VERSION 9.0, Round 21 (2016-17) - without ED Pro</t>
  </si>
  <si>
    <t>Non-clinical</t>
  </si>
  <si>
    <t>Operating Rooms</t>
  </si>
  <si>
    <t>Specialist Procedure Suites</t>
  </si>
  <si>
    <t>ED Pro</t>
  </si>
  <si>
    <t>Establishment</t>
  </si>
  <si>
    <t>Appendix 7.  NHCDC Round 19 to 21 admitted acute summary, actual, by peer group</t>
  </si>
  <si>
    <t>Appendix 8.  NHCDC Round 19 to 21 admitted acute cost bucket average cost per separation, actual, by jurisdiction</t>
  </si>
  <si>
    <t>Appendix 9.  NHCDC Round 19 to 21 admitted acute line item average cost per separation, actual, by jurisdiction</t>
  </si>
  <si>
    <t>Appendix 10.  NHCDC Round 19 to 21 admitted acute overnight and sameday, actual, by jurisdiction</t>
  </si>
  <si>
    <t>Appendix 11.  NHCDC Round 19 to 21 admitted acute urgency of admission, actual, by jurisdiction</t>
  </si>
  <si>
    <t>Appendix 12.  NHCDC Round 19 to 21 admitted acute same day and overnight, Indigenous and non-Indigneous, actual, by jurisdiction</t>
  </si>
  <si>
    <t>Appendix 13.  NHCDC Round 19 to 21 admitted acute paediatric , actual, by jurisdiction</t>
  </si>
  <si>
    <t>Appendix 14.  NHCDC Round 19 to 21 admitted acute geographic location, actual, by jurisdiction</t>
  </si>
  <si>
    <t>Appendix 17.  NHCDC Round 19 to 21 emergency department cost bucket average cost per separation, actual, by jurisdiction</t>
  </si>
  <si>
    <t>Appendix 18.  NHCDC Round 19 to 21 admitted Emergency Department line item average cost per separation, actual, by jurisdiction</t>
  </si>
  <si>
    <t>Appendix 20. NHCDC Round 19 to 21 Non-admitted summary by Tier 2 class</t>
  </si>
  <si>
    <t>Appendix 21. NHCDC Round 19 to 21 Non-admitted summary by jurisdiction</t>
  </si>
  <si>
    <t>Appendix 22.  NHCDC Round 19 to 21 Non-admitted cost bucket  per service event by jurisdiction</t>
  </si>
  <si>
    <t>Appendix 23.  NHCDC Round 19 to 21 Non-admitted line item average cost per separation, actual, by jurisdiction</t>
  </si>
  <si>
    <t>Appendix 24.  NHCDC Round 19 to 21 subacute summary care type, by jurisdiction</t>
  </si>
  <si>
    <t>Appendix 26.  NHCDC Round 19 to 21 admitted subacute cost bucket average cost per separation, actual, by jurisdiction</t>
  </si>
  <si>
    <t>Appendix 27.  NHCDC Round 19 to 21 subacute line item average cost per separation, actual, by jurisdiction</t>
  </si>
  <si>
    <t>Appendix 28.  NHCDC Round 19 to 21 Other stream summary, by jurisdiction</t>
  </si>
  <si>
    <t>Appendix 6.  NHCDC Round 19 to 21 admitted acute summary, actual, by jurisdiction</t>
  </si>
  <si>
    <t>Appendix 33.  NHCDC Round 19 to 21 mental health line item average cost per separation, actual, by jurisdiction</t>
  </si>
  <si>
    <t>Appendix 32.  NHCDC Round 19 to 21 mental health cost bucket average cost per separation, actual, by jurisdiction</t>
  </si>
  <si>
    <t>Appendix 31. 2016-17 Mental Health Grouped Cost Data</t>
  </si>
  <si>
    <t>Appendix 29.  NHCDC Round 19 to 21 Organ Procurement cost bucket average per separation by jurisdiction</t>
  </si>
  <si>
    <t>COST WEIGHTS excluding ED PRoduct FOR AR-DRG VERSION 9.0, Round 21 (2016-17), national estimated</t>
  </si>
  <si>
    <t>Acute Cost wghts (Excl EdPro)</t>
  </si>
  <si>
    <t>COST WEIGHTS FOR AR-DRG VERSION 9.0, Round 21 (2016-17) - excluding ED Product</t>
  </si>
  <si>
    <t>NOTE: This table excludes</t>
  </si>
  <si>
    <t>7,081 separations with an average cost of $12,131 with blank AN-SNAP classification in subacute</t>
  </si>
  <si>
    <t>3 separations with an average cost of $34,300 with error AN-SNAP classification in subacute</t>
  </si>
  <si>
    <t xml:space="preserve">NOTE: This table excludes 377,858 episodes with an average cost of $439 with a blank Tier2 classification </t>
  </si>
  <si>
    <t>Weights</t>
  </si>
  <si>
    <t>Footnote:</t>
  </si>
  <si>
    <t>Admitted acute expenditure includes admitted ED costs; so expenditures of all streams are not additive. They are only additive after the exclusion of admitted ED cost from the admitted episode. Total national expenditure includes admitted ED only once.</t>
  </si>
  <si>
    <t>Metro and inner regional</t>
  </si>
  <si>
    <t>Outer regional, remote and very remote</t>
  </si>
  <si>
    <t>Number of</t>
  </si>
  <si>
    <t>Missing / out of scope</t>
  </si>
  <si>
    <t>Tier 2 version 4.1</t>
  </si>
  <si>
    <t>Grouped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</si>
</sst>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_-;\-* #,##0.0_-;_-* &quot;-&quot;??_-;_-@_-"/>
    <numFmt numFmtId="167" formatCode="#,##0.0"/>
    <numFmt numFmtId="168" formatCode="_(* #,##0_);\(* #,##0\);_(* &quot;-&quot;_);_(@_)"/>
    <numFmt numFmtId="169" formatCode="&quot;$&quot;#,##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u/>
      <sz val="9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9"/>
      <name val="Arial"/>
      <family val="2"/>
    </font>
    <font>
      <b/>
      <u/>
      <sz val="9"/>
      <name val="Arial"/>
      <family val="2"/>
    </font>
    <font>
      <sz val="9"/>
      <color theme="0" tint="-0.3499862666707357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9"/>
      <color indexed="8"/>
      <name val="Arial"/>
      <family val="2"/>
    </font>
    <font>
      <b/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i/>
      <sz val="9"/>
      <color theme="1"/>
      <name val="Arial"/>
      <family val="2"/>
    </font>
    <font>
      <i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9" fillId="0" borderId="0"/>
    <xf numFmtId="0" fontId="19" fillId="0" borderId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737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Border="1"/>
    <xf numFmtId="0" fontId="4" fillId="0" borderId="0" xfId="0" applyFont="1" applyAlignment="1"/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7" fillId="0" borderId="0" xfId="0" applyFont="1" applyFill="1" applyBorder="1" applyAlignment="1">
      <alignment horizontal="right" wrapText="1"/>
    </xf>
    <xf numFmtId="0" fontId="7" fillId="0" borderId="1" xfId="0" applyFont="1" applyFill="1" applyBorder="1" applyAlignment="1">
      <alignment vertical="center"/>
    </xf>
    <xf numFmtId="164" fontId="4" fillId="0" borderId="0" xfId="1" applyNumberFormat="1" applyFont="1" applyBorder="1"/>
    <xf numFmtId="165" fontId="4" fillId="0" borderId="0" xfId="1" applyNumberFormat="1" applyFont="1" applyBorder="1"/>
    <xf numFmtId="0" fontId="7" fillId="0" borderId="0" xfId="0" applyFont="1" applyFill="1" applyBorder="1" applyAlignment="1">
      <alignment vertical="center"/>
    </xf>
    <xf numFmtId="44" fontId="3" fillId="0" borderId="2" xfId="2" applyFont="1" applyFill="1" applyBorder="1" applyAlignment="1">
      <alignment horizontal="left"/>
    </xf>
    <xf numFmtId="164" fontId="3" fillId="0" borderId="0" xfId="1" applyNumberFormat="1" applyFont="1" applyBorder="1"/>
    <xf numFmtId="165" fontId="3" fillId="0" borderId="2" xfId="3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64" fontId="4" fillId="0" borderId="0" xfId="1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5" fontId="4" fillId="0" borderId="0" xfId="0" applyNumberFormat="1" applyFont="1" applyBorder="1"/>
    <xf numFmtId="0" fontId="7" fillId="0" borderId="3" xfId="0" applyFont="1" applyFill="1" applyBorder="1" applyAlignment="1">
      <alignment vertical="center"/>
    </xf>
    <xf numFmtId="0" fontId="2" fillId="0" borderId="0" xfId="0" applyFont="1"/>
    <xf numFmtId="166" fontId="4" fillId="0" borderId="0" xfId="1" applyNumberFormat="1" applyFont="1" applyBorder="1"/>
    <xf numFmtId="166" fontId="4" fillId="0" borderId="0" xfId="1" applyNumberFormat="1" applyFont="1" applyBorder="1" applyAlignment="1">
      <alignment horizontal="left" indent="1"/>
    </xf>
    <xf numFmtId="0" fontId="9" fillId="0" borderId="0" xfId="0" applyFont="1"/>
    <xf numFmtId="0" fontId="9" fillId="0" borderId="0" xfId="0" applyFont="1" applyBorder="1"/>
    <xf numFmtId="0" fontId="5" fillId="0" borderId="0" xfId="0" applyFont="1" applyBorder="1" applyAlignment="1">
      <alignment horizontal="center"/>
    </xf>
    <xf numFmtId="0" fontId="4" fillId="0" borderId="1" xfId="0" applyFont="1" applyBorder="1"/>
    <xf numFmtId="0" fontId="3" fillId="0" borderId="0" xfId="0" applyFont="1" applyBorder="1"/>
    <xf numFmtId="0" fontId="3" fillId="0" borderId="0" xfId="0" applyFont="1" applyAlignment="1"/>
    <xf numFmtId="0" fontId="0" fillId="0" borderId="0" xfId="0" applyBorder="1"/>
    <xf numFmtId="0" fontId="4" fillId="0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164" fontId="10" fillId="0" borderId="0" xfId="1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0" fontId="11" fillId="0" borderId="2" xfId="0" applyFont="1" applyFill="1" applyBorder="1" applyAlignment="1">
      <alignment horizontal="left" vertical="center"/>
    </xf>
    <xf numFmtId="0" fontId="4" fillId="0" borderId="3" xfId="0" applyFont="1" applyBorder="1"/>
    <xf numFmtId="0" fontId="3" fillId="0" borderId="2" xfId="0" applyFont="1" applyBorder="1"/>
    <xf numFmtId="0" fontId="4" fillId="0" borderId="0" xfId="0" applyFont="1" applyBorder="1" applyAlignment="1">
      <alignment horizontal="center" vertical="center"/>
    </xf>
    <xf numFmtId="165" fontId="4" fillId="0" borderId="0" xfId="3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 wrapText="1"/>
    </xf>
    <xf numFmtId="164" fontId="4" fillId="0" borderId="0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center" wrapText="1"/>
    </xf>
    <xf numFmtId="164" fontId="4" fillId="0" borderId="0" xfId="0" applyNumberFormat="1" applyFont="1" applyBorder="1"/>
    <xf numFmtId="165" fontId="4" fillId="0" borderId="3" xfId="1" applyNumberFormat="1" applyFont="1" applyBorder="1"/>
    <xf numFmtId="0" fontId="4" fillId="0" borderId="0" xfId="0" applyFont="1" applyBorder="1" applyAlignment="1">
      <alignment horizontal="left" vertical="center" wrapText="1"/>
    </xf>
    <xf numFmtId="0" fontId="3" fillId="2" borderId="0" xfId="0" applyFont="1" applyFill="1"/>
    <xf numFmtId="0" fontId="0" fillId="2" borderId="0" xfId="0" applyFill="1"/>
    <xf numFmtId="0" fontId="4" fillId="2" borderId="0" xfId="0" applyFont="1" applyFill="1" applyBorder="1"/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64" fontId="7" fillId="0" borderId="0" xfId="1" applyNumberFormat="1" applyFont="1" applyFill="1" applyBorder="1" applyAlignment="1">
      <alignment horizontal="center" vertical="center"/>
    </xf>
    <xf numFmtId="167" fontId="4" fillId="0" borderId="0" xfId="0" applyNumberFormat="1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43" fontId="4" fillId="0" borderId="0" xfId="1" applyNumberFormat="1" applyFont="1" applyBorder="1"/>
    <xf numFmtId="164" fontId="4" fillId="0" borderId="3" xfId="1" applyNumberFormat="1" applyFont="1" applyBorder="1"/>
    <xf numFmtId="165" fontId="4" fillId="0" borderId="1" xfId="1" applyNumberFormat="1" applyFont="1" applyBorder="1"/>
    <xf numFmtId="1" fontId="4" fillId="0" borderId="0" xfId="1" applyNumberFormat="1" applyFont="1" applyBorder="1"/>
    <xf numFmtId="1" fontId="4" fillId="0" borderId="3" xfId="1" applyNumberFormat="1" applyFont="1" applyBorder="1"/>
    <xf numFmtId="164" fontId="4" fillId="0" borderId="1" xfId="1" applyNumberFormat="1" applyFont="1" applyBorder="1" applyAlignment="1">
      <alignment horizontal="left" vertical="center" wrapText="1"/>
    </xf>
    <xf numFmtId="164" fontId="4" fillId="0" borderId="0" xfId="1" applyNumberFormat="1" applyFont="1" applyBorder="1" applyAlignment="1">
      <alignment horizontal="left" vertical="center" wrapText="1"/>
    </xf>
    <xf numFmtId="164" fontId="4" fillId="0" borderId="3" xfId="1" applyNumberFormat="1" applyFont="1" applyBorder="1" applyAlignment="1">
      <alignment horizontal="left" vertical="center" wrapText="1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2" xfId="0" applyFont="1" applyBorder="1"/>
    <xf numFmtId="0" fontId="15" fillId="0" borderId="0" xfId="0" applyNumberFormat="1" applyFont="1" applyFill="1" applyBorder="1" applyAlignment="1" applyProtection="1">
      <alignment horizontal="right" wrapText="1"/>
    </xf>
    <xf numFmtId="0" fontId="4" fillId="2" borderId="0" xfId="0" applyFont="1" applyFill="1"/>
    <xf numFmtId="44" fontId="3" fillId="0" borderId="0" xfId="2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4" fillId="0" borderId="0" xfId="1" applyNumberFormat="1" applyFont="1" applyFill="1" applyBorder="1"/>
    <xf numFmtId="0" fontId="5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164" fontId="10" fillId="0" borderId="9" xfId="1" applyNumberFormat="1" applyFont="1" applyFill="1" applyBorder="1" applyAlignment="1">
      <alignment horizontal="right" vertical="center"/>
    </xf>
    <xf numFmtId="164" fontId="10" fillId="0" borderId="10" xfId="1" applyNumberFormat="1" applyFont="1" applyFill="1" applyBorder="1" applyAlignment="1">
      <alignment horizontal="right" vertical="center"/>
    </xf>
    <xf numFmtId="164" fontId="4" fillId="0" borderId="9" xfId="1" applyNumberFormat="1" applyFont="1" applyFill="1" applyBorder="1"/>
    <xf numFmtId="164" fontId="4" fillId="0" borderId="10" xfId="1" applyNumberFormat="1" applyFont="1" applyFill="1" applyBorder="1"/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4" fontId="4" fillId="0" borderId="10" xfId="1" applyNumberFormat="1" applyFont="1" applyBorder="1"/>
    <xf numFmtId="164" fontId="4" fillId="0" borderId="9" xfId="1" applyNumberFormat="1" applyFont="1" applyBorder="1"/>
    <xf numFmtId="164" fontId="3" fillId="0" borderId="10" xfId="1" applyNumberFormat="1" applyFont="1" applyBorder="1"/>
    <xf numFmtId="166" fontId="4" fillId="0" borderId="0" xfId="1" applyNumberFormat="1" applyFont="1" applyBorder="1" applyAlignment="1">
      <alignment horizontal="left" vertical="center" wrapText="1"/>
    </xf>
    <xf numFmtId="166" fontId="4" fillId="0" borderId="0" xfId="0" applyNumberFormat="1" applyFont="1"/>
    <xf numFmtId="165" fontId="4" fillId="0" borderId="9" xfId="1" applyNumberFormat="1" applyFont="1" applyFill="1" applyBorder="1" applyAlignment="1">
      <alignment horizontal="right" vertical="center"/>
    </xf>
    <xf numFmtId="165" fontId="4" fillId="0" borderId="10" xfId="1" applyNumberFormat="1" applyFont="1" applyFill="1" applyBorder="1" applyAlignment="1">
      <alignment horizontal="right" vertical="center"/>
    </xf>
    <xf numFmtId="0" fontId="0" fillId="2" borderId="0" xfId="0" applyFill="1" applyBorder="1"/>
    <xf numFmtId="0" fontId="3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/>
    </xf>
    <xf numFmtId="0" fontId="7" fillId="0" borderId="9" xfId="0" applyFont="1" applyFill="1" applyBorder="1" applyAlignment="1">
      <alignment vertical="center"/>
    </xf>
    <xf numFmtId="164" fontId="3" fillId="0" borderId="3" xfId="1" applyNumberFormat="1" applyFont="1" applyBorder="1"/>
    <xf numFmtId="164" fontId="3" fillId="0" borderId="8" xfId="1" applyNumberFormat="1" applyFont="1" applyBorder="1"/>
    <xf numFmtId="165" fontId="4" fillId="0" borderId="10" xfId="0" applyNumberFormat="1" applyFont="1" applyBorder="1"/>
    <xf numFmtId="0" fontId="7" fillId="0" borderId="7" xfId="0" applyFont="1" applyFill="1" applyBorder="1" applyAlignment="1">
      <alignment vertical="center"/>
    </xf>
    <xf numFmtId="165" fontId="4" fillId="0" borderId="3" xfId="0" applyNumberFormat="1" applyFont="1" applyBorder="1"/>
    <xf numFmtId="165" fontId="4" fillId="0" borderId="8" xfId="0" applyNumberFormat="1" applyFont="1" applyBorder="1"/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65" fontId="4" fillId="0" borderId="9" xfId="1" applyNumberFormat="1" applyFont="1" applyBorder="1"/>
    <xf numFmtId="165" fontId="4" fillId="0" borderId="10" xfId="1" applyNumberFormat="1" applyFont="1" applyBorder="1"/>
    <xf numFmtId="165" fontId="3" fillId="0" borderId="11" xfId="3" applyNumberFormat="1" applyFont="1" applyBorder="1" applyAlignment="1">
      <alignment horizontal="right" vertical="center"/>
    </xf>
    <xf numFmtId="165" fontId="3" fillId="0" borderId="12" xfId="3" applyNumberFormat="1" applyFont="1" applyBorder="1" applyAlignment="1">
      <alignment horizontal="right" vertic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65" fontId="4" fillId="0" borderId="7" xfId="1" applyNumberFormat="1" applyFont="1" applyBorder="1"/>
    <xf numFmtId="165" fontId="4" fillId="0" borderId="8" xfId="1" applyNumberFormat="1" applyFont="1" applyBorder="1"/>
    <xf numFmtId="166" fontId="4" fillId="0" borderId="10" xfId="1" applyNumberFormat="1" applyFont="1" applyBorder="1"/>
    <xf numFmtId="44" fontId="3" fillId="0" borderId="7" xfId="2" applyFont="1" applyFill="1" applyBorder="1" applyAlignment="1">
      <alignment horizontal="left"/>
    </xf>
    <xf numFmtId="164" fontId="4" fillId="0" borderId="1" xfId="1" applyNumberFormat="1" applyFont="1" applyBorder="1"/>
    <xf numFmtId="164" fontId="4" fillId="0" borderId="6" xfId="1" applyNumberFormat="1" applyFont="1" applyBorder="1"/>
    <xf numFmtId="164" fontId="4" fillId="0" borderId="8" xfId="1" applyNumberFormat="1" applyFont="1" applyBorder="1"/>
    <xf numFmtId="166" fontId="4" fillId="0" borderId="9" xfId="1" applyNumberFormat="1" applyFont="1" applyBorder="1" applyAlignment="1">
      <alignment horizontal="left" indent="1"/>
    </xf>
    <xf numFmtId="165" fontId="4" fillId="0" borderId="9" xfId="0" applyNumberFormat="1" applyFont="1" applyBorder="1"/>
    <xf numFmtId="165" fontId="4" fillId="0" borderId="7" xfId="0" applyNumberFormat="1" applyFont="1" applyBorder="1"/>
    <xf numFmtId="0" fontId="4" fillId="0" borderId="8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164" fontId="4" fillId="0" borderId="5" xfId="1" applyNumberFormat="1" applyFont="1" applyBorder="1"/>
    <xf numFmtId="164" fontId="4" fillId="0" borderId="7" xfId="1" applyNumberFormat="1" applyFont="1" applyBorder="1"/>
    <xf numFmtId="164" fontId="3" fillId="0" borderId="7" xfId="1" applyNumberFormat="1" applyFont="1" applyBorder="1"/>
    <xf numFmtId="0" fontId="11" fillId="0" borderId="9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7" fillId="0" borderId="7" xfId="1" applyNumberFormat="1" applyFont="1" applyFill="1" applyBorder="1" applyAlignment="1">
      <alignment horizontal="center" vertical="center"/>
    </xf>
    <xf numFmtId="164" fontId="7" fillId="0" borderId="3" xfId="1" applyNumberFormat="1" applyFont="1" applyFill="1" applyBorder="1" applyAlignment="1">
      <alignment horizontal="center" vertical="center"/>
    </xf>
    <xf numFmtId="164" fontId="7" fillId="0" borderId="8" xfId="1" applyNumberFormat="1" applyFont="1" applyFill="1" applyBorder="1" applyAlignment="1">
      <alignment horizontal="center" vertical="center"/>
    </xf>
    <xf numFmtId="1" fontId="4" fillId="0" borderId="9" xfId="1" applyNumberFormat="1" applyFont="1" applyBorder="1"/>
    <xf numFmtId="1" fontId="4" fillId="0" borderId="10" xfId="1" applyNumberFormat="1" applyFont="1" applyBorder="1"/>
    <xf numFmtId="1" fontId="4" fillId="0" borderId="7" xfId="1" applyNumberFormat="1" applyFont="1" applyBorder="1"/>
    <xf numFmtId="1" fontId="4" fillId="0" borderId="8" xfId="1" applyNumberFormat="1" applyFont="1" applyBorder="1"/>
    <xf numFmtId="43" fontId="4" fillId="0" borderId="9" xfId="1" applyNumberFormat="1" applyFont="1" applyBorder="1"/>
    <xf numFmtId="43" fontId="4" fillId="0" borderId="10" xfId="1" applyNumberFormat="1" applyFont="1" applyBorder="1"/>
    <xf numFmtId="166" fontId="4" fillId="0" borderId="9" xfId="1" applyNumberFormat="1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5" xfId="0" applyBorder="1"/>
    <xf numFmtId="0" fontId="0" fillId="0" borderId="9" xfId="0" applyBorder="1"/>
    <xf numFmtId="0" fontId="0" fillId="0" borderId="7" xfId="0" applyBorder="1"/>
    <xf numFmtId="0" fontId="13" fillId="0" borderId="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164" fontId="7" fillId="0" borderId="10" xfId="1" applyNumberFormat="1" applyFont="1" applyFill="1" applyBorder="1" applyAlignment="1">
      <alignment horizontal="center" vertical="center"/>
    </xf>
    <xf numFmtId="164" fontId="7" fillId="0" borderId="9" xfId="1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 wrapText="1"/>
    </xf>
    <xf numFmtId="167" fontId="4" fillId="0" borderId="10" xfId="0" applyNumberFormat="1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44" fontId="3" fillId="0" borderId="10" xfId="2" applyFont="1" applyBorder="1" applyAlignment="1">
      <alignment horizontal="left" vertical="center"/>
    </xf>
    <xf numFmtId="44" fontId="3" fillId="0" borderId="8" xfId="2" applyFont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0" fontId="7" fillId="0" borderId="14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44" fontId="3" fillId="0" borderId="0" xfId="2" applyFont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164" fontId="4" fillId="0" borderId="10" xfId="1" applyNumberFormat="1" applyFont="1" applyBorder="1" applyAlignment="1">
      <alignment horizontal="right" vertical="center" wrapText="1"/>
    </xf>
    <xf numFmtId="164" fontId="4" fillId="0" borderId="3" xfId="1" applyNumberFormat="1" applyFont="1" applyBorder="1" applyAlignment="1">
      <alignment horizontal="right" vertical="center" wrapText="1"/>
    </xf>
    <xf numFmtId="164" fontId="4" fillId="0" borderId="8" xfId="1" applyNumberFormat="1" applyFont="1" applyBorder="1" applyAlignment="1">
      <alignment horizontal="right" vertical="center" wrapText="1"/>
    </xf>
    <xf numFmtId="0" fontId="3" fillId="0" borderId="9" xfId="0" applyFont="1" applyBorder="1" applyAlignment="1">
      <alignment horizontal="center" vertical="center" wrapText="1"/>
    </xf>
    <xf numFmtId="164" fontId="4" fillId="0" borderId="9" xfId="1" applyNumberFormat="1" applyFont="1" applyBorder="1" applyAlignment="1">
      <alignment horizontal="right" vertical="center" wrapText="1"/>
    </xf>
    <xf numFmtId="164" fontId="4" fillId="0" borderId="7" xfId="1" applyNumberFormat="1" applyFont="1" applyBorder="1" applyAlignment="1">
      <alignment horizontal="right" vertical="center" wrapText="1"/>
    </xf>
    <xf numFmtId="165" fontId="4" fillId="0" borderId="9" xfId="3" applyNumberFormat="1" applyFont="1" applyBorder="1" applyAlignment="1">
      <alignment horizontal="right" vertical="center"/>
    </xf>
    <xf numFmtId="165" fontId="4" fillId="0" borderId="10" xfId="3" applyNumberFormat="1" applyFont="1" applyBorder="1" applyAlignment="1">
      <alignment horizontal="right" vertical="center"/>
    </xf>
    <xf numFmtId="0" fontId="4" fillId="0" borderId="14" xfId="0" applyFont="1" applyBorder="1" applyAlignment="1">
      <alignment horizontal="left" vertical="center" wrapText="1"/>
    </xf>
    <xf numFmtId="0" fontId="4" fillId="0" borderId="14" xfId="0" applyFont="1" applyBorder="1"/>
    <xf numFmtId="0" fontId="3" fillId="0" borderId="4" xfId="0" applyFont="1" applyBorder="1"/>
    <xf numFmtId="0" fontId="2" fillId="0" borderId="15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/>
    </xf>
    <xf numFmtId="0" fontId="4" fillId="0" borderId="9" xfId="0" applyFont="1" applyBorder="1" applyAlignment="1">
      <alignment horizontal="right" vertical="center" wrapText="1"/>
    </xf>
    <xf numFmtId="0" fontId="15" fillId="0" borderId="9" xfId="0" applyNumberFormat="1" applyFont="1" applyFill="1" applyBorder="1" applyAlignment="1" applyProtection="1">
      <alignment horizontal="right" wrapText="1"/>
    </xf>
    <xf numFmtId="0" fontId="2" fillId="0" borderId="5" xfId="0" applyFont="1" applyBorder="1" applyAlignment="1">
      <alignment horizontal="center" vertical="center"/>
    </xf>
    <xf numFmtId="0" fontId="11" fillId="0" borderId="9" xfId="0" applyFont="1" applyFill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16" fillId="0" borderId="1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5" fontId="4" fillId="0" borderId="5" xfId="1" applyNumberFormat="1" applyFont="1" applyBorder="1"/>
    <xf numFmtId="165" fontId="4" fillId="0" borderId="6" xfId="1" applyNumberFormat="1" applyFont="1" applyBorder="1"/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vertical="center"/>
    </xf>
    <xf numFmtId="0" fontId="17" fillId="0" borderId="0" xfId="0" applyFont="1"/>
    <xf numFmtId="0" fontId="3" fillId="0" borderId="11" xfId="0" applyFont="1" applyBorder="1" applyAlignment="1">
      <alignment horizontal="left" vertical="center" wrapText="1"/>
    </xf>
    <xf numFmtId="164" fontId="4" fillId="0" borderId="9" xfId="0" applyNumberFormat="1" applyFont="1" applyBorder="1"/>
    <xf numFmtId="164" fontId="4" fillId="0" borderId="10" xfId="0" applyNumberFormat="1" applyFont="1" applyBorder="1"/>
    <xf numFmtId="166" fontId="4" fillId="0" borderId="10" xfId="1" applyNumberFormat="1" applyFont="1" applyBorder="1" applyAlignment="1">
      <alignment horizontal="left" indent="1"/>
    </xf>
    <xf numFmtId="0" fontId="4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13" xfId="0" applyFont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166" fontId="4" fillId="0" borderId="7" xfId="1" applyNumberFormat="1" applyFont="1" applyBorder="1"/>
    <xf numFmtId="166" fontId="4" fillId="0" borderId="3" xfId="1" applyNumberFormat="1" applyFont="1" applyBorder="1"/>
    <xf numFmtId="166" fontId="4" fillId="0" borderId="8" xfId="1" applyNumberFormat="1" applyFont="1" applyBorder="1"/>
    <xf numFmtId="0" fontId="3" fillId="0" borderId="0" xfId="0" applyFont="1" applyBorder="1" applyAlignment="1">
      <alignment horizontal="center" vertical="center"/>
    </xf>
    <xf numFmtId="164" fontId="4" fillId="0" borderId="3" xfId="1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164" fontId="4" fillId="0" borderId="5" xfId="1" applyNumberFormat="1" applyFont="1" applyBorder="1" applyAlignment="1">
      <alignment horizontal="right" vertical="center" wrapText="1"/>
    </xf>
    <xf numFmtId="164" fontId="4" fillId="0" borderId="1" xfId="1" applyNumberFormat="1" applyFont="1" applyBorder="1" applyAlignment="1">
      <alignment horizontal="right" vertical="center" wrapText="1"/>
    </xf>
    <xf numFmtId="164" fontId="4" fillId="0" borderId="6" xfId="1" applyNumberFormat="1" applyFont="1" applyBorder="1" applyAlignment="1">
      <alignment horizontal="right" vertical="center" wrapText="1"/>
    </xf>
    <xf numFmtId="165" fontId="4" fillId="0" borderId="5" xfId="3" applyNumberFormat="1" applyFont="1" applyBorder="1" applyAlignment="1">
      <alignment horizontal="right" vertical="center"/>
    </xf>
    <xf numFmtId="165" fontId="4" fillId="0" borderId="1" xfId="3" applyNumberFormat="1" applyFont="1" applyBorder="1" applyAlignment="1">
      <alignment horizontal="right" vertical="center"/>
    </xf>
    <xf numFmtId="165" fontId="4" fillId="0" borderId="6" xfId="3" applyNumberFormat="1" applyFont="1" applyBorder="1" applyAlignment="1">
      <alignment horizontal="right" vertical="center"/>
    </xf>
    <xf numFmtId="167" fontId="4" fillId="0" borderId="1" xfId="1" applyNumberFormat="1" applyFont="1" applyBorder="1"/>
    <xf numFmtId="167" fontId="4" fillId="0" borderId="6" xfId="1" applyNumberFormat="1" applyFont="1" applyBorder="1"/>
    <xf numFmtId="167" fontId="4" fillId="0" borderId="9" xfId="1" applyNumberFormat="1" applyFont="1" applyBorder="1"/>
    <xf numFmtId="167" fontId="4" fillId="0" borderId="0" xfId="1" applyNumberFormat="1" applyFont="1" applyBorder="1"/>
    <xf numFmtId="167" fontId="4" fillId="0" borderId="10" xfId="1" applyNumberFormat="1" applyFont="1" applyBorder="1"/>
    <xf numFmtId="167" fontId="4" fillId="0" borderId="7" xfId="1" applyNumberFormat="1" applyFont="1" applyBorder="1"/>
    <xf numFmtId="167" fontId="4" fillId="0" borderId="3" xfId="1" applyNumberFormat="1" applyFont="1" applyBorder="1"/>
    <xf numFmtId="167" fontId="4" fillId="0" borderId="8" xfId="1" applyNumberFormat="1" applyFont="1" applyBorder="1"/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4" fontId="7" fillId="0" borderId="10" xfId="1" applyNumberFormat="1" applyFont="1" applyFill="1" applyBorder="1"/>
    <xf numFmtId="164" fontId="3" fillId="0" borderId="0" xfId="1" applyNumberFormat="1" applyFont="1" applyFill="1" applyBorder="1"/>
    <xf numFmtId="164" fontId="12" fillId="0" borderId="11" xfId="1" applyNumberFormat="1" applyFont="1" applyFill="1" applyBorder="1" applyAlignment="1">
      <alignment horizontal="right" vertical="center"/>
    </xf>
    <xf numFmtId="164" fontId="12" fillId="0" borderId="2" xfId="1" applyNumberFormat="1" applyFont="1" applyFill="1" applyBorder="1" applyAlignment="1">
      <alignment horizontal="right" vertical="center"/>
    </xf>
    <xf numFmtId="164" fontId="12" fillId="0" borderId="12" xfId="1" applyNumberFormat="1" applyFont="1" applyFill="1" applyBorder="1" applyAlignment="1">
      <alignment horizontal="right" vertical="center"/>
    </xf>
    <xf numFmtId="0" fontId="4" fillId="0" borderId="8" xfId="0" applyFont="1" applyBorder="1"/>
    <xf numFmtId="0" fontId="4" fillId="0" borderId="1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Border="1"/>
    <xf numFmtId="165" fontId="4" fillId="0" borderId="5" xfId="1" applyNumberFormat="1" applyFont="1" applyFill="1" applyBorder="1" applyAlignment="1">
      <alignment horizontal="right" vertical="center"/>
    </xf>
    <xf numFmtId="165" fontId="4" fillId="0" borderId="1" xfId="1" applyNumberFormat="1" applyFont="1" applyFill="1" applyBorder="1" applyAlignment="1">
      <alignment horizontal="right" vertical="center"/>
    </xf>
    <xf numFmtId="165" fontId="4" fillId="0" borderId="6" xfId="1" applyNumberFormat="1" applyFont="1" applyFill="1" applyBorder="1" applyAlignment="1">
      <alignment horizontal="right" vertical="center"/>
    </xf>
    <xf numFmtId="165" fontId="4" fillId="0" borderId="11" xfId="1" applyNumberFormat="1" applyFont="1" applyFill="1" applyBorder="1" applyAlignment="1">
      <alignment horizontal="right" vertical="center"/>
    </xf>
    <xf numFmtId="165" fontId="4" fillId="0" borderId="2" xfId="1" applyNumberFormat="1" applyFont="1" applyFill="1" applyBorder="1" applyAlignment="1">
      <alignment horizontal="right" vertical="center"/>
    </xf>
    <xf numFmtId="165" fontId="4" fillId="0" borderId="12" xfId="1" applyNumberFormat="1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centerContinuous" vertical="center"/>
    </xf>
    <xf numFmtId="0" fontId="3" fillId="0" borderId="2" xfId="0" applyFont="1" applyFill="1" applyBorder="1" applyAlignment="1">
      <alignment horizontal="centerContinuous" vertical="center"/>
    </xf>
    <xf numFmtId="0" fontId="4" fillId="0" borderId="12" xfId="0" applyFont="1" applyBorder="1" applyAlignment="1">
      <alignment horizontal="centerContinuous"/>
    </xf>
    <xf numFmtId="165" fontId="4" fillId="0" borderId="11" xfId="1" applyNumberFormat="1" applyFont="1" applyBorder="1"/>
    <xf numFmtId="166" fontId="4" fillId="0" borderId="5" xfId="1" applyNumberFormat="1" applyFont="1" applyBorder="1" applyAlignment="1">
      <alignment horizontal="left" indent="1"/>
    </xf>
    <xf numFmtId="166" fontId="4" fillId="0" borderId="1" xfId="1" applyNumberFormat="1" applyFont="1" applyBorder="1" applyAlignment="1">
      <alignment horizontal="left" indent="1"/>
    </xf>
    <xf numFmtId="166" fontId="4" fillId="0" borderId="6" xfId="1" applyNumberFormat="1" applyFont="1" applyBorder="1" applyAlignment="1">
      <alignment horizontal="left" indent="1"/>
    </xf>
    <xf numFmtId="166" fontId="4" fillId="0" borderId="7" xfId="1" applyNumberFormat="1" applyFont="1" applyBorder="1" applyAlignment="1">
      <alignment horizontal="left" indent="1"/>
    </xf>
    <xf numFmtId="166" fontId="4" fillId="0" borderId="3" xfId="1" applyNumberFormat="1" applyFont="1" applyBorder="1" applyAlignment="1">
      <alignment horizontal="left" indent="1"/>
    </xf>
    <xf numFmtId="166" fontId="4" fillId="0" borderId="8" xfId="1" applyNumberFormat="1" applyFont="1" applyBorder="1" applyAlignment="1">
      <alignment horizontal="left" indent="1"/>
    </xf>
    <xf numFmtId="164" fontId="3" fillId="0" borderId="11" xfId="1" applyNumberFormat="1" applyFont="1" applyBorder="1"/>
    <xf numFmtId="164" fontId="3" fillId="0" borderId="2" xfId="1" applyNumberFormat="1" applyFont="1" applyBorder="1"/>
    <xf numFmtId="164" fontId="3" fillId="0" borderId="12" xfId="1" applyNumberFormat="1" applyFont="1" applyBorder="1"/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11" fillId="2" borderId="0" xfId="5" applyNumberFormat="1" applyFont="1" applyFill="1" applyAlignment="1" applyProtection="1">
      <alignment horizontal="left" vertical="top"/>
    </xf>
    <xf numFmtId="164" fontId="4" fillId="2" borderId="0" xfId="1" applyNumberFormat="1" applyFont="1" applyFill="1"/>
    <xf numFmtId="3" fontId="3" fillId="2" borderId="0" xfId="0" applyNumberFormat="1" applyFont="1" applyFill="1"/>
    <xf numFmtId="3" fontId="4" fillId="2" borderId="0" xfId="0" applyNumberFormat="1" applyFont="1" applyFill="1" applyBorder="1"/>
    <xf numFmtId="0" fontId="7" fillId="2" borderId="0" xfId="5" applyNumberFormat="1" applyFont="1" applyFill="1" applyAlignment="1" applyProtection="1">
      <alignment vertical="top"/>
    </xf>
    <xf numFmtId="0" fontId="20" fillId="2" borderId="0" xfId="0" applyFont="1" applyFill="1"/>
    <xf numFmtId="164" fontId="20" fillId="2" borderId="0" xfId="1" applyNumberFormat="1" applyFont="1" applyFill="1"/>
    <xf numFmtId="3" fontId="20" fillId="2" borderId="0" xfId="0" applyNumberFormat="1" applyFont="1" applyFill="1"/>
    <xf numFmtId="168" fontId="7" fillId="2" borderId="0" xfId="5" applyNumberFormat="1" applyFont="1" applyFill="1" applyAlignment="1" applyProtection="1">
      <alignment horizontal="left" vertical="top"/>
    </xf>
    <xf numFmtId="0" fontId="3" fillId="2" borderId="1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64" fontId="3" fillId="2" borderId="11" xfId="1" applyNumberFormat="1" applyFont="1" applyFill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0" fontId="11" fillId="2" borderId="11" xfId="5" applyNumberFormat="1" applyFont="1" applyFill="1" applyBorder="1" applyAlignment="1" applyProtection="1">
      <alignment horizontal="centerContinuous" vertical="top"/>
    </xf>
    <xf numFmtId="0" fontId="11" fillId="2" borderId="12" xfId="5" applyNumberFormat="1" applyFont="1" applyFill="1" applyBorder="1" applyAlignment="1" applyProtection="1">
      <alignment horizontal="centerContinuous" vertical="top"/>
    </xf>
    <xf numFmtId="3" fontId="3" fillId="2" borderId="4" xfId="0" applyNumberFormat="1" applyFont="1" applyFill="1" applyBorder="1" applyAlignment="1">
      <alignment horizontal="center"/>
    </xf>
    <xf numFmtId="3" fontId="3" fillId="2" borderId="5" xfId="0" applyNumberFormat="1" applyFont="1" applyFill="1" applyBorder="1" applyAlignment="1">
      <alignment horizontal="centerContinuous"/>
    </xf>
    <xf numFmtId="3" fontId="4" fillId="2" borderId="6" xfId="0" applyNumberFormat="1" applyFont="1" applyFill="1" applyBorder="1" applyAlignment="1">
      <alignment horizontal="centerContinuous"/>
    </xf>
    <xf numFmtId="3" fontId="4" fillId="2" borderId="1" xfId="0" applyNumberFormat="1" applyFont="1" applyFill="1" applyBorder="1" applyAlignment="1">
      <alignment horizontal="centerContinuous"/>
    </xf>
    <xf numFmtId="3" fontId="3" fillId="2" borderId="11" xfId="0" applyNumberFormat="1" applyFont="1" applyFill="1" applyBorder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3" fillId="2" borderId="7" xfId="1" applyNumberFormat="1" applyFont="1" applyFill="1" applyBorder="1" applyAlignment="1">
      <alignment horizontal="center"/>
    </xf>
    <xf numFmtId="3" fontId="3" fillId="2" borderId="12" xfId="0" applyNumberFormat="1" applyFont="1" applyFill="1" applyBorder="1" applyAlignment="1">
      <alignment horizontal="center"/>
    </xf>
    <xf numFmtId="3" fontId="4" fillId="2" borderId="11" xfId="0" applyNumberFormat="1" applyFont="1" applyFill="1" applyBorder="1" applyAlignment="1">
      <alignment horizontal="center"/>
    </xf>
    <xf numFmtId="3" fontId="4" fillId="2" borderId="12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3" fontId="4" fillId="2" borderId="2" xfId="0" applyNumberFormat="1" applyFont="1" applyFill="1" applyBorder="1" applyAlignment="1">
      <alignment horizontal="center"/>
    </xf>
    <xf numFmtId="3" fontId="4" fillId="2" borderId="4" xfId="0" applyNumberFormat="1" applyFont="1" applyFill="1" applyBorder="1" applyAlignment="1">
      <alignment horizontal="center"/>
    </xf>
    <xf numFmtId="0" fontId="4" fillId="2" borderId="9" xfId="0" applyFont="1" applyFill="1" applyBorder="1"/>
    <xf numFmtId="0" fontId="4" fillId="2" borderId="10" xfId="0" applyFont="1" applyFill="1" applyBorder="1"/>
    <xf numFmtId="164" fontId="4" fillId="2" borderId="9" xfId="1" applyNumberFormat="1" applyFont="1" applyFill="1" applyBorder="1"/>
    <xf numFmtId="3" fontId="4" fillId="2" borderId="9" xfId="0" applyNumberFormat="1" applyFont="1" applyFill="1" applyBorder="1"/>
    <xf numFmtId="3" fontId="4" fillId="2" borderId="10" xfId="0" applyNumberFormat="1" applyFont="1" applyFill="1" applyBorder="1"/>
    <xf numFmtId="3" fontId="4" fillId="2" borderId="14" xfId="0" applyNumberFormat="1" applyFont="1" applyFill="1" applyBorder="1"/>
    <xf numFmtId="0" fontId="4" fillId="2" borderId="9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/>
    <xf numFmtId="164" fontId="4" fillId="2" borderId="16" xfId="1" applyNumberFormat="1" applyFont="1" applyFill="1" applyBorder="1"/>
    <xf numFmtId="3" fontId="4" fillId="2" borderId="16" xfId="0" applyNumberFormat="1" applyFont="1" applyFill="1" applyBorder="1"/>
    <xf numFmtId="3" fontId="4" fillId="2" borderId="18" xfId="0" applyNumberFormat="1" applyFont="1" applyFill="1" applyBorder="1"/>
    <xf numFmtId="3" fontId="4" fillId="2" borderId="17" xfId="0" applyNumberFormat="1" applyFont="1" applyFill="1" applyBorder="1"/>
    <xf numFmtId="3" fontId="4" fillId="2" borderId="19" xfId="0" applyNumberFormat="1" applyFont="1" applyFill="1" applyBorder="1"/>
    <xf numFmtId="3" fontId="4" fillId="2" borderId="0" xfId="0" applyNumberFormat="1" applyFont="1" applyFill="1"/>
    <xf numFmtId="164" fontId="4" fillId="0" borderId="9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wrapText="1"/>
    </xf>
    <xf numFmtId="164" fontId="4" fillId="0" borderId="10" xfId="0" applyNumberFormat="1" applyFont="1" applyBorder="1" applyAlignment="1">
      <alignment vertical="center" wrapText="1"/>
    </xf>
    <xf numFmtId="166" fontId="4" fillId="0" borderId="5" xfId="1" applyNumberFormat="1" applyFont="1" applyBorder="1"/>
    <xf numFmtId="166" fontId="4" fillId="0" borderId="1" xfId="1" applyNumberFormat="1" applyFont="1" applyBorder="1"/>
    <xf numFmtId="166" fontId="4" fillId="0" borderId="6" xfId="1" applyNumberFormat="1" applyFont="1" applyBorder="1"/>
    <xf numFmtId="0" fontId="4" fillId="0" borderId="0" xfId="0" applyFont="1" applyFill="1" applyBorder="1" applyAlignment="1">
      <alignment vertical="center"/>
    </xf>
    <xf numFmtId="164" fontId="7" fillId="0" borderId="9" xfId="1" applyNumberFormat="1" applyFont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 vertical="center" wrapText="1"/>
    </xf>
    <xf numFmtId="164" fontId="7" fillId="0" borderId="10" xfId="1" applyNumberFormat="1" applyFont="1" applyBorder="1" applyAlignment="1">
      <alignment horizontal="right" vertical="center" wrapText="1"/>
    </xf>
    <xf numFmtId="0" fontId="7" fillId="0" borderId="0" xfId="0" applyFont="1" applyBorder="1"/>
    <xf numFmtId="165" fontId="7" fillId="0" borderId="9" xfId="3" applyNumberFormat="1" applyFont="1" applyBorder="1" applyAlignment="1">
      <alignment horizontal="right" vertical="center"/>
    </xf>
    <xf numFmtId="165" fontId="7" fillId="0" borderId="10" xfId="3" applyNumberFormat="1" applyFont="1" applyBorder="1" applyAlignment="1">
      <alignment horizontal="right" vertical="center"/>
    </xf>
    <xf numFmtId="0" fontId="7" fillId="0" borderId="0" xfId="0" applyFont="1"/>
    <xf numFmtId="43" fontId="4" fillId="0" borderId="0" xfId="1" applyNumberFormat="1" applyFont="1" applyBorder="1" applyAlignment="1">
      <alignment horizontal="right" vertical="center" wrapText="1"/>
    </xf>
    <xf numFmtId="165" fontId="4" fillId="0" borderId="5" xfId="0" applyNumberFormat="1" applyFont="1" applyBorder="1"/>
    <xf numFmtId="165" fontId="4" fillId="0" borderId="6" xfId="0" applyNumberFormat="1" applyFont="1" applyBorder="1"/>
    <xf numFmtId="164" fontId="4" fillId="0" borderId="2" xfId="1" applyNumberFormat="1" applyFont="1" applyBorder="1" applyAlignment="1">
      <alignment horizontal="right" vertical="center" wrapText="1"/>
    </xf>
    <xf numFmtId="164" fontId="4" fillId="0" borderId="12" xfId="1" applyNumberFormat="1" applyFont="1" applyBorder="1" applyAlignment="1">
      <alignment horizontal="right" vertical="center" wrapText="1"/>
    </xf>
    <xf numFmtId="164" fontId="4" fillId="0" borderId="11" xfId="1" applyNumberFormat="1" applyFont="1" applyBorder="1" applyAlignment="1">
      <alignment horizontal="right" vertical="center" wrapText="1"/>
    </xf>
    <xf numFmtId="0" fontId="11" fillId="2" borderId="0" xfId="0" applyNumberFormat="1" applyFont="1" applyFill="1" applyAlignment="1" applyProtection="1">
      <alignment horizontal="left" vertical="top"/>
    </xf>
    <xf numFmtId="0" fontId="7" fillId="2" borderId="0" xfId="0" applyNumberFormat="1" applyFont="1" applyFill="1" applyAlignment="1" applyProtection="1">
      <alignment vertical="top"/>
    </xf>
    <xf numFmtId="168" fontId="7" fillId="2" borderId="0" xfId="0" applyNumberFormat="1" applyFont="1" applyFill="1" applyAlignment="1" applyProtection="1">
      <alignment vertical="top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Continuous" vertical="top"/>
    </xf>
    <xf numFmtId="0" fontId="3" fillId="0" borderId="1" xfId="0" applyFont="1" applyBorder="1" applyAlignment="1">
      <alignment horizontal="centerContinuous" vertical="top"/>
    </xf>
    <xf numFmtId="0" fontId="3" fillId="0" borderId="6" xfId="0" applyFont="1" applyBorder="1" applyAlignment="1">
      <alignment horizontal="centerContinuous" vertical="top"/>
    </xf>
    <xf numFmtId="0" fontId="3" fillId="0" borderId="11" xfId="0" applyFont="1" applyBorder="1" applyAlignment="1">
      <alignment horizontal="centerContinuous" vertical="center" wrapText="1"/>
    </xf>
    <xf numFmtId="0" fontId="3" fillId="0" borderId="2" xfId="0" applyFont="1" applyBorder="1" applyAlignment="1">
      <alignment horizontal="centerContinuous" vertical="center" wrapText="1"/>
    </xf>
    <xf numFmtId="0" fontId="3" fillId="0" borderId="12" xfId="0" applyFont="1" applyBorder="1" applyAlignment="1">
      <alignment horizontal="centerContinuous" vertical="center" wrapText="1"/>
    </xf>
    <xf numFmtId="0" fontId="4" fillId="0" borderId="7" xfId="0" applyFont="1" applyBorder="1" applyAlignment="1">
      <alignment horizontal="centerContinuous" vertical="center" wrapText="1"/>
    </xf>
    <xf numFmtId="0" fontId="4" fillId="0" borderId="3" xfId="0" applyFont="1" applyBorder="1" applyAlignment="1">
      <alignment horizontal="centerContinuous" vertical="center" wrapText="1"/>
    </xf>
    <xf numFmtId="0" fontId="4" fillId="0" borderId="8" xfId="0" applyFont="1" applyBorder="1" applyAlignment="1">
      <alignment horizontal="centerContinuous" vertical="center" wrapText="1"/>
    </xf>
    <xf numFmtId="165" fontId="4" fillId="0" borderId="9" xfId="0" applyNumberFormat="1" applyFont="1" applyBorder="1" applyAlignment="1">
      <alignment horizontal="right" indent="5"/>
    </xf>
    <xf numFmtId="165" fontId="4" fillId="0" borderId="0" xfId="0" applyNumberFormat="1" applyFont="1" applyBorder="1" applyAlignment="1">
      <alignment horizontal="right" indent="5"/>
    </xf>
    <xf numFmtId="165" fontId="4" fillId="0" borderId="10" xfId="0" applyNumberFormat="1" applyFont="1" applyBorder="1" applyAlignment="1">
      <alignment horizontal="right" indent="5"/>
    </xf>
    <xf numFmtId="4" fontId="3" fillId="2" borderId="0" xfId="0" applyNumberFormat="1" applyFont="1" applyFill="1"/>
    <xf numFmtId="166" fontId="3" fillId="2" borderId="0" xfId="1" applyNumberFormat="1" applyFont="1" applyFill="1"/>
    <xf numFmtId="164" fontId="4" fillId="2" borderId="0" xfId="1" applyNumberFormat="1" applyFont="1" applyFill="1" applyBorder="1"/>
    <xf numFmtId="4" fontId="20" fillId="2" borderId="0" xfId="0" applyNumberFormat="1" applyFont="1" applyFill="1"/>
    <xf numFmtId="166" fontId="20" fillId="2" borderId="0" xfId="1" applyNumberFormat="1" applyFont="1" applyFill="1"/>
    <xf numFmtId="164" fontId="3" fillId="2" borderId="4" xfId="1" applyNumberFormat="1" applyFont="1" applyFill="1" applyBorder="1" applyAlignment="1">
      <alignment horizontal="center"/>
    </xf>
    <xf numFmtId="164" fontId="4" fillId="2" borderId="4" xfId="1" applyNumberFormat="1" applyFont="1" applyFill="1" applyBorder="1" applyAlignment="1">
      <alignment horizontal="center"/>
    </xf>
    <xf numFmtId="4" fontId="4" fillId="2" borderId="0" xfId="0" applyNumberFormat="1" applyFont="1" applyFill="1"/>
    <xf numFmtId="166" fontId="4" fillId="2" borderId="10" xfId="1" applyNumberFormat="1" applyFont="1" applyFill="1" applyBorder="1"/>
    <xf numFmtId="164" fontId="4" fillId="2" borderId="14" xfId="1" applyNumberFormat="1" applyFont="1" applyFill="1" applyBorder="1"/>
    <xf numFmtId="0" fontId="21" fillId="2" borderId="0" xfId="0" applyFont="1" applyFill="1"/>
    <xf numFmtId="0" fontId="4" fillId="2" borderId="20" xfId="0" applyFont="1" applyFill="1" applyBorder="1" applyAlignment="1">
      <alignment horizontal="center"/>
    </xf>
    <xf numFmtId="0" fontId="4" fillId="2" borderId="21" xfId="0" applyFont="1" applyFill="1" applyBorder="1"/>
    <xf numFmtId="4" fontId="4" fillId="2" borderId="22" xfId="0" applyNumberFormat="1" applyFont="1" applyFill="1" applyBorder="1"/>
    <xf numFmtId="164" fontId="4" fillId="2" borderId="20" xfId="1" applyNumberFormat="1" applyFont="1" applyFill="1" applyBorder="1"/>
    <xf numFmtId="166" fontId="4" fillId="2" borderId="21" xfId="1" applyNumberFormat="1" applyFont="1" applyFill="1" applyBorder="1"/>
    <xf numFmtId="3" fontId="4" fillId="2" borderId="20" xfId="0" applyNumberFormat="1" applyFont="1" applyFill="1" applyBorder="1"/>
    <xf numFmtId="3" fontId="4" fillId="2" borderId="22" xfId="0" applyNumberFormat="1" applyFont="1" applyFill="1" applyBorder="1"/>
    <xf numFmtId="3" fontId="4" fillId="2" borderId="21" xfId="0" applyNumberFormat="1" applyFont="1" applyFill="1" applyBorder="1"/>
    <xf numFmtId="3" fontId="4" fillId="2" borderId="23" xfId="0" applyNumberFormat="1" applyFont="1" applyFill="1" applyBorder="1"/>
    <xf numFmtId="164" fontId="4" fillId="2" borderId="23" xfId="1" applyNumberFormat="1" applyFont="1" applyFill="1" applyBorder="1"/>
    <xf numFmtId="166" fontId="4" fillId="2" borderId="0" xfId="1" applyNumberFormat="1" applyFont="1" applyFill="1"/>
    <xf numFmtId="0" fontId="11" fillId="2" borderId="0" xfId="6" applyNumberFormat="1" applyFont="1" applyFill="1" applyAlignment="1" applyProtection="1">
      <alignment horizontal="left" vertical="top"/>
    </xf>
    <xf numFmtId="164" fontId="16" fillId="2" borderId="4" xfId="1" applyNumberFormat="1" applyFont="1" applyFill="1" applyBorder="1" applyAlignment="1">
      <alignment horizontal="center"/>
    </xf>
    <xf numFmtId="166" fontId="16" fillId="2" borderId="12" xfId="1" applyNumberFormat="1" applyFont="1" applyFill="1" applyBorder="1" applyAlignment="1">
      <alignment horizontal="center"/>
    </xf>
    <xf numFmtId="3" fontId="16" fillId="2" borderId="5" xfId="0" applyNumberFormat="1" applyFont="1" applyFill="1" applyBorder="1" applyAlignment="1">
      <alignment horizontal="center"/>
    </xf>
    <xf numFmtId="3" fontId="16" fillId="2" borderId="1" xfId="0" applyNumberFormat="1" applyFont="1" applyFill="1" applyBorder="1" applyAlignment="1">
      <alignment horizontal="center"/>
    </xf>
    <xf numFmtId="3" fontId="16" fillId="2" borderId="6" xfId="0" applyNumberFormat="1" applyFont="1" applyFill="1" applyBorder="1" applyAlignment="1">
      <alignment horizontal="center"/>
    </xf>
    <xf numFmtId="3" fontId="16" fillId="2" borderId="5" xfId="0" applyNumberFormat="1" applyFont="1" applyFill="1" applyBorder="1" applyAlignment="1">
      <alignment horizontal="centerContinuous"/>
    </xf>
    <xf numFmtId="3" fontId="22" fillId="2" borderId="6" xfId="0" applyNumberFormat="1" applyFont="1" applyFill="1" applyBorder="1" applyAlignment="1">
      <alignment horizontal="centerContinuous"/>
    </xf>
    <xf numFmtId="3" fontId="16" fillId="2" borderId="4" xfId="0" applyNumberFormat="1" applyFont="1" applyFill="1" applyBorder="1" applyAlignment="1">
      <alignment horizontal="center"/>
    </xf>
    <xf numFmtId="3" fontId="22" fillId="2" borderId="1" xfId="0" applyNumberFormat="1" applyFont="1" applyFill="1" applyBorder="1" applyAlignment="1">
      <alignment horizontal="centerContinuous"/>
    </xf>
    <xf numFmtId="3" fontId="16" fillId="2" borderId="11" xfId="0" applyNumberFormat="1" applyFont="1" applyFill="1" applyBorder="1" applyAlignment="1">
      <alignment horizontal="center"/>
    </xf>
    <xf numFmtId="3" fontId="16" fillId="2" borderId="2" xfId="0" applyNumberFormat="1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164" fontId="16" fillId="2" borderId="15" xfId="1" applyNumberFormat="1" applyFont="1" applyFill="1" applyBorder="1" applyAlignment="1">
      <alignment horizontal="center"/>
    </xf>
    <xf numFmtId="166" fontId="16" fillId="2" borderId="8" xfId="1" applyNumberFormat="1" applyFont="1" applyFill="1" applyBorder="1" applyAlignment="1">
      <alignment horizontal="center"/>
    </xf>
    <xf numFmtId="3" fontId="16" fillId="2" borderId="12" xfId="0" applyNumberFormat="1" applyFont="1" applyFill="1" applyBorder="1" applyAlignment="1">
      <alignment horizontal="center"/>
    </xf>
    <xf numFmtId="3" fontId="22" fillId="2" borderId="11" xfId="0" applyNumberFormat="1" applyFont="1" applyFill="1" applyBorder="1" applyAlignment="1">
      <alignment horizontal="center"/>
    </xf>
    <xf numFmtId="3" fontId="22" fillId="2" borderId="12" xfId="0" applyNumberFormat="1" applyFont="1" applyFill="1" applyBorder="1" applyAlignment="1">
      <alignment horizontal="center"/>
    </xf>
    <xf numFmtId="3" fontId="22" fillId="2" borderId="2" xfId="0" applyNumberFormat="1" applyFont="1" applyFill="1" applyBorder="1" applyAlignment="1">
      <alignment horizontal="center"/>
    </xf>
    <xf numFmtId="3" fontId="22" fillId="2" borderId="4" xfId="0" applyNumberFormat="1" applyFont="1" applyFill="1" applyBorder="1" applyAlignment="1">
      <alignment horizontal="center"/>
    </xf>
    <xf numFmtId="164" fontId="22" fillId="2" borderId="4" xfId="1" applyNumberFormat="1" applyFont="1" applyFill="1" applyBorder="1" applyAlignment="1">
      <alignment horizontal="center"/>
    </xf>
    <xf numFmtId="0" fontId="23" fillId="2" borderId="0" xfId="0" applyFont="1" applyFill="1"/>
    <xf numFmtId="4" fontId="23" fillId="2" borderId="0" xfId="0" applyNumberFormat="1" applyFont="1" applyFill="1"/>
    <xf numFmtId="164" fontId="24" fillId="2" borderId="0" xfId="1" applyNumberFormat="1" applyFont="1" applyFill="1"/>
    <xf numFmtId="3" fontId="23" fillId="2" borderId="0" xfId="0" applyNumberFormat="1" applyFont="1" applyFill="1"/>
    <xf numFmtId="3" fontId="0" fillId="2" borderId="0" xfId="0" applyNumberFormat="1" applyFill="1" applyBorder="1"/>
    <xf numFmtId="164" fontId="0" fillId="2" borderId="0" xfId="1" applyNumberFormat="1" applyFont="1" applyFill="1" applyBorder="1"/>
    <xf numFmtId="0" fontId="25" fillId="2" borderId="0" xfId="0" applyFont="1" applyFill="1"/>
    <xf numFmtId="4" fontId="25" fillId="2" borderId="0" xfId="0" applyNumberFormat="1" applyFont="1" applyFill="1"/>
    <xf numFmtId="164" fontId="25" fillId="2" borderId="0" xfId="1" applyNumberFormat="1" applyFont="1" applyFill="1"/>
    <xf numFmtId="3" fontId="25" fillId="2" borderId="0" xfId="0" applyNumberFormat="1" applyFont="1" applyFill="1"/>
    <xf numFmtId="164" fontId="2" fillId="2" borderId="11" xfId="1" applyNumberFormat="1" applyFont="1" applyFill="1" applyBorder="1" applyAlignment="1">
      <alignment horizontal="center"/>
    </xf>
    <xf numFmtId="166" fontId="2" fillId="2" borderId="12" xfId="1" applyNumberFormat="1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Continuous"/>
    </xf>
    <xf numFmtId="3" fontId="0" fillId="2" borderId="6" xfId="0" applyNumberFormat="1" applyFill="1" applyBorder="1" applyAlignment="1">
      <alignment horizontal="centerContinuous"/>
    </xf>
    <xf numFmtId="3" fontId="2" fillId="2" borderId="4" xfId="0" applyNumberFormat="1" applyFont="1" applyFill="1" applyBorder="1" applyAlignment="1">
      <alignment horizontal="center"/>
    </xf>
    <xf numFmtId="3" fontId="0" fillId="2" borderId="1" xfId="0" applyNumberFormat="1" applyFill="1" applyBorder="1" applyAlignment="1">
      <alignment horizontal="centerContinuous"/>
    </xf>
    <xf numFmtId="3" fontId="2" fillId="2" borderId="11" xfId="0" applyNumberFormat="1" applyFont="1" applyFill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164" fontId="2" fillId="2" borderId="4" xfId="1" applyNumberFormat="1" applyFont="1" applyFill="1" applyBorder="1" applyAlignment="1">
      <alignment horizontal="center"/>
    </xf>
    <xf numFmtId="164" fontId="2" fillId="2" borderId="7" xfId="1" applyNumberFormat="1" applyFont="1" applyFill="1" applyBorder="1" applyAlignment="1">
      <alignment horizontal="center"/>
    </xf>
    <xf numFmtId="166" fontId="2" fillId="2" borderId="8" xfId="1" applyNumberFormat="1" applyFont="1" applyFill="1" applyBorder="1" applyAlignment="1">
      <alignment horizontal="center"/>
    </xf>
    <xf numFmtId="3" fontId="2" fillId="2" borderId="12" xfId="0" applyNumberFormat="1" applyFont="1" applyFill="1" applyBorder="1" applyAlignment="1">
      <alignment horizontal="center"/>
    </xf>
    <xf numFmtId="3" fontId="0" fillId="2" borderId="11" xfId="0" applyNumberFormat="1" applyFill="1" applyBorder="1" applyAlignment="1">
      <alignment horizontal="center"/>
    </xf>
    <xf numFmtId="3" fontId="0" fillId="2" borderId="12" xfId="0" applyNumberFormat="1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3" fontId="0" fillId="2" borderId="4" xfId="0" applyNumberFormat="1" applyFill="1" applyBorder="1" applyAlignment="1">
      <alignment horizontal="center"/>
    </xf>
    <xf numFmtId="164" fontId="0" fillId="2" borderId="4" xfId="1" applyNumberFormat="1" applyFont="1" applyFill="1" applyBorder="1" applyAlignment="1">
      <alignment horizontal="center"/>
    </xf>
    <xf numFmtId="4" fontId="0" fillId="2" borderId="0" xfId="0" applyNumberFormat="1" applyFill="1"/>
    <xf numFmtId="164" fontId="0" fillId="2" borderId="9" xfId="1" applyNumberFormat="1" applyFont="1" applyFill="1" applyBorder="1"/>
    <xf numFmtId="166" fontId="0" fillId="2" borderId="10" xfId="1" applyNumberFormat="1" applyFont="1" applyFill="1" applyBorder="1"/>
    <xf numFmtId="3" fontId="0" fillId="2" borderId="9" xfId="0" applyNumberFormat="1" applyFill="1" applyBorder="1"/>
    <xf numFmtId="3" fontId="0" fillId="2" borderId="10" xfId="0" applyNumberFormat="1" applyFill="1" applyBorder="1"/>
    <xf numFmtId="3" fontId="0" fillId="2" borderId="14" xfId="0" applyNumberFormat="1" applyFill="1" applyBorder="1"/>
    <xf numFmtId="164" fontId="0" fillId="2" borderId="14" xfId="1" applyNumberFormat="1" applyFont="1" applyFill="1" applyBorder="1"/>
    <xf numFmtId="0" fontId="0" fillId="2" borderId="2" xfId="0" applyFill="1" applyBorder="1"/>
    <xf numFmtId="3" fontId="0" fillId="2" borderId="11" xfId="0" applyNumberFormat="1" applyFill="1" applyBorder="1"/>
    <xf numFmtId="3" fontId="0" fillId="2" borderId="2" xfId="0" applyNumberFormat="1" applyFill="1" applyBorder="1"/>
    <xf numFmtId="3" fontId="0" fillId="2" borderId="12" xfId="0" applyNumberFormat="1" applyFill="1" applyBorder="1"/>
    <xf numFmtId="3" fontId="0" fillId="2" borderId="4" xfId="0" applyNumberFormat="1" applyFill="1" applyBorder="1"/>
    <xf numFmtId="164" fontId="0" fillId="2" borderId="0" xfId="1" applyNumberFormat="1" applyFont="1" applyFill="1"/>
    <xf numFmtId="3" fontId="0" fillId="2" borderId="0" xfId="0" applyNumberFormat="1" applyFill="1"/>
    <xf numFmtId="43" fontId="4" fillId="2" borderId="0" xfId="1" applyNumberFormat="1" applyFont="1" applyFill="1"/>
    <xf numFmtId="43" fontId="20" fillId="2" borderId="0" xfId="1" applyNumberFormat="1" applyFont="1" applyFill="1"/>
    <xf numFmtId="43" fontId="4" fillId="2" borderId="9" xfId="1" applyNumberFormat="1" applyFont="1" applyFill="1" applyBorder="1"/>
    <xf numFmtId="43" fontId="4" fillId="2" borderId="20" xfId="1" applyNumberFormat="1" applyFont="1" applyFill="1" applyBorder="1"/>
    <xf numFmtId="0" fontId="4" fillId="0" borderId="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6" fillId="0" borderId="0" xfId="8"/>
    <xf numFmtId="0" fontId="26" fillId="0" borderId="0" xfId="8" applyBorder="1"/>
    <xf numFmtId="3" fontId="26" fillId="2" borderId="0" xfId="8" applyNumberFormat="1" applyFill="1" applyBorder="1"/>
    <xf numFmtId="165" fontId="3" fillId="0" borderId="11" xfId="1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3" fontId="27" fillId="2" borderId="0" xfId="8" applyNumberFormat="1" applyFont="1" applyFill="1" applyBorder="1"/>
    <xf numFmtId="166" fontId="3" fillId="2" borderId="12" xfId="1" applyNumberFormat="1" applyFont="1" applyFill="1" applyBorder="1" applyAlignment="1">
      <alignment horizontal="center"/>
    </xf>
    <xf numFmtId="166" fontId="3" fillId="2" borderId="8" xfId="1" applyNumberFormat="1" applyFont="1" applyFill="1" applyBorder="1" applyAlignment="1">
      <alignment horizontal="center"/>
    </xf>
    <xf numFmtId="164" fontId="0" fillId="2" borderId="11" xfId="1" applyNumberFormat="1" applyFont="1" applyFill="1" applyBorder="1"/>
    <xf numFmtId="166" fontId="0" fillId="2" borderId="12" xfId="1" applyNumberFormat="1" applyFont="1" applyFill="1" applyBorder="1"/>
    <xf numFmtId="164" fontId="0" fillId="2" borderId="4" xfId="1" applyNumberFormat="1" applyFont="1" applyFill="1" applyBorder="1"/>
    <xf numFmtId="0" fontId="0" fillId="2" borderId="0" xfId="0" applyFill="1" applyBorder="1" applyAlignment="1">
      <alignment horizontal="left"/>
    </xf>
    <xf numFmtId="0" fontId="2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0" fillId="2" borderId="2" xfId="0" applyFill="1" applyBorder="1" applyAlignment="1">
      <alignment horizontal="left"/>
    </xf>
    <xf numFmtId="0" fontId="2" fillId="2" borderId="11" xfId="0" applyFont="1" applyFill="1" applyBorder="1"/>
    <xf numFmtId="0" fontId="2" fillId="2" borderId="2" xfId="0" applyFont="1" applyFill="1" applyBorder="1"/>
    <xf numFmtId="164" fontId="16" fillId="2" borderId="11" xfId="1" applyNumberFormat="1" applyFont="1" applyFill="1" applyBorder="1" applyAlignment="1">
      <alignment horizontal="center"/>
    </xf>
    <xf numFmtId="164" fontId="16" fillId="2" borderId="7" xfId="1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5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centerContinuous" vertical="center"/>
    </xf>
    <xf numFmtId="0" fontId="3" fillId="0" borderId="6" xfId="0" applyFont="1" applyBorder="1" applyAlignment="1">
      <alignment horizontal="centerContinuous" vertic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165" fontId="4" fillId="0" borderId="1" xfId="0" applyNumberFormat="1" applyFont="1" applyBorder="1"/>
    <xf numFmtId="0" fontId="4" fillId="0" borderId="13" xfId="0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164" fontId="3" fillId="0" borderId="7" xfId="1" applyNumberFormat="1" applyFont="1" applyBorder="1" applyAlignment="1">
      <alignment horizontal="right" vertical="center" wrapText="1"/>
    </xf>
    <xf numFmtId="164" fontId="3" fillId="0" borderId="3" xfId="1" applyNumberFormat="1" applyFont="1" applyBorder="1" applyAlignment="1">
      <alignment horizontal="right" vertical="center" wrapText="1"/>
    </xf>
    <xf numFmtId="164" fontId="3" fillId="0" borderId="8" xfId="1" applyNumberFormat="1" applyFont="1" applyBorder="1" applyAlignment="1">
      <alignment horizontal="right" vertical="center" wrapText="1"/>
    </xf>
    <xf numFmtId="0" fontId="15" fillId="0" borderId="7" xfId="0" applyNumberFormat="1" applyFont="1" applyFill="1" applyBorder="1" applyAlignment="1" applyProtection="1">
      <alignment horizontal="right" wrapText="1"/>
    </xf>
    <xf numFmtId="0" fontId="3" fillId="0" borderId="11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 wrapText="1"/>
    </xf>
    <xf numFmtId="164" fontId="3" fillId="0" borderId="12" xfId="1" applyNumberFormat="1" applyFont="1" applyBorder="1" applyAlignment="1">
      <alignment horizontal="right" vertical="center" wrapText="1"/>
    </xf>
    <xf numFmtId="164" fontId="3" fillId="0" borderId="11" xfId="1" applyNumberFormat="1" applyFont="1" applyBorder="1" applyAlignment="1">
      <alignment horizontal="right" vertical="center" wrapText="1"/>
    </xf>
    <xf numFmtId="164" fontId="3" fillId="0" borderId="2" xfId="1" applyNumberFormat="1" applyFont="1" applyBorder="1" applyAlignment="1">
      <alignment horizontal="right" vertical="center" wrapText="1"/>
    </xf>
    <xf numFmtId="0" fontId="3" fillId="0" borderId="5" xfId="0" applyFont="1" applyBorder="1" applyAlignment="1">
      <alignment horizontal="centerContinuous" vertical="center" wrapText="1"/>
    </xf>
    <xf numFmtId="0" fontId="3" fillId="0" borderId="1" xfId="0" applyFont="1" applyBorder="1" applyAlignment="1">
      <alignment horizontal="centerContinuous" vertical="center" wrapText="1"/>
    </xf>
    <xf numFmtId="0" fontId="3" fillId="0" borderId="6" xfId="0" applyFont="1" applyBorder="1" applyAlignment="1">
      <alignment horizontal="centerContinuous" vertical="center" wrapText="1"/>
    </xf>
    <xf numFmtId="164" fontId="3" fillId="0" borderId="11" xfId="0" applyNumberFormat="1" applyFont="1" applyBorder="1"/>
    <xf numFmtId="164" fontId="3" fillId="0" borderId="2" xfId="0" applyNumberFormat="1" applyFont="1" applyBorder="1"/>
    <xf numFmtId="164" fontId="3" fillId="0" borderId="12" xfId="0" applyNumberFormat="1" applyFont="1" applyBorder="1"/>
    <xf numFmtId="164" fontId="3" fillId="0" borderId="11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164" fontId="3" fillId="0" borderId="12" xfId="0" applyNumberFormat="1" applyFont="1" applyBorder="1" applyAlignment="1">
      <alignment horizontal="left"/>
    </xf>
    <xf numFmtId="44" fontId="3" fillId="0" borderId="11" xfId="2" applyFont="1" applyFill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2" borderId="8" xfId="0" applyFont="1" applyFill="1" applyBorder="1"/>
    <xf numFmtId="0" fontId="3" fillId="2" borderId="8" xfId="0" applyFont="1" applyFill="1" applyBorder="1"/>
    <xf numFmtId="0" fontId="3" fillId="2" borderId="7" xfId="0" applyFont="1" applyFill="1" applyBorder="1" applyAlignment="1">
      <alignment horizontal="center"/>
    </xf>
    <xf numFmtId="0" fontId="3" fillId="2" borderId="6" xfId="0" applyFont="1" applyFill="1" applyBorder="1" applyAlignment="1">
      <alignment vertical="center"/>
    </xf>
    <xf numFmtId="0" fontId="3" fillId="2" borderId="5" xfId="0" applyFont="1" applyFill="1" applyBorder="1" applyAlignment="1">
      <alignment horizontal="center" wrapText="1"/>
    </xf>
    <xf numFmtId="0" fontId="3" fillId="2" borderId="11" xfId="0" applyFont="1" applyFill="1" applyBorder="1"/>
    <xf numFmtId="0" fontId="3" fillId="2" borderId="2" xfId="0" applyFont="1" applyFill="1" applyBorder="1"/>
    <xf numFmtId="3" fontId="4" fillId="2" borderId="11" xfId="0" applyNumberFormat="1" applyFont="1" applyFill="1" applyBorder="1" applyAlignment="1">
      <alignment horizontal="center"/>
    </xf>
    <xf numFmtId="3" fontId="4" fillId="2" borderId="2" xfId="0" applyNumberFormat="1" applyFont="1" applyFill="1" applyBorder="1" applyAlignment="1">
      <alignment horizontal="center"/>
    </xf>
    <xf numFmtId="3" fontId="4" fillId="2" borderId="12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Continuous" vertical="center"/>
    </xf>
    <xf numFmtId="0" fontId="5" fillId="0" borderId="1" xfId="0" applyFont="1" applyFill="1" applyBorder="1" applyAlignment="1">
      <alignment horizontal="centerContinuous" vertical="center"/>
    </xf>
    <xf numFmtId="0" fontId="5" fillId="0" borderId="6" xfId="0" applyFont="1" applyFill="1" applyBorder="1" applyAlignment="1">
      <alignment horizontal="centerContinuous" vertical="center"/>
    </xf>
    <xf numFmtId="2" fontId="4" fillId="0" borderId="9" xfId="0" applyNumberFormat="1" applyFont="1" applyBorder="1" applyAlignment="1">
      <alignment horizontal="center" vertical="center" wrapText="1"/>
    </xf>
    <xf numFmtId="2" fontId="7" fillId="0" borderId="9" xfId="0" applyNumberFormat="1" applyFont="1" applyBorder="1" applyAlignment="1">
      <alignment horizontal="center" vertical="center" wrapText="1"/>
    </xf>
    <xf numFmtId="3" fontId="4" fillId="2" borderId="0" xfId="0" applyNumberFormat="1" applyFont="1" applyFill="1" applyAlignment="1">
      <alignment horizontal="right"/>
    </xf>
    <xf numFmtId="169" fontId="4" fillId="2" borderId="0" xfId="0" applyNumberFormat="1" applyFont="1" applyFill="1" applyAlignment="1">
      <alignment horizontal="right"/>
    </xf>
    <xf numFmtId="3" fontId="3" fillId="2" borderId="3" xfId="0" applyNumberFormat="1" applyFont="1" applyFill="1" applyBorder="1" applyAlignment="1">
      <alignment horizontal="right"/>
    </xf>
    <xf numFmtId="169" fontId="3" fillId="2" borderId="3" xfId="0" applyNumberFormat="1" applyFont="1" applyFill="1" applyBorder="1" applyAlignment="1">
      <alignment horizontal="right"/>
    </xf>
    <xf numFmtId="169" fontId="3" fillId="2" borderId="8" xfId="0" applyNumberFormat="1" applyFont="1" applyFill="1" applyBorder="1" applyAlignment="1">
      <alignment horizontal="right"/>
    </xf>
    <xf numFmtId="3" fontId="4" fillId="2" borderId="0" xfId="0" applyNumberFormat="1" applyFont="1" applyFill="1" applyBorder="1" applyAlignment="1">
      <alignment horizontal="right"/>
    </xf>
    <xf numFmtId="169" fontId="4" fillId="2" borderId="0" xfId="0" applyNumberFormat="1" applyFont="1" applyFill="1" applyBorder="1" applyAlignment="1">
      <alignment horizontal="right"/>
    </xf>
    <xf numFmtId="169" fontId="4" fillId="2" borderId="6" xfId="0" applyNumberFormat="1" applyFont="1" applyFill="1" applyBorder="1" applyAlignment="1">
      <alignment horizontal="right"/>
    </xf>
    <xf numFmtId="169" fontId="4" fillId="2" borderId="10" xfId="0" applyNumberFormat="1" applyFont="1" applyFill="1" applyBorder="1" applyAlignment="1">
      <alignment horizontal="right"/>
    </xf>
    <xf numFmtId="169" fontId="4" fillId="2" borderId="3" xfId="0" applyNumberFormat="1" applyFont="1" applyFill="1" applyBorder="1" applyAlignment="1">
      <alignment horizontal="right"/>
    </xf>
    <xf numFmtId="169" fontId="4" fillId="2" borderId="8" xfId="0" applyNumberFormat="1" applyFont="1" applyFill="1" applyBorder="1" applyAlignment="1">
      <alignment horizontal="right"/>
    </xf>
    <xf numFmtId="3" fontId="3" fillId="2" borderId="11" xfId="0" applyNumberFormat="1" applyFont="1" applyFill="1" applyBorder="1" applyAlignment="1">
      <alignment horizontal="right"/>
    </xf>
    <xf numFmtId="3" fontId="3" fillId="2" borderId="2" xfId="0" applyNumberFormat="1" applyFont="1" applyFill="1" applyBorder="1" applyAlignment="1">
      <alignment horizontal="right"/>
    </xf>
    <xf numFmtId="169" fontId="3" fillId="2" borderId="12" xfId="0" applyNumberFormat="1" applyFont="1" applyFill="1" applyBorder="1" applyAlignment="1">
      <alignment horizontal="right"/>
    </xf>
    <xf numFmtId="3" fontId="4" fillId="2" borderId="5" xfId="0" applyNumberFormat="1" applyFont="1" applyFill="1" applyBorder="1" applyAlignment="1">
      <alignment horizontal="right"/>
    </xf>
    <xf numFmtId="169" fontId="4" fillId="2" borderId="1" xfId="0" applyNumberFormat="1" applyFont="1" applyFill="1" applyBorder="1" applyAlignment="1">
      <alignment horizontal="right"/>
    </xf>
    <xf numFmtId="3" fontId="4" fillId="2" borderId="9" xfId="0" applyNumberFormat="1" applyFont="1" applyFill="1" applyBorder="1" applyAlignment="1">
      <alignment horizontal="right"/>
    </xf>
    <xf numFmtId="3" fontId="4" fillId="2" borderId="10" xfId="0" applyNumberFormat="1" applyFont="1" applyFill="1" applyBorder="1" applyAlignment="1">
      <alignment horizontal="right"/>
    </xf>
    <xf numFmtId="3" fontId="4" fillId="2" borderId="7" xfId="0" applyNumberFormat="1" applyFont="1" applyFill="1" applyBorder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164" fontId="4" fillId="2" borderId="7" xfId="1" applyNumberFormat="1" applyFont="1" applyFill="1" applyBorder="1" applyAlignment="1">
      <alignment horizontal="center"/>
    </xf>
    <xf numFmtId="166" fontId="4" fillId="2" borderId="8" xfId="1" applyNumberFormat="1" applyFont="1" applyFill="1" applyBorder="1" applyAlignment="1">
      <alignment horizontal="center"/>
    </xf>
    <xf numFmtId="0" fontId="7" fillId="2" borderId="0" xfId="6" applyNumberFormat="1" applyFont="1" applyFill="1" applyAlignment="1" applyProtection="1">
      <alignment vertical="top"/>
    </xf>
    <xf numFmtId="168" fontId="7" fillId="2" borderId="0" xfId="6" applyNumberFormat="1" applyFont="1" applyFill="1" applyAlignment="1" applyProtection="1">
      <alignment vertical="top"/>
    </xf>
    <xf numFmtId="0" fontId="4" fillId="2" borderId="13" xfId="0" applyFont="1" applyFill="1" applyBorder="1"/>
    <xf numFmtId="0" fontId="4" fillId="2" borderId="14" xfId="0" applyFont="1" applyFill="1" applyBorder="1"/>
    <xf numFmtId="0" fontId="7" fillId="2" borderId="14" xfId="0" applyFont="1" applyFill="1" applyBorder="1"/>
    <xf numFmtId="0" fontId="4" fillId="2" borderId="23" xfId="0" applyFont="1" applyFill="1" applyBorder="1"/>
    <xf numFmtId="0" fontId="2" fillId="0" borderId="0" xfId="0" applyFont="1" applyAlignment="1">
      <alignment horizontal="right"/>
    </xf>
    <xf numFmtId="0" fontId="4" fillId="0" borderId="3" xfId="0" applyFont="1" applyBorder="1" applyAlignment="1"/>
    <xf numFmtId="0" fontId="3" fillId="0" borderId="7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10" xfId="0" applyBorder="1"/>
    <xf numFmtId="0" fontId="2" fillId="0" borderId="0" xfId="0" applyFont="1" applyFill="1"/>
    <xf numFmtId="0" fontId="0" fillId="0" borderId="0" xfId="0" applyFill="1"/>
    <xf numFmtId="0" fontId="3" fillId="0" borderId="0" xfId="0" applyFont="1" applyFill="1"/>
    <xf numFmtId="0" fontId="10" fillId="0" borderId="5" xfId="0" applyFont="1" applyFill="1" applyBorder="1" applyAlignment="1">
      <alignment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10" xfId="0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vertical="center"/>
    </xf>
    <xf numFmtId="164" fontId="10" fillId="0" borderId="5" xfId="1" applyNumberFormat="1" applyFont="1" applyFill="1" applyBorder="1" applyAlignment="1">
      <alignment vertical="center"/>
    </xf>
    <xf numFmtId="164" fontId="10" fillId="0" borderId="1" xfId="1" applyNumberFormat="1" applyFont="1" applyFill="1" applyBorder="1" applyAlignment="1">
      <alignment vertical="center"/>
    </xf>
    <xf numFmtId="164" fontId="10" fillId="0" borderId="6" xfId="1" applyNumberFormat="1" applyFont="1" applyFill="1" applyBorder="1" applyAlignment="1">
      <alignment vertical="center"/>
    </xf>
    <xf numFmtId="165" fontId="4" fillId="0" borderId="5" xfId="0" applyNumberFormat="1" applyFont="1" applyFill="1" applyBorder="1"/>
    <xf numFmtId="165" fontId="4" fillId="0" borderId="1" xfId="0" applyNumberFormat="1" applyFont="1" applyFill="1" applyBorder="1"/>
    <xf numFmtId="165" fontId="4" fillId="0" borderId="6" xfId="0" applyNumberFormat="1" applyFont="1" applyFill="1" applyBorder="1"/>
    <xf numFmtId="164" fontId="10" fillId="0" borderId="9" xfId="1" applyNumberFormat="1" applyFont="1" applyFill="1" applyBorder="1" applyAlignment="1">
      <alignment vertical="center"/>
    </xf>
    <xf numFmtId="164" fontId="10" fillId="0" borderId="0" xfId="1" applyNumberFormat="1" applyFont="1" applyFill="1" applyBorder="1" applyAlignment="1">
      <alignment vertical="center"/>
    </xf>
    <xf numFmtId="164" fontId="10" fillId="0" borderId="10" xfId="1" applyNumberFormat="1" applyFont="1" applyFill="1" applyBorder="1" applyAlignment="1">
      <alignment vertical="center"/>
    </xf>
    <xf numFmtId="165" fontId="4" fillId="0" borderId="9" xfId="0" applyNumberFormat="1" applyFont="1" applyFill="1" applyBorder="1"/>
    <xf numFmtId="165" fontId="4" fillId="0" borderId="0" xfId="0" applyNumberFormat="1" applyFont="1" applyFill="1" applyBorder="1"/>
    <xf numFmtId="165" fontId="4" fillId="0" borderId="10" xfId="0" applyNumberFormat="1" applyFont="1" applyFill="1" applyBorder="1"/>
    <xf numFmtId="0" fontId="10" fillId="0" borderId="7" xfId="0" applyFont="1" applyFill="1" applyBorder="1" applyAlignment="1">
      <alignment vertical="center"/>
    </xf>
    <xf numFmtId="0" fontId="12" fillId="0" borderId="11" xfId="0" applyFont="1" applyFill="1" applyBorder="1" applyAlignment="1">
      <alignment vertical="center"/>
    </xf>
    <xf numFmtId="164" fontId="10" fillId="0" borderId="11" xfId="1" applyNumberFormat="1" applyFont="1" applyFill="1" applyBorder="1" applyAlignment="1">
      <alignment vertical="center"/>
    </xf>
    <xf numFmtId="164" fontId="10" fillId="0" borderId="2" xfId="1" applyNumberFormat="1" applyFont="1" applyFill="1" applyBorder="1" applyAlignment="1">
      <alignment vertical="center"/>
    </xf>
    <xf numFmtId="164" fontId="10" fillId="0" borderId="12" xfId="1" applyNumberFormat="1" applyFont="1" applyFill="1" applyBorder="1" applyAlignment="1">
      <alignment vertical="center"/>
    </xf>
    <xf numFmtId="165" fontId="4" fillId="0" borderId="11" xfId="0" applyNumberFormat="1" applyFont="1" applyFill="1" applyBorder="1"/>
    <xf numFmtId="165" fontId="4" fillId="0" borderId="2" xfId="0" applyNumberFormat="1" applyFont="1" applyFill="1" applyBorder="1"/>
    <xf numFmtId="165" fontId="4" fillId="0" borderId="12" xfId="0" applyNumberFormat="1" applyFont="1" applyFill="1" applyBorder="1"/>
    <xf numFmtId="0" fontId="4" fillId="0" borderId="7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10" fillId="0" borderId="1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4" fontId="3" fillId="0" borderId="10" xfId="2" applyFont="1" applyBorder="1" applyAlignment="1">
      <alignment horizontal="left" vertical="center"/>
    </xf>
    <xf numFmtId="44" fontId="3" fillId="0" borderId="0" xfId="2" applyFont="1" applyBorder="1" applyAlignment="1">
      <alignment horizontal="left" vertical="center"/>
    </xf>
    <xf numFmtId="44" fontId="3" fillId="0" borderId="3" xfId="2" applyFont="1" applyBorder="1" applyAlignment="1">
      <alignment horizontal="left" vertical="center"/>
    </xf>
    <xf numFmtId="44" fontId="3" fillId="0" borderId="5" xfId="2" applyFont="1" applyBorder="1" applyAlignment="1">
      <alignment horizontal="left" vertical="center"/>
    </xf>
    <xf numFmtId="44" fontId="3" fillId="0" borderId="9" xfId="2" applyFont="1" applyBorder="1" applyAlignment="1">
      <alignment horizontal="left" vertical="center"/>
    </xf>
    <xf numFmtId="0" fontId="7" fillId="0" borderId="7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44" fontId="3" fillId="0" borderId="13" xfId="2" applyFont="1" applyBorder="1" applyAlignment="1">
      <alignment horizontal="left" vertical="center"/>
    </xf>
    <xf numFmtId="44" fontId="3" fillId="0" borderId="14" xfId="2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11" fillId="2" borderId="5" xfId="5" applyNumberFormat="1" applyFont="1" applyFill="1" applyBorder="1" applyAlignment="1" applyProtection="1">
      <alignment horizontal="center" vertical="top"/>
    </xf>
    <xf numFmtId="0" fontId="11" fillId="2" borderId="6" xfId="5" applyNumberFormat="1" applyFont="1" applyFill="1" applyBorder="1" applyAlignment="1" applyProtection="1">
      <alignment horizontal="center" vertical="top"/>
    </xf>
    <xf numFmtId="44" fontId="3" fillId="0" borderId="1" xfId="2" applyFont="1" applyBorder="1" applyAlignment="1">
      <alignment horizontal="left" vertical="center"/>
    </xf>
    <xf numFmtId="0" fontId="11" fillId="0" borderId="5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0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right"/>
    </xf>
    <xf numFmtId="3" fontId="3" fillId="2" borderId="5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2" borderId="6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</cellXfs>
  <cellStyles count="12">
    <cellStyle name="Comma" xfId="1" builtinId="3"/>
    <cellStyle name="Comma 2" xfId="7"/>
    <cellStyle name="Comma 3" xfId="9"/>
    <cellStyle name="Currency" xfId="2" builtinId="4"/>
    <cellStyle name="Currency 2" xfId="10"/>
    <cellStyle name="Hyperlink" xfId="8" builtinId="8"/>
    <cellStyle name="Normal" xfId="0" builtinId="0"/>
    <cellStyle name="Normal 2" xfId="4"/>
    <cellStyle name="Normal 2 2" xfId="11"/>
    <cellStyle name="Normal 3" xfId="5"/>
    <cellStyle name="Normal 4" xfId="6"/>
    <cellStyle name="Percent" xfId="3" builtinId="5"/>
  </cellStyles>
  <dxfs count="455"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C000"/>
        </patternFill>
      </fill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FFC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ont>
        <color auto="1"/>
      </font>
      <fill>
        <patternFill>
          <bgColor rgb="FFFFC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ont>
        <color auto="1"/>
      </font>
      <fill>
        <patternFill>
          <bgColor rgb="FFFFC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FFC000"/>
        </patternFill>
      </fill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C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/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/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showGridLines="0" tabSelected="1" zoomScale="85" zoomScaleNormal="85" workbookViewId="0"/>
  </sheetViews>
  <sheetFormatPr defaultColWidth="8.85546875" defaultRowHeight="15" x14ac:dyDescent="0.25"/>
  <cols>
    <col min="1" max="1" width="4.42578125" customWidth="1"/>
    <col min="2" max="2" width="41" bestFit="1" customWidth="1"/>
    <col min="3" max="3" width="68.42578125" bestFit="1" customWidth="1"/>
  </cols>
  <sheetData>
    <row r="1" spans="1:3" x14ac:dyDescent="0.25">
      <c r="A1" s="578" t="s">
        <v>3057</v>
      </c>
      <c r="B1" s="21" t="s">
        <v>3058</v>
      </c>
      <c r="C1" s="21" t="s">
        <v>3059</v>
      </c>
    </row>
    <row r="2" spans="1:3" x14ac:dyDescent="0.25">
      <c r="A2">
        <v>1</v>
      </c>
      <c r="B2" s="467" t="s">
        <v>3060</v>
      </c>
      <c r="C2" t="s">
        <v>3061</v>
      </c>
    </row>
    <row r="3" spans="1:3" x14ac:dyDescent="0.25">
      <c r="A3">
        <v>2</v>
      </c>
      <c r="B3" s="468" t="s">
        <v>3062</v>
      </c>
      <c r="C3" t="s">
        <v>3063</v>
      </c>
    </row>
    <row r="4" spans="1:3" x14ac:dyDescent="0.25">
      <c r="A4">
        <v>3</v>
      </c>
      <c r="B4" s="468" t="s">
        <v>3064</v>
      </c>
      <c r="C4" t="s">
        <v>3065</v>
      </c>
    </row>
    <row r="5" spans="1:3" x14ac:dyDescent="0.25">
      <c r="A5">
        <v>4</v>
      </c>
      <c r="B5" s="468" t="s">
        <v>4098</v>
      </c>
      <c r="C5" t="s">
        <v>4097</v>
      </c>
    </row>
    <row r="6" spans="1:3" x14ac:dyDescent="0.25">
      <c r="A6">
        <v>5</v>
      </c>
      <c r="B6" s="468" t="s">
        <v>3066</v>
      </c>
      <c r="C6" t="s">
        <v>3067</v>
      </c>
    </row>
    <row r="7" spans="1:3" x14ac:dyDescent="0.25">
      <c r="A7">
        <v>6</v>
      </c>
      <c r="B7" s="468" t="s">
        <v>3068</v>
      </c>
      <c r="C7" t="s">
        <v>3069</v>
      </c>
    </row>
    <row r="8" spans="1:3" x14ac:dyDescent="0.25">
      <c r="A8">
        <v>7</v>
      </c>
      <c r="B8" s="468" t="s">
        <v>3070</v>
      </c>
      <c r="C8" t="s">
        <v>3071</v>
      </c>
    </row>
    <row r="9" spans="1:3" x14ac:dyDescent="0.25">
      <c r="A9">
        <v>8</v>
      </c>
      <c r="B9" s="468" t="s">
        <v>3072</v>
      </c>
      <c r="C9" t="s">
        <v>3073</v>
      </c>
    </row>
    <row r="10" spans="1:3" x14ac:dyDescent="0.25">
      <c r="A10">
        <v>9</v>
      </c>
      <c r="B10" s="468" t="s">
        <v>3074</v>
      </c>
      <c r="C10" t="s">
        <v>3075</v>
      </c>
    </row>
    <row r="11" spans="1:3" x14ac:dyDescent="0.25">
      <c r="A11">
        <v>10</v>
      </c>
      <c r="B11" s="468" t="s">
        <v>3076</v>
      </c>
      <c r="C11" t="s">
        <v>3077</v>
      </c>
    </row>
    <row r="12" spans="1:3" x14ac:dyDescent="0.25">
      <c r="A12">
        <v>11</v>
      </c>
      <c r="B12" s="468" t="s">
        <v>3078</v>
      </c>
      <c r="C12" t="s">
        <v>3079</v>
      </c>
    </row>
    <row r="13" spans="1:3" x14ac:dyDescent="0.25">
      <c r="A13">
        <v>12</v>
      </c>
      <c r="B13" s="468" t="s">
        <v>3080</v>
      </c>
      <c r="C13" t="s">
        <v>3081</v>
      </c>
    </row>
    <row r="14" spans="1:3" x14ac:dyDescent="0.25">
      <c r="A14">
        <v>13</v>
      </c>
      <c r="B14" s="468" t="s">
        <v>3082</v>
      </c>
      <c r="C14" t="s">
        <v>3083</v>
      </c>
    </row>
    <row r="15" spans="1:3" x14ac:dyDescent="0.25">
      <c r="A15">
        <v>14</v>
      </c>
      <c r="B15" s="468" t="s">
        <v>3084</v>
      </c>
      <c r="C15" t="s">
        <v>3085</v>
      </c>
    </row>
    <row r="16" spans="1:3" x14ac:dyDescent="0.25">
      <c r="A16">
        <v>15</v>
      </c>
      <c r="B16" s="468" t="s">
        <v>3086</v>
      </c>
      <c r="C16" t="s">
        <v>3087</v>
      </c>
    </row>
    <row r="17" spans="1:3" x14ac:dyDescent="0.25">
      <c r="A17">
        <v>16</v>
      </c>
      <c r="B17" s="468" t="s">
        <v>3088</v>
      </c>
      <c r="C17" t="s">
        <v>3089</v>
      </c>
    </row>
    <row r="18" spans="1:3" x14ac:dyDescent="0.25">
      <c r="A18">
        <v>17</v>
      </c>
      <c r="B18" s="468" t="s">
        <v>3090</v>
      </c>
      <c r="C18" t="s">
        <v>3091</v>
      </c>
    </row>
    <row r="19" spans="1:3" x14ac:dyDescent="0.25">
      <c r="A19">
        <v>18</v>
      </c>
      <c r="B19" s="468" t="s">
        <v>3092</v>
      </c>
      <c r="C19" t="s">
        <v>3093</v>
      </c>
    </row>
    <row r="20" spans="1:3" x14ac:dyDescent="0.25">
      <c r="A20">
        <v>19</v>
      </c>
      <c r="B20" s="468" t="s">
        <v>3094</v>
      </c>
      <c r="C20" t="s">
        <v>3095</v>
      </c>
    </row>
    <row r="21" spans="1:3" x14ac:dyDescent="0.25">
      <c r="A21">
        <v>20</v>
      </c>
      <c r="B21" s="468" t="s">
        <v>3096</v>
      </c>
      <c r="C21" t="s">
        <v>3097</v>
      </c>
    </row>
    <row r="22" spans="1:3" x14ac:dyDescent="0.25">
      <c r="A22">
        <v>21</v>
      </c>
      <c r="B22" s="468" t="s">
        <v>3098</v>
      </c>
      <c r="C22" t="s">
        <v>3099</v>
      </c>
    </row>
    <row r="23" spans="1:3" x14ac:dyDescent="0.25">
      <c r="A23">
        <v>22</v>
      </c>
      <c r="B23" s="468" t="s">
        <v>3100</v>
      </c>
      <c r="C23" t="s">
        <v>3101</v>
      </c>
    </row>
    <row r="24" spans="1:3" x14ac:dyDescent="0.25">
      <c r="A24">
        <v>23</v>
      </c>
      <c r="B24" s="468" t="s">
        <v>3102</v>
      </c>
      <c r="C24" t="s">
        <v>3103</v>
      </c>
    </row>
    <row r="25" spans="1:3" x14ac:dyDescent="0.25">
      <c r="A25">
        <v>24</v>
      </c>
      <c r="B25" s="468" t="s">
        <v>3104</v>
      </c>
      <c r="C25" t="s">
        <v>3105</v>
      </c>
    </row>
    <row r="26" spans="1:3" x14ac:dyDescent="0.25">
      <c r="A26">
        <v>25</v>
      </c>
      <c r="B26" s="468" t="s">
        <v>3158</v>
      </c>
      <c r="C26" t="s">
        <v>3159</v>
      </c>
    </row>
    <row r="27" spans="1:3" x14ac:dyDescent="0.25">
      <c r="A27">
        <v>26</v>
      </c>
      <c r="B27" s="468" t="s">
        <v>3106</v>
      </c>
      <c r="C27" t="s">
        <v>3107</v>
      </c>
    </row>
    <row r="28" spans="1:3" x14ac:dyDescent="0.25">
      <c r="A28">
        <v>27</v>
      </c>
      <c r="B28" s="468" t="s">
        <v>3108</v>
      </c>
      <c r="C28" t="s">
        <v>3109</v>
      </c>
    </row>
    <row r="29" spans="1:3" x14ac:dyDescent="0.25">
      <c r="A29">
        <v>28</v>
      </c>
      <c r="B29" s="468" t="s">
        <v>3110</v>
      </c>
      <c r="C29" t="s">
        <v>3111</v>
      </c>
    </row>
    <row r="30" spans="1:3" x14ac:dyDescent="0.25">
      <c r="A30">
        <v>29</v>
      </c>
      <c r="B30" s="468" t="s">
        <v>3112</v>
      </c>
      <c r="C30" t="s">
        <v>3113</v>
      </c>
    </row>
    <row r="31" spans="1:3" x14ac:dyDescent="0.25">
      <c r="A31">
        <v>30</v>
      </c>
      <c r="B31" s="467" t="s">
        <v>419</v>
      </c>
      <c r="C31" t="s">
        <v>3114</v>
      </c>
    </row>
    <row r="32" spans="1:3" x14ac:dyDescent="0.25">
      <c r="A32">
        <v>31</v>
      </c>
      <c r="B32" s="467" t="s">
        <v>3303</v>
      </c>
      <c r="C32" t="s">
        <v>3304</v>
      </c>
    </row>
    <row r="33" spans="1:3" x14ac:dyDescent="0.25">
      <c r="A33">
        <v>32</v>
      </c>
      <c r="B33" s="467" t="s">
        <v>3115</v>
      </c>
      <c r="C33" t="s">
        <v>3114</v>
      </c>
    </row>
    <row r="34" spans="1:3" x14ac:dyDescent="0.25">
      <c r="A34">
        <v>33</v>
      </c>
      <c r="B34" s="467" t="s">
        <v>3116</v>
      </c>
      <c r="C34" t="s">
        <v>3117</v>
      </c>
    </row>
  </sheetData>
  <hyperlinks>
    <hyperlink ref="B2" location="'1 Overview'!A1" display="Overview"/>
    <hyperlink ref="B3" location="'2 Direct-Overhead'!A1" display="Direct-overhead summary by stream"/>
    <hyperlink ref="B4" location="'3 Acute Cost wghts (Act) V9'!A1" display="Acute national actual cost weights"/>
    <hyperlink ref="B6" location="'5 Acute Cost wghts (Est) V9'!A1" display="Acute national estimated cost weights"/>
    <hyperlink ref="B7" location="' 6 Acute by Jurisdiction'!A1" display="Acute summary by jurisdiction"/>
    <hyperlink ref="B8" location="'Tables list'!A1" display="Acute peer group summary"/>
    <hyperlink ref="B10" location="'9 Acute Line Item'!A1" display="Acute line item"/>
    <hyperlink ref="B9" location="'8 Acute Cost Bucket'!A1" display="Acute cost bucket"/>
    <hyperlink ref="B11" location="'10 Acute SD Overnight'!A1" display="Acute Same day/overnight"/>
    <hyperlink ref="B12" location="'11 Acute Urgency'!A1" display="Acute urgency"/>
    <hyperlink ref="B16" location="'15 ED by Jurisdiction'!A1" display="ED by jurisdiction"/>
    <hyperlink ref="B17" location="'16 URG table'!A1" display="URG table"/>
    <hyperlink ref="B18" location="'17 ED Cost Bucket'!A1" display="ED cost bucket"/>
    <hyperlink ref="B19" location="'18 ED Line Item'!A1" display="ED line item"/>
    <hyperlink ref="B20" location="'19 Tier 2 class'!A1" display="Tier 2 class "/>
    <hyperlink ref="B21" location="'20 Tier 2 Class Movement'!A1" display="Tier 2 class movement"/>
    <hyperlink ref="B22" location="'21 NA by Jurisdiction'!A1" display="Non-admitted by jurisdction"/>
    <hyperlink ref="B23" location="'22 NA Cost Bucket'!A1" display="Non-admitted cost bucket"/>
    <hyperlink ref="B24" location="'23 NA Line Item'!A1" display="Non-admitted line item"/>
    <hyperlink ref="B25" location="'24 Subacute by Jursidiction'!A1" display="Subacute by jurisdiction"/>
    <hyperlink ref="B26" location="'25 ANSNAP table'!A1" display="ANSNAP table"/>
    <hyperlink ref="B27" location="'26 Subacute Cost Bucket'!A1" display="Subacute cost bucket"/>
    <hyperlink ref="B28" location="'27 Subacute Line Item'!A1" display="Subacute line item"/>
    <hyperlink ref="B13" location="'12 Acute Indigenous'!A1" display="Acute indigenous"/>
    <hyperlink ref="B14" location="'13 Acute Paediatric'!A1" display="Acute paediatric/non-paediatric comparison"/>
    <hyperlink ref="B15" location="'14 Acute Location'!A1" display="Acute location"/>
    <hyperlink ref="B29" location="'28 Other stream Jursidicatio'!A1" display="Other stream"/>
    <hyperlink ref="B30" location="'29 Organ Cost Bucket'!A1" display="Organ Cost bucket"/>
    <hyperlink ref="B31" location="'30 Mental Health table'!A1" display="Mental Health"/>
    <hyperlink ref="B33" location="'32 Mental Health Cost Bucket'!A1" display="Mental Health Cost Bucket"/>
    <hyperlink ref="B34" location="'33 Mental Health Line Item'!A1" display="Mental Health Line Item"/>
    <hyperlink ref="B32" location="'31 Mental Health Grouped Data'!A1" display="Mental Health Grouped Data"/>
    <hyperlink ref="B5" location="'4 Acute Cost wghts (Excl EdPro)'!A1" display="Acute Cost wghts (Excl EdPro)"/>
  </hyperlinks>
  <pageMargins left="0.25" right="0.25" top="0.75" bottom="0.75" header="0.3" footer="0.3"/>
  <pageSetup paperSize="8" scale="7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L48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8" width="9.5703125" style="2" customWidth="1"/>
    <col min="29" max="29" width="9.5703125" style="3" customWidth="1"/>
    <col min="30" max="38" width="9.5703125" style="2" customWidth="1"/>
    <col min="39" max="16384" width="9.140625" style="2"/>
  </cols>
  <sheetData>
    <row r="1" spans="1:38" s="24" customFormat="1" ht="12" customHeight="1" x14ac:dyDescent="0.2">
      <c r="A1" s="1" t="s">
        <v>4076</v>
      </c>
      <c r="AC1" s="25"/>
    </row>
    <row r="2" spans="1:38" ht="12" customHeight="1" x14ac:dyDescent="0.25">
      <c r="A2" s="1"/>
      <c r="C2" s="1"/>
      <c r="E2" s="1"/>
      <c r="G2" s="1"/>
      <c r="I2" s="1"/>
      <c r="K2" s="1"/>
      <c r="M2" s="1"/>
      <c r="O2" s="469" t="s">
        <v>3118</v>
      </c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D2" s="1"/>
    </row>
    <row r="3" spans="1:38" ht="12" customHeight="1" x14ac:dyDescent="0.2">
      <c r="A3" s="1"/>
      <c r="B3" s="1"/>
      <c r="C3" s="1"/>
      <c r="E3" s="1"/>
      <c r="G3" s="1"/>
      <c r="I3" s="1"/>
      <c r="K3" s="1"/>
      <c r="M3" s="1"/>
      <c r="O3" s="1"/>
      <c r="Q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</row>
    <row r="4" spans="1:38" s="4" customFormat="1" ht="15" customHeight="1" x14ac:dyDescent="0.2">
      <c r="A4" s="664" t="s">
        <v>3214</v>
      </c>
      <c r="B4" s="658" t="s">
        <v>336</v>
      </c>
      <c r="C4" s="659"/>
      <c r="D4" s="659"/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59"/>
      <c r="P4" s="659"/>
      <c r="Q4" s="659"/>
      <c r="R4" s="659"/>
      <c r="S4" s="659"/>
      <c r="T4" s="659"/>
      <c r="U4" s="659"/>
      <c r="V4" s="659"/>
      <c r="W4" s="659"/>
      <c r="X4" s="659"/>
      <c r="Y4" s="659"/>
      <c r="Z4" s="659"/>
      <c r="AA4" s="659"/>
      <c r="AB4" s="660"/>
      <c r="AC4" s="7"/>
      <c r="AD4" s="666" t="s">
        <v>334</v>
      </c>
      <c r="AE4" s="667"/>
      <c r="AF4" s="667"/>
      <c r="AG4" s="667"/>
      <c r="AH4" s="667"/>
      <c r="AI4" s="667"/>
      <c r="AJ4" s="667"/>
      <c r="AK4" s="667"/>
      <c r="AL4" s="668"/>
    </row>
    <row r="5" spans="1:38" s="6" customFormat="1" ht="12" customHeight="1" x14ac:dyDescent="0.2">
      <c r="A5" s="665"/>
      <c r="B5" s="503" t="s">
        <v>2</v>
      </c>
      <c r="C5" s="504"/>
      <c r="D5" s="505"/>
      <c r="E5" s="503" t="s">
        <v>3</v>
      </c>
      <c r="F5" s="504"/>
      <c r="G5" s="505"/>
      <c r="H5" s="503" t="s">
        <v>10</v>
      </c>
      <c r="I5" s="504"/>
      <c r="J5" s="505"/>
      <c r="K5" s="503" t="s">
        <v>4</v>
      </c>
      <c r="L5" s="504"/>
      <c r="M5" s="505"/>
      <c r="N5" s="503" t="s">
        <v>5</v>
      </c>
      <c r="O5" s="504"/>
      <c r="P5" s="505"/>
      <c r="Q5" s="503" t="s">
        <v>6</v>
      </c>
      <c r="R5" s="504"/>
      <c r="S5" s="505"/>
      <c r="T5" s="503" t="s">
        <v>7</v>
      </c>
      <c r="U5" s="504"/>
      <c r="V5" s="505"/>
      <c r="W5" s="503" t="s">
        <v>8</v>
      </c>
      <c r="X5" s="504"/>
      <c r="Y5" s="505"/>
      <c r="Z5" s="503" t="s">
        <v>9</v>
      </c>
      <c r="AA5" s="504"/>
      <c r="AB5" s="505"/>
      <c r="AC5" s="7"/>
      <c r="AD5" s="473" t="s">
        <v>2</v>
      </c>
      <c r="AE5" s="474" t="s">
        <v>3</v>
      </c>
      <c r="AF5" s="474" t="s">
        <v>10</v>
      </c>
      <c r="AG5" s="474" t="s">
        <v>4</v>
      </c>
      <c r="AH5" s="474" t="s">
        <v>5</v>
      </c>
      <c r="AI5" s="474" t="s">
        <v>6</v>
      </c>
      <c r="AJ5" s="474" t="s">
        <v>7</v>
      </c>
      <c r="AK5" s="474" t="s">
        <v>8</v>
      </c>
      <c r="AL5" s="475" t="s">
        <v>9</v>
      </c>
    </row>
    <row r="6" spans="1:38" ht="15" customHeight="1" x14ac:dyDescent="0.2">
      <c r="A6" s="665"/>
      <c r="B6" s="471" t="s">
        <v>29</v>
      </c>
      <c r="C6" s="211" t="s">
        <v>30</v>
      </c>
      <c r="D6" s="94" t="s">
        <v>31</v>
      </c>
      <c r="E6" s="471" t="s">
        <v>29</v>
      </c>
      <c r="F6" s="211" t="s">
        <v>30</v>
      </c>
      <c r="G6" s="94" t="s">
        <v>31</v>
      </c>
      <c r="H6" s="471" t="s">
        <v>29</v>
      </c>
      <c r="I6" s="211" t="s">
        <v>30</v>
      </c>
      <c r="J6" s="94" t="s">
        <v>31</v>
      </c>
      <c r="K6" s="471" t="s">
        <v>29</v>
      </c>
      <c r="L6" s="211" t="s">
        <v>30</v>
      </c>
      <c r="M6" s="94" t="s">
        <v>31</v>
      </c>
      <c r="N6" s="471" t="s">
        <v>29</v>
      </c>
      <c r="O6" s="211" t="s">
        <v>30</v>
      </c>
      <c r="P6" s="94" t="s">
        <v>31</v>
      </c>
      <c r="Q6" s="471" t="s">
        <v>29</v>
      </c>
      <c r="R6" s="211" t="s">
        <v>30</v>
      </c>
      <c r="S6" s="94" t="s">
        <v>31</v>
      </c>
      <c r="T6" s="471" t="s">
        <v>29</v>
      </c>
      <c r="U6" s="211" t="s">
        <v>30</v>
      </c>
      <c r="V6" s="94" t="s">
        <v>31</v>
      </c>
      <c r="W6" s="471" t="s">
        <v>29</v>
      </c>
      <c r="X6" s="211" t="s">
        <v>30</v>
      </c>
      <c r="Y6" s="94" t="s">
        <v>31</v>
      </c>
      <c r="Z6" s="471" t="s">
        <v>29</v>
      </c>
      <c r="AA6" s="211" t="s">
        <v>30</v>
      </c>
      <c r="AB6" s="94" t="s">
        <v>31</v>
      </c>
      <c r="AC6" s="7"/>
      <c r="AD6" s="638" t="s">
        <v>3119</v>
      </c>
      <c r="AE6" s="669"/>
      <c r="AF6" s="669"/>
      <c r="AG6" s="669"/>
      <c r="AH6" s="669"/>
      <c r="AI6" s="669"/>
      <c r="AJ6" s="669"/>
      <c r="AK6" s="669"/>
      <c r="AL6" s="670"/>
    </row>
    <row r="7" spans="1:38" ht="12" customHeight="1" x14ac:dyDescent="0.2">
      <c r="A7" s="165" t="s">
        <v>65</v>
      </c>
      <c r="B7" s="115">
        <v>1536.8392276</v>
      </c>
      <c r="C7" s="115">
        <v>1563.8704674000001</v>
      </c>
      <c r="D7" s="115">
        <v>1439.6696194000001</v>
      </c>
      <c r="E7" s="123">
        <v>1126.5051424999999</v>
      </c>
      <c r="F7" s="115">
        <v>1052.6623695999999</v>
      </c>
      <c r="G7" s="115">
        <v>1078.7417968</v>
      </c>
      <c r="H7" s="123">
        <v>1504.8302751000001</v>
      </c>
      <c r="I7" s="115">
        <v>1317.0978511999999</v>
      </c>
      <c r="J7" s="115">
        <v>1347.8290325999999</v>
      </c>
      <c r="K7" s="123">
        <v>1848.6826327000001</v>
      </c>
      <c r="L7" s="115">
        <v>1683.9122307</v>
      </c>
      <c r="M7" s="115">
        <v>1674.3832895999999</v>
      </c>
      <c r="N7" s="123">
        <v>1497.1434916000001</v>
      </c>
      <c r="O7" s="115">
        <v>1335.573275</v>
      </c>
      <c r="P7" s="116">
        <v>1348.6518722000001</v>
      </c>
      <c r="Q7" s="115">
        <v>1405.5472823</v>
      </c>
      <c r="R7" s="115">
        <v>1383.7004257000001</v>
      </c>
      <c r="S7" s="116">
        <v>1494.9634243</v>
      </c>
      <c r="T7" s="115">
        <v>1093.9784866</v>
      </c>
      <c r="U7" s="115">
        <v>942.94451335999997</v>
      </c>
      <c r="V7" s="116">
        <v>955.08074409999995</v>
      </c>
      <c r="W7" s="115">
        <v>1610.3253107</v>
      </c>
      <c r="X7" s="115">
        <v>1524.1975224</v>
      </c>
      <c r="Y7" s="116">
        <v>1579.5212097000001</v>
      </c>
      <c r="Z7" s="115">
        <v>1422.6849804000001</v>
      </c>
      <c r="AA7" s="115">
        <v>1339.5068338999999</v>
      </c>
      <c r="AB7" s="116">
        <v>1316.2716831</v>
      </c>
      <c r="AC7" s="9"/>
      <c r="AD7" s="197">
        <v>-124.20084799999995</v>
      </c>
      <c r="AE7" s="60">
        <v>26.079427200000055</v>
      </c>
      <c r="AF7" s="60">
        <v>30.731181399999969</v>
      </c>
      <c r="AG7" s="60">
        <v>-9.528941100000111</v>
      </c>
      <c r="AH7" s="60">
        <v>13.078597200000104</v>
      </c>
      <c r="AI7" s="60">
        <v>111.26299859999995</v>
      </c>
      <c r="AJ7" s="60">
        <v>12.136230739999974</v>
      </c>
      <c r="AK7" s="60">
        <v>55.323687300000074</v>
      </c>
      <c r="AL7" s="198">
        <v>-23.235150799999928</v>
      </c>
    </row>
    <row r="8" spans="1:38" ht="12" customHeight="1" x14ac:dyDescent="0.2">
      <c r="A8" s="166" t="s">
        <v>66</v>
      </c>
      <c r="B8" s="9">
        <v>609.42934634999995</v>
      </c>
      <c r="C8" s="9">
        <v>624.41154899000003</v>
      </c>
      <c r="D8" s="9">
        <v>620.83647041999996</v>
      </c>
      <c r="E8" s="86">
        <v>506.01941263999998</v>
      </c>
      <c r="F8" s="9">
        <v>592.08256513000003</v>
      </c>
      <c r="G8" s="9">
        <v>549.59931143999995</v>
      </c>
      <c r="H8" s="86">
        <v>1005.2435156</v>
      </c>
      <c r="I8" s="9">
        <v>814.44135074999997</v>
      </c>
      <c r="J8" s="9">
        <v>831.40078071000005</v>
      </c>
      <c r="K8" s="86">
        <v>1077.1054515000001</v>
      </c>
      <c r="L8" s="9">
        <v>1031.3088367</v>
      </c>
      <c r="M8" s="9">
        <v>965.18673560000002</v>
      </c>
      <c r="N8" s="86">
        <v>987.37205888000005</v>
      </c>
      <c r="O8" s="9">
        <v>918.95724684000004</v>
      </c>
      <c r="P8" s="85">
        <v>974.5034928</v>
      </c>
      <c r="Q8" s="9">
        <v>777.25590973999999</v>
      </c>
      <c r="R8" s="9">
        <v>845.03434875999994</v>
      </c>
      <c r="S8" s="85">
        <v>701.86300258999995</v>
      </c>
      <c r="T8" s="9">
        <v>556.84777550000001</v>
      </c>
      <c r="U8" s="9">
        <v>513.23995215000002</v>
      </c>
      <c r="V8" s="85">
        <v>489.47757473000001</v>
      </c>
      <c r="W8" s="9">
        <v>715.88174432999995</v>
      </c>
      <c r="X8" s="9">
        <v>838.90823736000004</v>
      </c>
      <c r="Y8" s="85">
        <v>819.84249875</v>
      </c>
      <c r="Z8" s="9">
        <v>736.34025983000004</v>
      </c>
      <c r="AA8" s="9">
        <v>717.49029528000005</v>
      </c>
      <c r="AB8" s="85">
        <v>704.17358125999999</v>
      </c>
      <c r="AC8" s="9"/>
      <c r="AD8" s="105">
        <v>-3.5750785700000733</v>
      </c>
      <c r="AE8" s="10">
        <v>-42.483253690000083</v>
      </c>
      <c r="AF8" s="10">
        <v>16.95942996000008</v>
      </c>
      <c r="AG8" s="10">
        <v>-66.122101100000009</v>
      </c>
      <c r="AH8" s="10">
        <v>55.546245959999965</v>
      </c>
      <c r="AI8" s="10">
        <v>-143.17134616999999</v>
      </c>
      <c r="AJ8" s="10">
        <v>-23.762377420000007</v>
      </c>
      <c r="AK8" s="10">
        <v>-19.065738610000039</v>
      </c>
      <c r="AL8" s="106">
        <v>-13.316714020000063</v>
      </c>
    </row>
    <row r="9" spans="1:38" ht="12" customHeight="1" x14ac:dyDescent="0.2">
      <c r="A9" s="166" t="s">
        <v>67</v>
      </c>
      <c r="B9" s="9">
        <v>304.04509890000003</v>
      </c>
      <c r="C9" s="9">
        <v>313.07402941999999</v>
      </c>
      <c r="D9" s="9">
        <v>307.34471151000002</v>
      </c>
      <c r="E9" s="86">
        <v>291.00070862000001</v>
      </c>
      <c r="F9" s="9">
        <v>264.49528759999998</v>
      </c>
      <c r="G9" s="9">
        <v>262.45272592999999</v>
      </c>
      <c r="H9" s="86">
        <v>53.644239395</v>
      </c>
      <c r="I9" s="9">
        <v>43.872858903000001</v>
      </c>
      <c r="J9" s="9">
        <v>39.260695198000001</v>
      </c>
      <c r="K9" s="86">
        <v>133.49033132</v>
      </c>
      <c r="L9" s="9">
        <v>120.69192427999999</v>
      </c>
      <c r="M9" s="9">
        <v>145.86265612</v>
      </c>
      <c r="N9" s="86">
        <v>210.2867147</v>
      </c>
      <c r="O9" s="9">
        <v>202.61279058</v>
      </c>
      <c r="P9" s="85">
        <v>199.83242362999999</v>
      </c>
      <c r="Q9" s="9">
        <v>2.7930752546000002</v>
      </c>
      <c r="R9" s="9">
        <v>4.8790219627999996</v>
      </c>
      <c r="S9" s="85">
        <v>1.17272804E-2</v>
      </c>
      <c r="T9" s="9">
        <v>70.325855184999995</v>
      </c>
      <c r="U9" s="9">
        <v>62.480311843000003</v>
      </c>
      <c r="V9" s="85">
        <v>57.468926175</v>
      </c>
      <c r="W9" s="9">
        <v>342.70701229999997</v>
      </c>
      <c r="X9" s="9">
        <v>342.72776877000001</v>
      </c>
      <c r="Y9" s="85">
        <v>360.47302610000003</v>
      </c>
      <c r="Z9" s="9">
        <v>214.75537906</v>
      </c>
      <c r="AA9" s="9">
        <v>205.06634303000001</v>
      </c>
      <c r="AB9" s="85">
        <v>202.06654986000001</v>
      </c>
      <c r="AC9" s="9"/>
      <c r="AD9" s="105">
        <v>-5.7293179099999634</v>
      </c>
      <c r="AE9" s="10">
        <v>-2.0425616699999978</v>
      </c>
      <c r="AF9" s="10">
        <v>-4.6121637050000004</v>
      </c>
      <c r="AG9" s="10">
        <v>25.170731840000002</v>
      </c>
      <c r="AH9" s="10">
        <v>-2.7803669500000012</v>
      </c>
      <c r="AI9" s="10">
        <v>-4.8672946823999999</v>
      </c>
      <c r="AJ9" s="10">
        <v>-5.0113856680000026</v>
      </c>
      <c r="AK9" s="10">
        <v>17.745257330000015</v>
      </c>
      <c r="AL9" s="106">
        <v>-2.9997931700000038</v>
      </c>
    </row>
    <row r="10" spans="1:38" ht="12" customHeight="1" x14ac:dyDescent="0.2">
      <c r="A10" s="166" t="s">
        <v>68</v>
      </c>
      <c r="B10" s="9">
        <v>235.7487118</v>
      </c>
      <c r="C10" s="9">
        <v>253.91833018</v>
      </c>
      <c r="D10" s="9">
        <v>246.40465743999999</v>
      </c>
      <c r="E10" s="86">
        <v>233.86725301000001</v>
      </c>
      <c r="F10" s="9">
        <v>237.00997389</v>
      </c>
      <c r="G10" s="9">
        <v>234.94323084000001</v>
      </c>
      <c r="H10" s="86">
        <v>216.78911244</v>
      </c>
      <c r="I10" s="9">
        <v>210.81837655999999</v>
      </c>
      <c r="J10" s="9">
        <v>222.56304059999999</v>
      </c>
      <c r="K10" s="86">
        <v>189.27029306</v>
      </c>
      <c r="L10" s="9">
        <v>177.19449485000001</v>
      </c>
      <c r="M10" s="9">
        <v>172.58812574000001</v>
      </c>
      <c r="N10" s="86">
        <v>278.6785041</v>
      </c>
      <c r="O10" s="9">
        <v>258.63278602999998</v>
      </c>
      <c r="P10" s="85">
        <v>278.51267048</v>
      </c>
      <c r="Q10" s="9">
        <v>189.12057172999999</v>
      </c>
      <c r="R10" s="9">
        <v>172.15872572000001</v>
      </c>
      <c r="S10" s="85">
        <v>175.79608382000001</v>
      </c>
      <c r="T10" s="9">
        <v>105.34962015000001</v>
      </c>
      <c r="U10" s="9">
        <v>90.832476028000002</v>
      </c>
      <c r="V10" s="85">
        <v>90.558040525999999</v>
      </c>
      <c r="W10" s="9">
        <v>272.68729896000002</v>
      </c>
      <c r="X10" s="9">
        <v>242.02257308</v>
      </c>
      <c r="Y10" s="85">
        <v>235.00353676</v>
      </c>
      <c r="Z10" s="9">
        <v>228.32317875999999</v>
      </c>
      <c r="AA10" s="9">
        <v>229.03984389999999</v>
      </c>
      <c r="AB10" s="85">
        <v>229.93971010000001</v>
      </c>
      <c r="AC10" s="9"/>
      <c r="AD10" s="105">
        <v>-7.5136727400000041</v>
      </c>
      <c r="AE10" s="10">
        <v>-2.0667430499999853</v>
      </c>
      <c r="AF10" s="10">
        <v>11.744664040000004</v>
      </c>
      <c r="AG10" s="10">
        <v>-4.6063691100000028</v>
      </c>
      <c r="AH10" s="10">
        <v>19.87988445000002</v>
      </c>
      <c r="AI10" s="10">
        <v>3.6373581000000001</v>
      </c>
      <c r="AJ10" s="10">
        <v>-0.27443550200000288</v>
      </c>
      <c r="AK10" s="10">
        <v>-7.0190363199999979</v>
      </c>
      <c r="AL10" s="106">
        <v>0.89986620000001949</v>
      </c>
    </row>
    <row r="11" spans="1:38" ht="12" customHeight="1" x14ac:dyDescent="0.2">
      <c r="A11" s="166" t="s">
        <v>69</v>
      </c>
      <c r="B11" s="9">
        <v>478.57340733000001</v>
      </c>
      <c r="C11" s="9">
        <v>496.01407007</v>
      </c>
      <c r="D11" s="9">
        <v>491.06403775000001</v>
      </c>
      <c r="E11" s="86">
        <v>443.92235883000001</v>
      </c>
      <c r="F11" s="9">
        <v>276.21483368000003</v>
      </c>
      <c r="G11" s="9">
        <v>331.36430230000002</v>
      </c>
      <c r="H11" s="86">
        <v>345.95142571000002</v>
      </c>
      <c r="I11" s="9">
        <v>459.02903454</v>
      </c>
      <c r="J11" s="9">
        <v>468.48789417</v>
      </c>
      <c r="K11" s="86">
        <v>468.33757430000003</v>
      </c>
      <c r="L11" s="9">
        <v>450.38179695000002</v>
      </c>
      <c r="M11" s="9">
        <v>384.66153362</v>
      </c>
      <c r="N11" s="86">
        <v>476.84502447</v>
      </c>
      <c r="O11" s="9">
        <v>481.43367628999999</v>
      </c>
      <c r="P11" s="85">
        <v>485.59204672999999</v>
      </c>
      <c r="Q11" s="9">
        <v>556.34770344000003</v>
      </c>
      <c r="R11" s="9">
        <v>519.83191935000002</v>
      </c>
      <c r="S11" s="85">
        <v>593.25899167</v>
      </c>
      <c r="T11" s="9">
        <v>543.15031149000004</v>
      </c>
      <c r="U11" s="9">
        <v>567.68815952</v>
      </c>
      <c r="V11" s="85">
        <v>558.27343191</v>
      </c>
      <c r="W11" s="9">
        <v>657.57566974999997</v>
      </c>
      <c r="X11" s="9">
        <v>524.05024361999995</v>
      </c>
      <c r="Y11" s="85">
        <v>439.38313839</v>
      </c>
      <c r="Z11" s="9">
        <v>445.85994204000002</v>
      </c>
      <c r="AA11" s="9">
        <v>428.56710713000001</v>
      </c>
      <c r="AB11" s="85">
        <v>436.99173381999998</v>
      </c>
      <c r="AC11" s="9"/>
      <c r="AD11" s="105">
        <v>-4.9500323199999912</v>
      </c>
      <c r="AE11" s="10">
        <v>55.149468619999993</v>
      </c>
      <c r="AF11" s="10">
        <v>9.4588596300000063</v>
      </c>
      <c r="AG11" s="10">
        <v>-65.720263330000023</v>
      </c>
      <c r="AH11" s="10">
        <v>4.1583704399999988</v>
      </c>
      <c r="AI11" s="10">
        <v>73.427072319999979</v>
      </c>
      <c r="AJ11" s="10">
        <v>-9.4147276099999999</v>
      </c>
      <c r="AK11" s="10">
        <v>-84.667105229999947</v>
      </c>
      <c r="AL11" s="106">
        <v>8.4246266899999682</v>
      </c>
    </row>
    <row r="12" spans="1:38" ht="12" customHeight="1" x14ac:dyDescent="0.2">
      <c r="A12" s="166" t="s">
        <v>70</v>
      </c>
      <c r="B12" s="9">
        <v>303.56056187000002</v>
      </c>
      <c r="C12" s="9">
        <v>312.29415112999999</v>
      </c>
      <c r="D12" s="9">
        <v>294.78913206999999</v>
      </c>
      <c r="E12" s="86">
        <v>358.86501644999998</v>
      </c>
      <c r="F12" s="9">
        <v>486.39521689999998</v>
      </c>
      <c r="G12" s="9">
        <v>488.19172343999998</v>
      </c>
      <c r="H12" s="86">
        <v>229.72473058</v>
      </c>
      <c r="I12" s="9">
        <v>239.60373774000001</v>
      </c>
      <c r="J12" s="9">
        <v>277.73388281000001</v>
      </c>
      <c r="K12" s="86">
        <v>481.21317241999998</v>
      </c>
      <c r="L12" s="9">
        <v>579.17583721000005</v>
      </c>
      <c r="M12" s="9">
        <v>394.91654213999999</v>
      </c>
      <c r="N12" s="86">
        <v>427.57572210000001</v>
      </c>
      <c r="O12" s="9">
        <v>380.21299228999999</v>
      </c>
      <c r="P12" s="85">
        <v>372.53285442999999</v>
      </c>
      <c r="Q12" s="9">
        <v>371.72839962</v>
      </c>
      <c r="R12" s="9">
        <v>405.28094437999999</v>
      </c>
      <c r="S12" s="85">
        <v>433.64647651000001</v>
      </c>
      <c r="T12" s="9">
        <v>230.29358242999999</v>
      </c>
      <c r="U12" s="9">
        <v>212.29443031</v>
      </c>
      <c r="V12" s="85">
        <v>210.24569486999999</v>
      </c>
      <c r="W12" s="9">
        <v>873.26255199000002</v>
      </c>
      <c r="X12" s="9">
        <v>620.85311111999999</v>
      </c>
      <c r="Y12" s="85">
        <v>501.73889063000001</v>
      </c>
      <c r="Z12" s="9">
        <v>335.22453608000001</v>
      </c>
      <c r="AA12" s="9">
        <v>370.52304874999999</v>
      </c>
      <c r="AB12" s="85">
        <v>362.57869524</v>
      </c>
      <c r="AC12" s="9"/>
      <c r="AD12" s="105">
        <v>-17.505019059999995</v>
      </c>
      <c r="AE12" s="10">
        <v>1.7965065399999958</v>
      </c>
      <c r="AF12" s="10">
        <v>38.130145069999998</v>
      </c>
      <c r="AG12" s="10">
        <v>-184.25929507000006</v>
      </c>
      <c r="AH12" s="10">
        <v>-7.6801378600000021</v>
      </c>
      <c r="AI12" s="10">
        <v>28.36553213000002</v>
      </c>
      <c r="AJ12" s="10">
        <v>-2.0487354400000015</v>
      </c>
      <c r="AK12" s="10">
        <v>-119.11422048999998</v>
      </c>
      <c r="AL12" s="106">
        <v>-7.9443535099999849</v>
      </c>
    </row>
    <row r="13" spans="1:38" ht="12" customHeight="1" x14ac:dyDescent="0.2">
      <c r="A13" s="166" t="s">
        <v>16</v>
      </c>
      <c r="B13" s="9">
        <v>131.66118609</v>
      </c>
      <c r="C13" s="9">
        <v>140.96286172000001</v>
      </c>
      <c r="D13" s="9">
        <v>132.71559565999999</v>
      </c>
      <c r="E13" s="86">
        <v>42.106674009999999</v>
      </c>
      <c r="F13" s="9">
        <v>51.455575344000003</v>
      </c>
      <c r="G13" s="9">
        <v>48.529515379000003</v>
      </c>
      <c r="H13" s="86">
        <v>105.53214749</v>
      </c>
      <c r="I13" s="9">
        <v>107.52744217</v>
      </c>
      <c r="J13" s="9">
        <v>104.01327535999999</v>
      </c>
      <c r="K13" s="86">
        <v>146.9426747</v>
      </c>
      <c r="L13" s="9">
        <v>137.82048954999999</v>
      </c>
      <c r="M13" s="9">
        <v>126.83273826</v>
      </c>
      <c r="N13" s="86">
        <v>122.48479679</v>
      </c>
      <c r="O13" s="9">
        <v>101.25373982000001</v>
      </c>
      <c r="P13" s="85">
        <v>164.0683253</v>
      </c>
      <c r="Q13" s="9">
        <v>33.302530122</v>
      </c>
      <c r="R13" s="9">
        <v>34.980289032000002</v>
      </c>
      <c r="S13" s="85">
        <v>31.041946691</v>
      </c>
      <c r="T13" s="9">
        <v>36.242823885</v>
      </c>
      <c r="U13" s="9">
        <v>54.162633249999999</v>
      </c>
      <c r="V13" s="85">
        <v>52.439430977999997</v>
      </c>
      <c r="W13" s="9">
        <v>32.518493855999999</v>
      </c>
      <c r="X13" s="9">
        <v>55.455431361000002</v>
      </c>
      <c r="Y13" s="85">
        <v>54.815259978999997</v>
      </c>
      <c r="Z13" s="9">
        <v>95.499586550999993</v>
      </c>
      <c r="AA13" s="9">
        <v>99.895293082999999</v>
      </c>
      <c r="AB13" s="85">
        <v>99.441629684000006</v>
      </c>
      <c r="AC13" s="9"/>
      <c r="AD13" s="105">
        <v>-8.2472660600000154</v>
      </c>
      <c r="AE13" s="10">
        <v>-2.9260599650000003</v>
      </c>
      <c r="AF13" s="10">
        <v>-3.5141668100000061</v>
      </c>
      <c r="AG13" s="10">
        <v>-10.987751289999991</v>
      </c>
      <c r="AH13" s="10">
        <v>62.814585479999991</v>
      </c>
      <c r="AI13" s="10">
        <v>-3.938342341000002</v>
      </c>
      <c r="AJ13" s="10">
        <v>-1.7232022720000018</v>
      </c>
      <c r="AK13" s="10">
        <v>-0.64017138200000545</v>
      </c>
      <c r="AL13" s="106">
        <v>-0.45366339899999275</v>
      </c>
    </row>
    <row r="14" spans="1:38" ht="12" customHeight="1" x14ac:dyDescent="0.2">
      <c r="A14" s="166" t="s">
        <v>17</v>
      </c>
      <c r="B14" s="9">
        <v>34.139695809999999</v>
      </c>
      <c r="C14" s="9">
        <v>35.617446334999997</v>
      </c>
      <c r="D14" s="9">
        <v>36.944960768000001</v>
      </c>
      <c r="E14" s="86">
        <v>22.492684108999999</v>
      </c>
      <c r="F14" s="9">
        <v>25.635820031000002</v>
      </c>
      <c r="G14" s="9">
        <v>27.537202137000001</v>
      </c>
      <c r="H14" s="86">
        <v>27.473735267999999</v>
      </c>
      <c r="I14" s="9">
        <v>13.02526776</v>
      </c>
      <c r="J14" s="9">
        <v>15.069894885</v>
      </c>
      <c r="K14" s="86">
        <v>17.953814596000001</v>
      </c>
      <c r="L14" s="9">
        <v>21.155468117000002</v>
      </c>
      <c r="M14" s="9">
        <v>16.153787655999999</v>
      </c>
      <c r="N14" s="86">
        <v>15.506486841999999</v>
      </c>
      <c r="O14" s="9">
        <v>13.092043961</v>
      </c>
      <c r="P14" s="85">
        <v>10.816076287</v>
      </c>
      <c r="Q14" s="9" t="s">
        <v>223</v>
      </c>
      <c r="R14" s="9" t="s">
        <v>223</v>
      </c>
      <c r="S14" s="85" t="s">
        <v>223</v>
      </c>
      <c r="T14" s="9">
        <v>37.269018508000002</v>
      </c>
      <c r="U14" s="9">
        <v>44.024528633999999</v>
      </c>
      <c r="V14" s="85">
        <v>67.995823790000003</v>
      </c>
      <c r="W14" s="9">
        <v>1.3541871299999999</v>
      </c>
      <c r="X14" s="9">
        <v>8.1787225627000009</v>
      </c>
      <c r="Y14" s="85">
        <v>10.314493017</v>
      </c>
      <c r="Z14" s="9">
        <v>25.548668761999998</v>
      </c>
      <c r="AA14" s="9">
        <v>23.901633527000001</v>
      </c>
      <c r="AB14" s="85">
        <v>25.302107047</v>
      </c>
      <c r="AC14" s="9"/>
      <c r="AD14" s="105">
        <v>1.3275144330000046</v>
      </c>
      <c r="AE14" s="10">
        <v>1.9013821059999998</v>
      </c>
      <c r="AF14" s="10">
        <v>2.0446271249999999</v>
      </c>
      <c r="AG14" s="10">
        <v>-5.001680461000003</v>
      </c>
      <c r="AH14" s="10">
        <v>-2.2759676740000003</v>
      </c>
      <c r="AI14" s="10" t="s">
        <v>223</v>
      </c>
      <c r="AJ14" s="10">
        <v>23.971295156000004</v>
      </c>
      <c r="AK14" s="10">
        <v>2.1357704542999993</v>
      </c>
      <c r="AL14" s="106">
        <v>1.4004735199999985</v>
      </c>
    </row>
    <row r="15" spans="1:38" ht="12" customHeight="1" x14ac:dyDescent="0.2">
      <c r="A15" s="166" t="s">
        <v>59</v>
      </c>
      <c r="B15" s="9">
        <v>180.68013169</v>
      </c>
      <c r="C15" s="9">
        <v>179.39126112</v>
      </c>
      <c r="D15" s="9">
        <v>193.53723912000001</v>
      </c>
      <c r="E15" s="86">
        <v>135.41554694000001</v>
      </c>
      <c r="F15" s="9">
        <v>135.84141851000001</v>
      </c>
      <c r="G15" s="9">
        <v>132.53064409000001</v>
      </c>
      <c r="H15" s="86">
        <v>117.86516485999999</v>
      </c>
      <c r="I15" s="9">
        <v>125.93153533</v>
      </c>
      <c r="J15" s="9">
        <v>126.9127568</v>
      </c>
      <c r="K15" s="86">
        <v>176.54747957999999</v>
      </c>
      <c r="L15" s="9">
        <v>190.60002699</v>
      </c>
      <c r="M15" s="9">
        <v>173.95758085</v>
      </c>
      <c r="N15" s="86">
        <v>157.69528080000001</v>
      </c>
      <c r="O15" s="9">
        <v>177.57172263999999</v>
      </c>
      <c r="P15" s="85">
        <v>177.23292104000001</v>
      </c>
      <c r="Q15" s="9">
        <v>186.75715848999999</v>
      </c>
      <c r="R15" s="9">
        <v>185.65262172000001</v>
      </c>
      <c r="S15" s="85">
        <v>170.02054078</v>
      </c>
      <c r="T15" s="9">
        <v>28.190533368000001</v>
      </c>
      <c r="U15" s="9">
        <v>27.996096101999999</v>
      </c>
      <c r="V15" s="85">
        <v>25.065532908000002</v>
      </c>
      <c r="W15" s="9">
        <v>153.66380104000001</v>
      </c>
      <c r="X15" s="9">
        <v>163.19391633999999</v>
      </c>
      <c r="Y15" s="85">
        <v>57.976062396000003</v>
      </c>
      <c r="Z15" s="9">
        <v>148.15469045</v>
      </c>
      <c r="AA15" s="9">
        <v>152.30612923000001</v>
      </c>
      <c r="AB15" s="85">
        <v>151.13950450999999</v>
      </c>
      <c r="AC15" s="9"/>
      <c r="AD15" s="105">
        <v>14.145978000000014</v>
      </c>
      <c r="AE15" s="10">
        <v>-3.3107744200000013</v>
      </c>
      <c r="AF15" s="10">
        <v>0.98122146999999416</v>
      </c>
      <c r="AG15" s="10">
        <v>-16.642446140000004</v>
      </c>
      <c r="AH15" s="10">
        <v>-0.33880159999998227</v>
      </c>
      <c r="AI15" s="10">
        <v>-15.632080940000009</v>
      </c>
      <c r="AJ15" s="10">
        <v>-2.9305631939999977</v>
      </c>
      <c r="AK15" s="10">
        <v>-105.21785394399998</v>
      </c>
      <c r="AL15" s="106">
        <v>-1.1666247200000157</v>
      </c>
    </row>
    <row r="16" spans="1:38" ht="12" customHeight="1" x14ac:dyDescent="0.2">
      <c r="A16" s="166" t="s">
        <v>60</v>
      </c>
      <c r="B16" s="9">
        <v>258.69171389000002</v>
      </c>
      <c r="C16" s="9">
        <v>262.89460063000001</v>
      </c>
      <c r="D16" s="9">
        <v>269.51987271000002</v>
      </c>
      <c r="E16" s="86">
        <v>236.74011472000001</v>
      </c>
      <c r="F16" s="9">
        <v>253.28743879000001</v>
      </c>
      <c r="G16" s="9">
        <v>242.60531908999999</v>
      </c>
      <c r="H16" s="86">
        <v>231.54961510000001</v>
      </c>
      <c r="I16" s="9">
        <v>283.79958692000002</v>
      </c>
      <c r="J16" s="9">
        <v>275.72773541999999</v>
      </c>
      <c r="K16" s="86">
        <v>314.03735947000001</v>
      </c>
      <c r="L16" s="9">
        <v>321.74340285</v>
      </c>
      <c r="M16" s="9">
        <v>302.15374186000003</v>
      </c>
      <c r="N16" s="86">
        <v>250.44887560000001</v>
      </c>
      <c r="O16" s="9">
        <v>263.93126375000003</v>
      </c>
      <c r="P16" s="85">
        <v>277.10213419000002</v>
      </c>
      <c r="Q16" s="9">
        <v>349.15203946000003</v>
      </c>
      <c r="R16" s="9">
        <v>318.02311945000002</v>
      </c>
      <c r="S16" s="85">
        <v>317.13678994999998</v>
      </c>
      <c r="T16" s="9">
        <v>250.90426345</v>
      </c>
      <c r="U16" s="9">
        <v>224.61710445</v>
      </c>
      <c r="V16" s="85">
        <v>206.67100126</v>
      </c>
      <c r="W16" s="9">
        <v>323.9091651</v>
      </c>
      <c r="X16" s="9">
        <v>268.54433955000002</v>
      </c>
      <c r="Y16" s="85">
        <v>255.2060243</v>
      </c>
      <c r="Z16" s="9">
        <v>252.59143359999999</v>
      </c>
      <c r="AA16" s="9">
        <v>269.11822826000002</v>
      </c>
      <c r="AB16" s="85">
        <v>265.22253792999999</v>
      </c>
      <c r="AC16" s="9"/>
      <c r="AD16" s="105">
        <v>6.625272080000002</v>
      </c>
      <c r="AE16" s="10">
        <v>-10.682119700000015</v>
      </c>
      <c r="AF16" s="10">
        <v>-8.0718515000000366</v>
      </c>
      <c r="AG16" s="10">
        <v>-19.58966098999997</v>
      </c>
      <c r="AH16" s="10">
        <v>13.170870439999987</v>
      </c>
      <c r="AI16" s="10">
        <v>-0.88632950000004485</v>
      </c>
      <c r="AJ16" s="10">
        <v>-17.946103190000002</v>
      </c>
      <c r="AK16" s="10">
        <v>-13.338315250000022</v>
      </c>
      <c r="AL16" s="106">
        <v>-3.8956903300000363</v>
      </c>
    </row>
    <row r="17" spans="1:38" ht="12" customHeight="1" x14ac:dyDescent="0.2">
      <c r="A17" s="166" t="s">
        <v>61</v>
      </c>
      <c r="B17" s="9">
        <v>476.37553860000003</v>
      </c>
      <c r="C17" s="9">
        <v>484.80236557000001</v>
      </c>
      <c r="D17" s="9">
        <v>474.56451450999998</v>
      </c>
      <c r="E17" s="86">
        <v>300.34428959000002</v>
      </c>
      <c r="F17" s="9">
        <v>298.07874670000001</v>
      </c>
      <c r="G17" s="9">
        <v>301.62125261</v>
      </c>
      <c r="H17" s="86">
        <v>236.75553439000001</v>
      </c>
      <c r="I17" s="9">
        <v>356.21620259999997</v>
      </c>
      <c r="J17" s="9">
        <v>370.41287098999999</v>
      </c>
      <c r="K17" s="86">
        <v>602.80482030999997</v>
      </c>
      <c r="L17" s="9">
        <v>510.52117695999999</v>
      </c>
      <c r="M17" s="9">
        <v>558.28876498</v>
      </c>
      <c r="N17" s="86">
        <v>478.92931084999998</v>
      </c>
      <c r="O17" s="9">
        <v>511.06052826000001</v>
      </c>
      <c r="P17" s="85">
        <v>498.52650459</v>
      </c>
      <c r="Q17" s="9">
        <v>556.78106734000005</v>
      </c>
      <c r="R17" s="9">
        <v>626.23935416999996</v>
      </c>
      <c r="S17" s="85">
        <v>889.67551247999995</v>
      </c>
      <c r="T17" s="9">
        <v>561.22939880000001</v>
      </c>
      <c r="U17" s="9">
        <v>529.79694513000004</v>
      </c>
      <c r="V17" s="85">
        <v>498.2933013</v>
      </c>
      <c r="W17" s="9">
        <v>686.23484327000006</v>
      </c>
      <c r="X17" s="9">
        <v>752.38655528000004</v>
      </c>
      <c r="Y17" s="85">
        <v>669.29519407999999</v>
      </c>
      <c r="Z17" s="9">
        <v>392.26403156999999</v>
      </c>
      <c r="AA17" s="9">
        <v>420.30775915999999</v>
      </c>
      <c r="AB17" s="85">
        <v>423.15005153999999</v>
      </c>
      <c r="AC17" s="9"/>
      <c r="AD17" s="105">
        <v>-10.237851060000025</v>
      </c>
      <c r="AE17" s="10">
        <v>3.5425059099999885</v>
      </c>
      <c r="AF17" s="10">
        <v>14.196668390000013</v>
      </c>
      <c r="AG17" s="10">
        <v>47.767588020000005</v>
      </c>
      <c r="AH17" s="10">
        <v>-12.53402367000001</v>
      </c>
      <c r="AI17" s="10">
        <v>263.43615831</v>
      </c>
      <c r="AJ17" s="10">
        <v>-31.503643830000044</v>
      </c>
      <c r="AK17" s="10">
        <v>-83.091361200000051</v>
      </c>
      <c r="AL17" s="106">
        <v>2.8422923800000035</v>
      </c>
    </row>
    <row r="18" spans="1:38" ht="12" customHeight="1" x14ac:dyDescent="0.2">
      <c r="A18" s="166" t="s">
        <v>71</v>
      </c>
      <c r="B18" s="9" t="s">
        <v>223</v>
      </c>
      <c r="C18" s="9" t="s">
        <v>223</v>
      </c>
      <c r="D18" s="9" t="s">
        <v>223</v>
      </c>
      <c r="E18" s="86">
        <v>68.688207562000002</v>
      </c>
      <c r="F18" s="9">
        <v>107.33732148999999</v>
      </c>
      <c r="G18" s="9">
        <v>121.07360236</v>
      </c>
      <c r="H18" s="86" t="s">
        <v>223</v>
      </c>
      <c r="I18" s="9" t="s">
        <v>223</v>
      </c>
      <c r="J18" s="9" t="s">
        <v>223</v>
      </c>
      <c r="K18" s="86">
        <v>34.298450674999998</v>
      </c>
      <c r="L18" s="9">
        <v>39.963645597999999</v>
      </c>
      <c r="M18" s="9">
        <v>38.576302550999998</v>
      </c>
      <c r="N18" s="86">
        <v>87.306889334999994</v>
      </c>
      <c r="O18" s="9">
        <v>93.898936414000005</v>
      </c>
      <c r="P18" s="85">
        <v>114.42402679</v>
      </c>
      <c r="Q18" s="9">
        <v>99.876890975999999</v>
      </c>
      <c r="R18" s="9">
        <v>61.753280820000001</v>
      </c>
      <c r="S18" s="85">
        <v>77.053512752000003</v>
      </c>
      <c r="T18" s="9">
        <v>20.938708699999999</v>
      </c>
      <c r="U18" s="9">
        <v>21.128145048</v>
      </c>
      <c r="V18" s="85">
        <v>26.434833681000001</v>
      </c>
      <c r="W18" s="9">
        <v>91.39177626</v>
      </c>
      <c r="X18" s="9">
        <v>0.61744474540000005</v>
      </c>
      <c r="Y18" s="85">
        <v>21.147171675999999</v>
      </c>
      <c r="Z18" s="9">
        <v>33.013584440000002</v>
      </c>
      <c r="AA18" s="9">
        <v>41.458210213999998</v>
      </c>
      <c r="AB18" s="85">
        <v>48.993549516000002</v>
      </c>
      <c r="AC18" s="9"/>
      <c r="AD18" s="105" t="s">
        <v>223</v>
      </c>
      <c r="AE18" s="10">
        <v>13.736280870000002</v>
      </c>
      <c r="AF18" s="10" t="s">
        <v>223</v>
      </c>
      <c r="AG18" s="10">
        <v>-1.3873430470000017</v>
      </c>
      <c r="AH18" s="10">
        <v>20.525090375999994</v>
      </c>
      <c r="AI18" s="10">
        <v>15.300231932000003</v>
      </c>
      <c r="AJ18" s="10">
        <v>5.3066886330000003</v>
      </c>
      <c r="AK18" s="10">
        <v>20.529726930599999</v>
      </c>
      <c r="AL18" s="106">
        <v>7.5353393020000041</v>
      </c>
    </row>
    <row r="19" spans="1:38" ht="12" customHeight="1" x14ac:dyDescent="0.2">
      <c r="A19" s="166" t="s">
        <v>72</v>
      </c>
      <c r="B19" s="9">
        <v>142.28523043999999</v>
      </c>
      <c r="C19" s="9">
        <v>139.72398206</v>
      </c>
      <c r="D19" s="9">
        <v>141.80311954000001</v>
      </c>
      <c r="E19" s="86">
        <v>131.22645718000001</v>
      </c>
      <c r="F19" s="9">
        <v>125.43235359000001</v>
      </c>
      <c r="G19" s="9">
        <v>105.96120378000001</v>
      </c>
      <c r="H19" s="86">
        <v>170.1543345</v>
      </c>
      <c r="I19" s="9">
        <v>176.88532841</v>
      </c>
      <c r="J19" s="9">
        <v>188.87833748</v>
      </c>
      <c r="K19" s="86">
        <v>133.51138105999999</v>
      </c>
      <c r="L19" s="9">
        <v>131.76181030000001</v>
      </c>
      <c r="M19" s="9">
        <v>128.65947446000001</v>
      </c>
      <c r="N19" s="86">
        <v>163.07445021000001</v>
      </c>
      <c r="O19" s="9">
        <v>157.26986461999999</v>
      </c>
      <c r="P19" s="85">
        <v>147.62579514000001</v>
      </c>
      <c r="Q19" s="9">
        <v>126.30872198</v>
      </c>
      <c r="R19" s="9">
        <v>125.33486443</v>
      </c>
      <c r="S19" s="85">
        <v>64.441797777999994</v>
      </c>
      <c r="T19" s="9">
        <v>97.745063870999999</v>
      </c>
      <c r="U19" s="9">
        <v>89.750803417</v>
      </c>
      <c r="V19" s="85">
        <v>103.52479784000001</v>
      </c>
      <c r="W19" s="9">
        <v>130.34814158</v>
      </c>
      <c r="X19" s="9">
        <v>104.80514429999999</v>
      </c>
      <c r="Y19" s="85">
        <v>59.629327727000003</v>
      </c>
      <c r="Z19" s="9">
        <v>144.98509629</v>
      </c>
      <c r="AA19" s="9">
        <v>143.04773549000001</v>
      </c>
      <c r="AB19" s="85">
        <v>137.98381484999999</v>
      </c>
      <c r="AC19" s="9"/>
      <c r="AD19" s="105">
        <v>2.0791374800000142</v>
      </c>
      <c r="AE19" s="10">
        <v>-19.47114981</v>
      </c>
      <c r="AF19" s="10">
        <v>11.993009069999999</v>
      </c>
      <c r="AG19" s="10">
        <v>-3.102335839999995</v>
      </c>
      <c r="AH19" s="10">
        <v>-9.6440694799999847</v>
      </c>
      <c r="AI19" s="10">
        <v>-60.893066652000002</v>
      </c>
      <c r="AJ19" s="10">
        <v>13.773994423000005</v>
      </c>
      <c r="AK19" s="10">
        <v>-45.175816572999992</v>
      </c>
      <c r="AL19" s="106">
        <v>-5.0639206400000205</v>
      </c>
    </row>
    <row r="20" spans="1:38" ht="12" customHeight="1" x14ac:dyDescent="0.2">
      <c r="A20" s="166" t="s">
        <v>62</v>
      </c>
      <c r="B20" s="9" t="s">
        <v>223</v>
      </c>
      <c r="C20" s="9">
        <v>40.234993594000002</v>
      </c>
      <c r="D20" s="9">
        <v>37.108001621</v>
      </c>
      <c r="E20" s="86">
        <v>7.0978564885999997</v>
      </c>
      <c r="F20" s="9">
        <v>65.082786686000006</v>
      </c>
      <c r="G20" s="9">
        <v>64.274782578</v>
      </c>
      <c r="H20" s="86">
        <v>11.916452211999999</v>
      </c>
      <c r="I20" s="9">
        <v>28.676845074999999</v>
      </c>
      <c r="J20" s="9">
        <v>24.955452676</v>
      </c>
      <c r="K20" s="86" t="s">
        <v>223</v>
      </c>
      <c r="L20" s="9" t="s">
        <v>223</v>
      </c>
      <c r="M20" s="9" t="s">
        <v>223</v>
      </c>
      <c r="N20" s="86" t="s">
        <v>223</v>
      </c>
      <c r="O20" s="9" t="s">
        <v>223</v>
      </c>
      <c r="P20" s="85" t="s">
        <v>223</v>
      </c>
      <c r="Q20" s="9">
        <v>56.456317042000002</v>
      </c>
      <c r="R20" s="9">
        <v>56.924314344999999</v>
      </c>
      <c r="S20" s="85">
        <v>37.614963637999999</v>
      </c>
      <c r="T20" s="9">
        <v>12.06580185</v>
      </c>
      <c r="U20" s="9">
        <v>8.0236749999000008</v>
      </c>
      <c r="V20" s="85">
        <v>4.1410912661000001</v>
      </c>
      <c r="W20" s="9">
        <v>65.358597075999995</v>
      </c>
      <c r="X20" s="9">
        <v>42.116325908</v>
      </c>
      <c r="Y20" s="85">
        <v>44.361172858000003</v>
      </c>
      <c r="Z20" s="9">
        <v>7.2311496111000002</v>
      </c>
      <c r="AA20" s="9">
        <v>37.367442541999999</v>
      </c>
      <c r="AB20" s="85">
        <v>35.476529614</v>
      </c>
      <c r="AC20" s="9"/>
      <c r="AD20" s="105">
        <v>-3.1269919730000026</v>
      </c>
      <c r="AE20" s="10">
        <v>-0.80800410800000577</v>
      </c>
      <c r="AF20" s="10">
        <v>-3.7213923989999991</v>
      </c>
      <c r="AG20" s="10" t="s">
        <v>223</v>
      </c>
      <c r="AH20" s="10" t="s">
        <v>223</v>
      </c>
      <c r="AI20" s="10">
        <v>-19.309350707</v>
      </c>
      <c r="AJ20" s="10">
        <v>-3.8825837338000007</v>
      </c>
      <c r="AK20" s="10">
        <v>2.244846950000003</v>
      </c>
      <c r="AL20" s="106">
        <v>-1.8909129279999988</v>
      </c>
    </row>
    <row r="21" spans="1:38" ht="12" customHeight="1" x14ac:dyDescent="0.2">
      <c r="A21" s="166" t="s">
        <v>73</v>
      </c>
      <c r="B21" s="9">
        <v>175.09075712000001</v>
      </c>
      <c r="C21" s="9">
        <v>179.31569238</v>
      </c>
      <c r="D21" s="9">
        <v>175.25523457</v>
      </c>
      <c r="E21" s="86" t="s">
        <v>223</v>
      </c>
      <c r="F21" s="9" t="s">
        <v>223</v>
      </c>
      <c r="G21" s="9" t="s">
        <v>223</v>
      </c>
      <c r="H21" s="86">
        <v>48.8567404</v>
      </c>
      <c r="I21" s="9">
        <v>79.640264912999996</v>
      </c>
      <c r="J21" s="9">
        <v>75.750667182000001</v>
      </c>
      <c r="K21" s="86">
        <v>259.99030613999997</v>
      </c>
      <c r="L21" s="9">
        <v>177.17871374999999</v>
      </c>
      <c r="M21" s="9">
        <v>175.44535948999999</v>
      </c>
      <c r="N21" s="86">
        <v>159.90302388000001</v>
      </c>
      <c r="O21" s="9">
        <v>165.64034792999999</v>
      </c>
      <c r="P21" s="85">
        <v>151.75145499000001</v>
      </c>
      <c r="Q21" s="9">
        <v>94.021266123000004</v>
      </c>
      <c r="R21" s="9">
        <v>62.941694564000002</v>
      </c>
      <c r="S21" s="85">
        <v>101.02389710999999</v>
      </c>
      <c r="T21" s="9">
        <v>104.38853528</v>
      </c>
      <c r="U21" s="9">
        <v>110.42651072</v>
      </c>
      <c r="V21" s="85">
        <v>131.15751641</v>
      </c>
      <c r="W21" s="9">
        <v>110.96555128999999</v>
      </c>
      <c r="X21" s="9">
        <v>71.802992222</v>
      </c>
      <c r="Y21" s="85" t="s">
        <v>223</v>
      </c>
      <c r="Z21" s="9">
        <v>99.417589182</v>
      </c>
      <c r="AA21" s="9">
        <v>102.20693613</v>
      </c>
      <c r="AB21" s="85">
        <v>95.860026715000004</v>
      </c>
      <c r="AC21" s="9"/>
      <c r="AD21" s="105">
        <v>-4.0604578100000026</v>
      </c>
      <c r="AE21" s="10" t="s">
        <v>223</v>
      </c>
      <c r="AF21" s="10">
        <v>-3.889597730999995</v>
      </c>
      <c r="AG21" s="10">
        <v>-1.7333542599999987</v>
      </c>
      <c r="AH21" s="10">
        <v>-13.888892939999977</v>
      </c>
      <c r="AI21" s="10">
        <v>38.082202545999991</v>
      </c>
      <c r="AJ21" s="10">
        <v>20.731005690000003</v>
      </c>
      <c r="AK21" s="10" t="s">
        <v>223</v>
      </c>
      <c r="AL21" s="106">
        <v>-6.3469094149999989</v>
      </c>
    </row>
    <row r="22" spans="1:38" ht="12" customHeight="1" x14ac:dyDescent="0.2">
      <c r="A22" s="166" t="s">
        <v>74</v>
      </c>
      <c r="B22" s="9">
        <v>43.941283749999997</v>
      </c>
      <c r="C22" s="9">
        <v>44.218136344999998</v>
      </c>
      <c r="D22" s="9">
        <v>46.584702385999996</v>
      </c>
      <c r="E22" s="86" t="s">
        <v>223</v>
      </c>
      <c r="F22" s="9" t="s">
        <v>223</v>
      </c>
      <c r="G22" s="9" t="s">
        <v>223</v>
      </c>
      <c r="H22" s="86">
        <v>59.087328333000002</v>
      </c>
      <c r="I22" s="9">
        <v>65.282080015999995</v>
      </c>
      <c r="J22" s="9">
        <v>51.77485798</v>
      </c>
      <c r="K22" s="86">
        <v>56.416655468999998</v>
      </c>
      <c r="L22" s="9">
        <v>50.626760572999999</v>
      </c>
      <c r="M22" s="9">
        <v>38.370895932000003</v>
      </c>
      <c r="N22" s="86">
        <v>72.811986279999999</v>
      </c>
      <c r="O22" s="9">
        <v>142.48792194000001</v>
      </c>
      <c r="P22" s="85">
        <v>145.43007478999999</v>
      </c>
      <c r="Q22" s="9">
        <v>45.482628228999999</v>
      </c>
      <c r="R22" s="9">
        <v>44.373252919000002</v>
      </c>
      <c r="S22" s="85">
        <v>44.281463731999999</v>
      </c>
      <c r="T22" s="9">
        <v>27.073306562999999</v>
      </c>
      <c r="U22" s="9">
        <v>19.288297606</v>
      </c>
      <c r="V22" s="85">
        <v>18.186178132999999</v>
      </c>
      <c r="W22" s="9">
        <v>102.08416364</v>
      </c>
      <c r="X22" s="9">
        <v>77.078654549000007</v>
      </c>
      <c r="Y22" s="85" t="s">
        <v>223</v>
      </c>
      <c r="Z22" s="9">
        <v>39.372531703999996</v>
      </c>
      <c r="AA22" s="9">
        <v>46.790915032999997</v>
      </c>
      <c r="AB22" s="85">
        <v>41.271678999999999</v>
      </c>
      <c r="AC22" s="9"/>
      <c r="AD22" s="105">
        <v>2.3665660409999987</v>
      </c>
      <c r="AE22" s="10" t="s">
        <v>223</v>
      </c>
      <c r="AF22" s="10">
        <v>-13.507222035999995</v>
      </c>
      <c r="AG22" s="10">
        <v>-12.255864640999995</v>
      </c>
      <c r="AH22" s="10">
        <v>2.9421528499999852</v>
      </c>
      <c r="AI22" s="10">
        <v>-9.178918700000338E-2</v>
      </c>
      <c r="AJ22" s="10">
        <v>-1.1021194730000019</v>
      </c>
      <c r="AK22" s="10" t="s">
        <v>223</v>
      </c>
      <c r="AL22" s="106">
        <v>-5.5192360329999985</v>
      </c>
    </row>
    <row r="23" spans="1:38" ht="12" customHeight="1" x14ac:dyDescent="0.2">
      <c r="A23" s="166" t="s">
        <v>25</v>
      </c>
      <c r="B23" s="9">
        <v>187.31301963000001</v>
      </c>
      <c r="C23" s="9">
        <v>193.32571687000001</v>
      </c>
      <c r="D23" s="9">
        <v>186.26158562000001</v>
      </c>
      <c r="E23" s="86">
        <v>90.411743213999998</v>
      </c>
      <c r="F23" s="9">
        <v>87.734843527999999</v>
      </c>
      <c r="G23" s="9">
        <v>85.461791942000005</v>
      </c>
      <c r="H23" s="86">
        <v>65.526585303999994</v>
      </c>
      <c r="I23" s="9">
        <v>66.666653762999999</v>
      </c>
      <c r="J23" s="9">
        <v>69.336811140999998</v>
      </c>
      <c r="K23" s="86">
        <v>230.00382066</v>
      </c>
      <c r="L23" s="9">
        <v>200.23803215999999</v>
      </c>
      <c r="M23" s="9">
        <v>250.36126902999999</v>
      </c>
      <c r="N23" s="86">
        <v>412.26178561</v>
      </c>
      <c r="O23" s="9">
        <v>373.17730194000001</v>
      </c>
      <c r="P23" s="85">
        <v>370.04337948</v>
      </c>
      <c r="Q23" s="9">
        <v>82.799587712999994</v>
      </c>
      <c r="R23" s="9">
        <v>68.220486543999996</v>
      </c>
      <c r="S23" s="85">
        <v>66.381301121999996</v>
      </c>
      <c r="T23" s="9">
        <v>34.291413984000002</v>
      </c>
      <c r="U23" s="9">
        <v>30.055002438999999</v>
      </c>
      <c r="V23" s="85">
        <v>29.174047960999999</v>
      </c>
      <c r="W23" s="9">
        <v>205.02559148</v>
      </c>
      <c r="X23" s="9">
        <v>179.54826073999999</v>
      </c>
      <c r="Y23" s="85">
        <v>201.08816669999999</v>
      </c>
      <c r="Z23" s="9">
        <v>151.46317131999999</v>
      </c>
      <c r="AA23" s="9">
        <v>147.29035744000001</v>
      </c>
      <c r="AB23" s="85">
        <v>145.66982526000001</v>
      </c>
      <c r="AC23" s="9"/>
      <c r="AD23" s="105">
        <v>-7.0641312500000026</v>
      </c>
      <c r="AE23" s="10">
        <v>-2.273051585999994</v>
      </c>
      <c r="AF23" s="10">
        <v>2.670157377999999</v>
      </c>
      <c r="AG23" s="10">
        <v>50.123236869999999</v>
      </c>
      <c r="AH23" s="10">
        <v>-3.133922460000008</v>
      </c>
      <c r="AI23" s="10">
        <v>-1.8391854219999999</v>
      </c>
      <c r="AJ23" s="10">
        <v>-0.8809544779999996</v>
      </c>
      <c r="AK23" s="10">
        <v>21.539905959999999</v>
      </c>
      <c r="AL23" s="106">
        <v>-1.6205321799999979</v>
      </c>
    </row>
    <row r="24" spans="1:38" ht="12" customHeight="1" x14ac:dyDescent="0.2">
      <c r="A24" s="166" t="s">
        <v>63</v>
      </c>
      <c r="B24" s="9" t="s">
        <v>223</v>
      </c>
      <c r="C24" s="9" t="s">
        <v>223</v>
      </c>
      <c r="D24" s="9" t="s">
        <v>223</v>
      </c>
      <c r="E24" s="86" t="s">
        <v>223</v>
      </c>
      <c r="F24" s="9" t="s">
        <v>223</v>
      </c>
      <c r="G24" s="9" t="s">
        <v>223</v>
      </c>
      <c r="H24" s="86" t="s">
        <v>223</v>
      </c>
      <c r="I24" s="9" t="s">
        <v>223</v>
      </c>
      <c r="J24" s="9" t="s">
        <v>223</v>
      </c>
      <c r="K24" s="86">
        <v>83.857516257</v>
      </c>
      <c r="L24" s="9">
        <v>72.302909123000006</v>
      </c>
      <c r="M24" s="9">
        <v>73.561326543000007</v>
      </c>
      <c r="N24" s="86">
        <v>139.68898007999999</v>
      </c>
      <c r="O24" s="9">
        <v>137.03425944</v>
      </c>
      <c r="P24" s="85">
        <v>252.61474953999999</v>
      </c>
      <c r="Q24" s="9">
        <v>56.862967101000002</v>
      </c>
      <c r="R24" s="9">
        <v>107.76685835000001</v>
      </c>
      <c r="S24" s="85">
        <v>27.801833146</v>
      </c>
      <c r="T24" s="9">
        <v>165.30988053999999</v>
      </c>
      <c r="U24" s="9">
        <v>139.587593</v>
      </c>
      <c r="V24" s="85">
        <v>129.67835613</v>
      </c>
      <c r="W24" s="9" t="s">
        <v>223</v>
      </c>
      <c r="X24" s="9" t="s">
        <v>223</v>
      </c>
      <c r="Y24" s="85" t="s">
        <v>223</v>
      </c>
      <c r="Z24" s="9">
        <v>23.240142613</v>
      </c>
      <c r="AA24" s="9">
        <v>23.449727977999999</v>
      </c>
      <c r="AB24" s="85">
        <v>31.156009213000001</v>
      </c>
      <c r="AC24" s="9"/>
      <c r="AD24" s="105" t="s">
        <v>223</v>
      </c>
      <c r="AE24" s="10" t="s">
        <v>223</v>
      </c>
      <c r="AF24" s="10" t="s">
        <v>223</v>
      </c>
      <c r="AG24" s="10">
        <v>1.2584174200000007</v>
      </c>
      <c r="AH24" s="10">
        <v>115.58049009999999</v>
      </c>
      <c r="AI24" s="10">
        <v>-79.965025204</v>
      </c>
      <c r="AJ24" s="10">
        <v>-9.9092368700000009</v>
      </c>
      <c r="AK24" s="10" t="s">
        <v>223</v>
      </c>
      <c r="AL24" s="106">
        <v>7.7062812350000023</v>
      </c>
    </row>
    <row r="25" spans="1:38" ht="12" customHeight="1" x14ac:dyDescent="0.2">
      <c r="A25" s="167" t="s">
        <v>64</v>
      </c>
      <c r="B25" s="59" t="s">
        <v>223</v>
      </c>
      <c r="C25" s="59" t="s">
        <v>223</v>
      </c>
      <c r="D25" s="59" t="s">
        <v>223</v>
      </c>
      <c r="E25" s="124">
        <v>35.618418605000002</v>
      </c>
      <c r="F25" s="59">
        <v>38.927424111999997</v>
      </c>
      <c r="G25" s="59">
        <v>37.535150850999997</v>
      </c>
      <c r="H25" s="124">
        <v>0.32615576499999999</v>
      </c>
      <c r="I25" s="59">
        <v>7.8967785999999995E-3</v>
      </c>
      <c r="J25" s="59">
        <v>2.01891E-5</v>
      </c>
      <c r="K25" s="124">
        <v>6.2407247430000004</v>
      </c>
      <c r="L25" s="59">
        <v>6.4367010689999997</v>
      </c>
      <c r="M25" s="59">
        <v>6.5946766369000001</v>
      </c>
      <c r="N25" s="124">
        <v>38.759437200999997</v>
      </c>
      <c r="O25" s="59">
        <v>18.611372915</v>
      </c>
      <c r="P25" s="117">
        <v>13.332330327999999</v>
      </c>
      <c r="Q25" s="59">
        <v>20.505013204000001</v>
      </c>
      <c r="R25" s="59">
        <v>24.761226749999999</v>
      </c>
      <c r="S25" s="117">
        <v>22.043411932000001</v>
      </c>
      <c r="T25" s="59">
        <v>0.16428363539999999</v>
      </c>
      <c r="U25" s="59">
        <v>14.273119024</v>
      </c>
      <c r="V25" s="117">
        <v>12.018973505</v>
      </c>
      <c r="W25" s="59">
        <v>22.297846316000001</v>
      </c>
      <c r="X25" s="59">
        <v>24.187070090999999</v>
      </c>
      <c r="Y25" s="117">
        <v>15.020478088999999</v>
      </c>
      <c r="Z25" s="59">
        <v>14.466482265</v>
      </c>
      <c r="AA25" s="59">
        <v>13.756498589</v>
      </c>
      <c r="AB25" s="117">
        <v>13.112909520000001</v>
      </c>
      <c r="AC25" s="9"/>
      <c r="AD25" s="111" t="s">
        <v>223</v>
      </c>
      <c r="AE25" s="44">
        <v>-1.3922732609999997</v>
      </c>
      <c r="AF25" s="44">
        <v>-7.8765894999999995E-3</v>
      </c>
      <c r="AG25" s="44">
        <v>0.15797556790000034</v>
      </c>
      <c r="AH25" s="44">
        <v>-5.2790425870000011</v>
      </c>
      <c r="AI25" s="44">
        <v>-2.7178148179999972</v>
      </c>
      <c r="AJ25" s="44">
        <v>-2.2541455189999997</v>
      </c>
      <c r="AK25" s="44">
        <v>-9.1665920019999998</v>
      </c>
      <c r="AL25" s="112">
        <v>-0.64358906899999901</v>
      </c>
    </row>
    <row r="26" spans="1:38" s="15" customFormat="1" ht="12" customHeight="1" x14ac:dyDescent="0.2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17"/>
      <c r="AE26" s="17"/>
      <c r="AG26" s="17"/>
      <c r="AI26" s="17"/>
      <c r="AK26" s="17"/>
    </row>
    <row r="27" spans="1:38" s="476" customFormat="1" ht="16.5" customHeight="1" x14ac:dyDescent="0.25">
      <c r="A27" s="509"/>
      <c r="B27" s="674" t="s">
        <v>335</v>
      </c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675"/>
      <c r="O27" s="675"/>
      <c r="P27" s="675"/>
      <c r="Q27" s="675"/>
      <c r="R27" s="675"/>
      <c r="S27" s="675"/>
      <c r="T27" s="675"/>
      <c r="U27" s="675"/>
      <c r="V27" s="675"/>
      <c r="W27" s="675"/>
      <c r="X27" s="675"/>
      <c r="Y27" s="675"/>
      <c r="Z27" s="675"/>
      <c r="AA27" s="675"/>
      <c r="AB27" s="676"/>
      <c r="AC27" s="510"/>
      <c r="AD27" s="671" t="s">
        <v>3120</v>
      </c>
      <c r="AE27" s="672"/>
      <c r="AF27" s="672"/>
      <c r="AG27" s="672"/>
      <c r="AH27" s="672"/>
      <c r="AI27" s="672"/>
      <c r="AJ27" s="672"/>
      <c r="AK27" s="672"/>
      <c r="AL27" s="673"/>
    </row>
    <row r="28" spans="1:38" s="15" customFormat="1" ht="12" customHeight="1" x14ac:dyDescent="0.2">
      <c r="A28" s="169"/>
      <c r="B28" s="503" t="s">
        <v>2</v>
      </c>
      <c r="C28" s="504"/>
      <c r="D28" s="505"/>
      <c r="E28" s="503" t="s">
        <v>3</v>
      </c>
      <c r="F28" s="504"/>
      <c r="G28" s="505"/>
      <c r="H28" s="503" t="s">
        <v>10</v>
      </c>
      <c r="I28" s="504"/>
      <c r="J28" s="505"/>
      <c r="K28" s="503" t="s">
        <v>4</v>
      </c>
      <c r="L28" s="504"/>
      <c r="M28" s="505"/>
      <c r="N28" s="503" t="s">
        <v>5</v>
      </c>
      <c r="O28" s="504"/>
      <c r="P28" s="505"/>
      <c r="Q28" s="503" t="s">
        <v>6</v>
      </c>
      <c r="R28" s="504"/>
      <c r="S28" s="505"/>
      <c r="T28" s="503" t="s">
        <v>7</v>
      </c>
      <c r="U28" s="504"/>
      <c r="V28" s="505"/>
      <c r="W28" s="503" t="s">
        <v>8</v>
      </c>
      <c r="X28" s="504"/>
      <c r="Y28" s="505"/>
      <c r="Z28" s="503" t="s">
        <v>9</v>
      </c>
      <c r="AA28" s="504"/>
      <c r="AB28" s="505"/>
      <c r="AC28" s="17"/>
      <c r="AD28" s="188" t="s">
        <v>2</v>
      </c>
      <c r="AE28" s="192" t="s">
        <v>3</v>
      </c>
      <c r="AF28" s="192" t="s">
        <v>10</v>
      </c>
      <c r="AG28" s="192" t="s">
        <v>4</v>
      </c>
      <c r="AH28" s="192" t="s">
        <v>5</v>
      </c>
      <c r="AI28" s="192" t="s">
        <v>6</v>
      </c>
      <c r="AJ28" s="192" t="s">
        <v>7</v>
      </c>
      <c r="AK28" s="192" t="s">
        <v>8</v>
      </c>
      <c r="AL28" s="193" t="s">
        <v>9</v>
      </c>
    </row>
    <row r="29" spans="1:38" s="15" customFormat="1" ht="12" customHeight="1" x14ac:dyDescent="0.25">
      <c r="A29" s="170"/>
      <c r="B29" s="471" t="s">
        <v>29</v>
      </c>
      <c r="C29" s="211" t="s">
        <v>30</v>
      </c>
      <c r="D29" s="94" t="s">
        <v>31</v>
      </c>
      <c r="E29" s="471" t="s">
        <v>29</v>
      </c>
      <c r="F29" s="211" t="s">
        <v>30</v>
      </c>
      <c r="G29" s="94" t="s">
        <v>31</v>
      </c>
      <c r="H29" s="471" t="s">
        <v>29</v>
      </c>
      <c r="I29" s="211" t="s">
        <v>30</v>
      </c>
      <c r="J29" s="94" t="s">
        <v>31</v>
      </c>
      <c r="K29" s="471" t="s">
        <v>29</v>
      </c>
      <c r="L29" s="211" t="s">
        <v>30</v>
      </c>
      <c r="M29" s="94" t="s">
        <v>31</v>
      </c>
      <c r="N29" s="471" t="s">
        <v>29</v>
      </c>
      <c r="O29" s="211" t="s">
        <v>30</v>
      </c>
      <c r="P29" s="94" t="s">
        <v>31</v>
      </c>
      <c r="Q29" s="471" t="s">
        <v>29</v>
      </c>
      <c r="R29" s="211" t="s">
        <v>30</v>
      </c>
      <c r="S29" s="94" t="s">
        <v>31</v>
      </c>
      <c r="T29" s="471" t="s">
        <v>29</v>
      </c>
      <c r="U29" s="211" t="s">
        <v>30</v>
      </c>
      <c r="V29" s="94" t="s">
        <v>31</v>
      </c>
      <c r="W29" s="471" t="s">
        <v>29</v>
      </c>
      <c r="X29" s="211" t="s">
        <v>30</v>
      </c>
      <c r="Y29" s="94" t="s">
        <v>31</v>
      </c>
      <c r="Z29" s="471" t="s">
        <v>29</v>
      </c>
      <c r="AA29" s="211" t="s">
        <v>30</v>
      </c>
      <c r="AB29" s="94" t="s">
        <v>31</v>
      </c>
      <c r="AC29" s="17"/>
      <c r="AD29" s="649" t="s">
        <v>28</v>
      </c>
      <c r="AE29" s="650"/>
      <c r="AF29" s="651"/>
      <c r="AG29" s="651"/>
      <c r="AH29" s="651"/>
      <c r="AI29" s="651"/>
      <c r="AJ29" s="651"/>
      <c r="AK29" s="651"/>
      <c r="AL29" s="652"/>
    </row>
    <row r="30" spans="1:38" s="3" customFormat="1" ht="12" customHeight="1" x14ac:dyDescent="0.2">
      <c r="A30" s="8" t="s">
        <v>65</v>
      </c>
      <c r="B30" s="342">
        <v>30.143707639999999</v>
      </c>
      <c r="C30" s="508">
        <v>29.708392369999999</v>
      </c>
      <c r="D30" s="508">
        <v>28.259827320000003</v>
      </c>
      <c r="E30" s="342">
        <v>27.95074872</v>
      </c>
      <c r="F30" s="508">
        <v>25.689266049999997</v>
      </c>
      <c r="G30" s="508">
        <v>26.231291159999998</v>
      </c>
      <c r="H30" s="342">
        <v>33.959674010000001</v>
      </c>
      <c r="I30" s="508">
        <v>30.012331190000001</v>
      </c>
      <c r="J30" s="508">
        <v>30.017741910000002</v>
      </c>
      <c r="K30" s="342">
        <v>29.528348519999998</v>
      </c>
      <c r="L30" s="508">
        <v>28.52631143</v>
      </c>
      <c r="M30" s="508">
        <v>29.758588489999998</v>
      </c>
      <c r="N30" s="342">
        <v>25.049362539999997</v>
      </c>
      <c r="O30" s="508">
        <v>23.29846388</v>
      </c>
      <c r="P30" s="343">
        <v>22.542931509999999</v>
      </c>
      <c r="Q30" s="508">
        <v>28.048682450000001</v>
      </c>
      <c r="R30" s="508">
        <v>27.411642100000002</v>
      </c>
      <c r="S30" s="343">
        <v>28.486038089999997</v>
      </c>
      <c r="T30" s="508">
        <v>27.51621965</v>
      </c>
      <c r="U30" s="508">
        <v>25.467020229999999</v>
      </c>
      <c r="V30" s="343">
        <v>26.053208609999999</v>
      </c>
      <c r="W30" s="508">
        <v>25.170804489999998</v>
      </c>
      <c r="X30" s="508">
        <v>26.096259449999998</v>
      </c>
      <c r="Y30" s="343">
        <v>29.663397070000002</v>
      </c>
      <c r="Z30" s="508">
        <v>29.574966839999998</v>
      </c>
      <c r="AA30" s="508">
        <v>27.842063639999999</v>
      </c>
      <c r="AB30" s="343">
        <v>27.619100580000001</v>
      </c>
      <c r="AC30" s="9"/>
      <c r="AD30" s="197">
        <v>-1.4485650499999956</v>
      </c>
      <c r="AE30" s="60">
        <v>0.54202511000000086</v>
      </c>
      <c r="AF30" s="60">
        <v>5.4107200000004241E-3</v>
      </c>
      <c r="AG30" s="60">
        <v>1.2322770599999977</v>
      </c>
      <c r="AH30" s="60">
        <v>-0.75553237000000095</v>
      </c>
      <c r="AI30" s="60">
        <v>1.0743959899999957</v>
      </c>
      <c r="AJ30" s="60">
        <v>0.5861883799999994</v>
      </c>
      <c r="AK30" s="60">
        <v>3.567137620000004</v>
      </c>
      <c r="AL30" s="198">
        <v>-0.22296305999999788</v>
      </c>
    </row>
    <row r="31" spans="1:38" ht="12" customHeight="1" x14ac:dyDescent="0.2">
      <c r="A31" s="11" t="s">
        <v>66</v>
      </c>
      <c r="B31" s="119">
        <v>11.95340392</v>
      </c>
      <c r="C31" s="19">
        <v>11.86176457</v>
      </c>
      <c r="D31" s="19">
        <v>12.186637279999999</v>
      </c>
      <c r="E31" s="119">
        <v>12.555310149999999</v>
      </c>
      <c r="F31" s="19">
        <v>14.449235560000002</v>
      </c>
      <c r="G31" s="19">
        <v>13.364365419999999</v>
      </c>
      <c r="H31" s="119">
        <v>22.68544344</v>
      </c>
      <c r="I31" s="19">
        <v>18.558441600000002</v>
      </c>
      <c r="J31" s="19">
        <v>18.51627577</v>
      </c>
      <c r="K31" s="119">
        <v>17.204221319999998</v>
      </c>
      <c r="L31" s="19">
        <v>17.470885070000001</v>
      </c>
      <c r="M31" s="19">
        <v>17.154133739999999</v>
      </c>
      <c r="N31" s="119">
        <v>16.520153749999999</v>
      </c>
      <c r="O31" s="19">
        <v>16.030788139999999</v>
      </c>
      <c r="P31" s="99">
        <v>16.288981570000001</v>
      </c>
      <c r="Q31" s="19">
        <v>15.510687170000001</v>
      </c>
      <c r="R31" s="19">
        <v>16.740458189999998</v>
      </c>
      <c r="S31" s="99">
        <v>13.373769490000001</v>
      </c>
      <c r="T31" s="19">
        <v>14.00607589</v>
      </c>
      <c r="U31" s="19">
        <v>13.861570919999998</v>
      </c>
      <c r="V31" s="99">
        <v>13.35223377</v>
      </c>
      <c r="W31" s="19">
        <v>11.189862890000001</v>
      </c>
      <c r="X31" s="19">
        <v>14.363208629999999</v>
      </c>
      <c r="Y31" s="99">
        <v>15.396636289999998</v>
      </c>
      <c r="Z31" s="19">
        <v>15.307140420000001</v>
      </c>
      <c r="AA31" s="19">
        <v>14.913257590000001</v>
      </c>
      <c r="AB31" s="99">
        <v>14.7755522</v>
      </c>
      <c r="AD31" s="105">
        <v>0.32487270999999929</v>
      </c>
      <c r="AE31" s="10">
        <v>-1.0848701400000031</v>
      </c>
      <c r="AF31" s="10">
        <v>-4.2165830000001847E-2</v>
      </c>
      <c r="AG31" s="10">
        <v>-0.31675133000000244</v>
      </c>
      <c r="AH31" s="10">
        <v>0.25819343000000217</v>
      </c>
      <c r="AI31" s="10">
        <v>-3.3666886999999974</v>
      </c>
      <c r="AJ31" s="10">
        <v>-0.50933714999999857</v>
      </c>
      <c r="AK31" s="10">
        <v>1.0334276599999992</v>
      </c>
      <c r="AL31" s="106">
        <v>-0.1377053900000007</v>
      </c>
    </row>
    <row r="32" spans="1:38" ht="12" customHeight="1" x14ac:dyDescent="0.2">
      <c r="A32" s="11" t="s">
        <v>67</v>
      </c>
      <c r="B32" s="119">
        <v>5.9635688700000005</v>
      </c>
      <c r="C32" s="19">
        <v>5.9473762700000004</v>
      </c>
      <c r="D32" s="19">
        <v>6.0329872600000005</v>
      </c>
      <c r="E32" s="119">
        <v>7.2202845599999996</v>
      </c>
      <c r="F32" s="19">
        <v>6.4547665099999998</v>
      </c>
      <c r="G32" s="19">
        <v>6.3819478299999997</v>
      </c>
      <c r="H32" s="119">
        <v>1.2105955800000001</v>
      </c>
      <c r="I32" s="19">
        <v>0.99971825999999997</v>
      </c>
      <c r="J32" s="19">
        <v>0.87438198</v>
      </c>
      <c r="K32" s="119">
        <v>2.1321934599999999</v>
      </c>
      <c r="L32" s="19">
        <v>2.0445812800000001</v>
      </c>
      <c r="M32" s="19">
        <v>2.5923973199999999</v>
      </c>
      <c r="N32" s="119">
        <v>3.5183989899999997</v>
      </c>
      <c r="O32" s="19">
        <v>3.5344872999999999</v>
      </c>
      <c r="P32" s="99">
        <v>3.3402308899999995</v>
      </c>
      <c r="Q32" s="19">
        <v>5.5737780000000001E-2</v>
      </c>
      <c r="R32" s="19">
        <v>9.6655319999999989E-2</v>
      </c>
      <c r="S32" s="99">
        <v>2.2345948E-4</v>
      </c>
      <c r="T32" s="19">
        <v>1.7688663</v>
      </c>
      <c r="U32" s="19">
        <v>1.6874665899999999</v>
      </c>
      <c r="V32" s="99">
        <v>1.56766842</v>
      </c>
      <c r="W32" s="19">
        <v>5.3568127799999994</v>
      </c>
      <c r="X32" s="19">
        <v>5.8679486399999998</v>
      </c>
      <c r="Y32" s="99">
        <v>6.7696808600000002</v>
      </c>
      <c r="Z32" s="19">
        <v>4.4643637200000006</v>
      </c>
      <c r="AA32" s="19">
        <v>4.26236733</v>
      </c>
      <c r="AB32" s="99">
        <v>4.2399273900000001</v>
      </c>
      <c r="AD32" s="105">
        <v>8.5610990000000164E-2</v>
      </c>
      <c r="AE32" s="10">
        <v>-7.2818680000000136E-2</v>
      </c>
      <c r="AF32" s="10">
        <v>-0.12533627999999997</v>
      </c>
      <c r="AG32" s="10">
        <v>0.54781603999999984</v>
      </c>
      <c r="AH32" s="10">
        <v>-0.19425641000000038</v>
      </c>
      <c r="AI32" s="10">
        <v>-9.6431860519999996E-2</v>
      </c>
      <c r="AJ32" s="10">
        <v>-0.11979816999999993</v>
      </c>
      <c r="AK32" s="10">
        <v>0.90173222000000042</v>
      </c>
      <c r="AL32" s="106">
        <v>-2.2439939999999936E-2</v>
      </c>
    </row>
    <row r="33" spans="1:38" ht="12" customHeight="1" x14ac:dyDescent="0.2">
      <c r="A33" s="11" t="s">
        <v>68</v>
      </c>
      <c r="B33" s="119">
        <v>4.62399717</v>
      </c>
      <c r="C33" s="19">
        <v>4.8236126600000002</v>
      </c>
      <c r="D33" s="19">
        <v>4.8367715599999999</v>
      </c>
      <c r="E33" s="119">
        <v>5.8026941700000005</v>
      </c>
      <c r="F33" s="19">
        <v>5.7840124700000004</v>
      </c>
      <c r="G33" s="19">
        <v>5.7130115000000004</v>
      </c>
      <c r="H33" s="119">
        <v>4.8923042700000003</v>
      </c>
      <c r="I33" s="19">
        <v>4.8038579200000004</v>
      </c>
      <c r="J33" s="19">
        <v>4.9567413599999997</v>
      </c>
      <c r="K33" s="119">
        <v>3.0231469</v>
      </c>
      <c r="L33" s="19">
        <v>3.0017629499999998</v>
      </c>
      <c r="M33" s="19">
        <v>3.0673854899999999</v>
      </c>
      <c r="N33" s="119">
        <v>4.6626919300000003</v>
      </c>
      <c r="O33" s="19">
        <v>4.5117304599999999</v>
      </c>
      <c r="P33" s="99">
        <v>4.6553837799999993</v>
      </c>
      <c r="Q33" s="19">
        <v>3.7740337399999997</v>
      </c>
      <c r="R33" s="19">
        <v>3.4105311300000003</v>
      </c>
      <c r="S33" s="99">
        <v>3.3497367600000003</v>
      </c>
      <c r="T33" s="19">
        <v>2.6497991700000001</v>
      </c>
      <c r="U33" s="19">
        <v>2.4532010900000003</v>
      </c>
      <c r="V33" s="99">
        <v>2.4702911599999999</v>
      </c>
      <c r="W33" s="19">
        <v>4.26234292</v>
      </c>
      <c r="X33" s="19">
        <v>4.14374369</v>
      </c>
      <c r="Y33" s="99">
        <v>4.4133647499999995</v>
      </c>
      <c r="Z33" s="19">
        <v>4.7464129700000006</v>
      </c>
      <c r="AA33" s="19">
        <v>4.7606639600000005</v>
      </c>
      <c r="AB33" s="99">
        <v>4.8247850799999998</v>
      </c>
      <c r="AD33" s="105">
        <v>1.315889999999964E-2</v>
      </c>
      <c r="AE33" s="10">
        <v>-7.1000970000000052E-2</v>
      </c>
      <c r="AF33" s="10">
        <v>0.1528834399999992</v>
      </c>
      <c r="AG33" s="10">
        <v>6.5622540000000118E-2</v>
      </c>
      <c r="AH33" s="10">
        <v>0.14365331999999942</v>
      </c>
      <c r="AI33" s="10">
        <v>-6.0794369999999986E-2</v>
      </c>
      <c r="AJ33" s="10">
        <v>1.7090069999999624E-2</v>
      </c>
      <c r="AK33" s="10">
        <v>0.26962105999999952</v>
      </c>
      <c r="AL33" s="106">
        <v>6.4121119999999365E-2</v>
      </c>
    </row>
    <row r="34" spans="1:38" ht="12" customHeight="1" x14ac:dyDescent="0.2">
      <c r="A34" s="11" t="s">
        <v>69</v>
      </c>
      <c r="B34" s="119">
        <v>9.38678335</v>
      </c>
      <c r="C34" s="19">
        <v>9.4226350099999987</v>
      </c>
      <c r="D34" s="19">
        <v>9.6392844000000011</v>
      </c>
      <c r="E34" s="119">
        <v>11.014563389999999</v>
      </c>
      <c r="F34" s="19">
        <v>6.7407713600000001</v>
      </c>
      <c r="G34" s="19">
        <v>8.0576404099999994</v>
      </c>
      <c r="H34" s="119">
        <v>7.80712472</v>
      </c>
      <c r="I34" s="19">
        <v>10.45976303</v>
      </c>
      <c r="J34" s="19">
        <v>10.433777839999999</v>
      </c>
      <c r="K34" s="119">
        <v>7.4805890799999997</v>
      </c>
      <c r="L34" s="19">
        <v>7.6296918399999996</v>
      </c>
      <c r="M34" s="19">
        <v>6.8365375799999999</v>
      </c>
      <c r="N34" s="119">
        <v>7.9783026500000007</v>
      </c>
      <c r="O34" s="19">
        <v>8.3983899099999988</v>
      </c>
      <c r="P34" s="99">
        <v>8.1167486400000008</v>
      </c>
      <c r="Q34" s="19">
        <v>11.102308880000001</v>
      </c>
      <c r="R34" s="19">
        <v>10.29807194</v>
      </c>
      <c r="S34" s="99">
        <v>11.30435565</v>
      </c>
      <c r="T34" s="19">
        <v>13.66155135</v>
      </c>
      <c r="U34" s="19">
        <v>15.33210665</v>
      </c>
      <c r="V34" s="99">
        <v>15.22888434</v>
      </c>
      <c r="W34" s="19">
        <v>10.27848753</v>
      </c>
      <c r="X34" s="19">
        <v>8.972427080000001</v>
      </c>
      <c r="Y34" s="99">
        <v>8.2516122100000011</v>
      </c>
      <c r="Z34" s="19">
        <v>9.2685964800000011</v>
      </c>
      <c r="AA34" s="19">
        <v>8.90789981</v>
      </c>
      <c r="AB34" s="99">
        <v>9.1693218099999996</v>
      </c>
      <c r="AD34" s="105">
        <v>0.21664939000000238</v>
      </c>
      <c r="AE34" s="10">
        <v>1.3168690499999993</v>
      </c>
      <c r="AF34" s="10">
        <v>-2.5985190000000102E-2</v>
      </c>
      <c r="AG34" s="10">
        <v>-0.79315425999999967</v>
      </c>
      <c r="AH34" s="10">
        <v>-0.28164126999999795</v>
      </c>
      <c r="AI34" s="10">
        <v>1.0062837099999999</v>
      </c>
      <c r="AJ34" s="10">
        <v>-0.1032223099999996</v>
      </c>
      <c r="AK34" s="10">
        <v>-0.72081486999999989</v>
      </c>
      <c r="AL34" s="106">
        <v>0.2614219999999996</v>
      </c>
    </row>
    <row r="35" spans="1:38" ht="12" customHeight="1" x14ac:dyDescent="0.2">
      <c r="A35" s="11" t="s">
        <v>70</v>
      </c>
      <c r="B35" s="119">
        <v>5.9540651100000002</v>
      </c>
      <c r="C35" s="19">
        <v>5.9325611499999997</v>
      </c>
      <c r="D35" s="19">
        <v>5.7865289799999999</v>
      </c>
      <c r="E35" s="119">
        <v>8.9041279299999996</v>
      </c>
      <c r="F35" s="19">
        <v>11.870032119999999</v>
      </c>
      <c r="G35" s="19">
        <v>11.87114403</v>
      </c>
      <c r="H35" s="119">
        <v>5.1842238199999997</v>
      </c>
      <c r="I35" s="19">
        <v>5.4597816899999998</v>
      </c>
      <c r="J35" s="19">
        <v>6.1854610699999997</v>
      </c>
      <c r="K35" s="119">
        <v>7.6862464199999998</v>
      </c>
      <c r="L35" s="19">
        <v>9.8115269899999991</v>
      </c>
      <c r="M35" s="19">
        <v>7.0187984700000001</v>
      </c>
      <c r="N35" s="119">
        <v>7.1539564099999993</v>
      </c>
      <c r="O35" s="19">
        <v>6.6326414500000004</v>
      </c>
      <c r="P35" s="99">
        <v>6.2269461800000006</v>
      </c>
      <c r="Q35" s="19">
        <v>7.4181011000000003</v>
      </c>
      <c r="R35" s="19">
        <v>8.0287727000000011</v>
      </c>
      <c r="S35" s="99">
        <v>8.262991490000001</v>
      </c>
      <c r="T35" s="19">
        <v>5.7924437000000006</v>
      </c>
      <c r="U35" s="19">
        <v>5.7336422999999996</v>
      </c>
      <c r="V35" s="99">
        <v>5.7351956699999995</v>
      </c>
      <c r="W35" s="19">
        <v>13.649863679999999</v>
      </c>
      <c r="X35" s="19">
        <v>10.62981905</v>
      </c>
      <c r="Y35" s="99">
        <v>9.422652789999999</v>
      </c>
      <c r="Z35" s="19">
        <v>6.9686927699999996</v>
      </c>
      <c r="AA35" s="19">
        <v>7.7014361099999995</v>
      </c>
      <c r="AB35" s="99">
        <v>7.6079259199999996</v>
      </c>
      <c r="AD35" s="105">
        <v>-0.14603216999999979</v>
      </c>
      <c r="AE35" s="10">
        <v>1.1119100000005488E-3</v>
      </c>
      <c r="AF35" s="10">
        <v>0.72567937999999987</v>
      </c>
      <c r="AG35" s="10">
        <v>-2.7927285199999989</v>
      </c>
      <c r="AH35" s="10">
        <v>-0.40569526999999983</v>
      </c>
      <c r="AI35" s="10">
        <v>0.2342187899999999</v>
      </c>
      <c r="AJ35" s="10">
        <v>1.5533699999998873E-3</v>
      </c>
      <c r="AK35" s="10">
        <v>-1.207166260000001</v>
      </c>
      <c r="AL35" s="106">
        <v>-9.3510189999999938E-2</v>
      </c>
    </row>
    <row r="36" spans="1:38" ht="12" customHeight="1" x14ac:dyDescent="0.2">
      <c r="A36" s="11" t="s">
        <v>16</v>
      </c>
      <c r="B36" s="119">
        <v>2.5824147599999998</v>
      </c>
      <c r="C36" s="19">
        <v>2.6778304799999999</v>
      </c>
      <c r="D36" s="19">
        <v>2.6051253499999998</v>
      </c>
      <c r="E36" s="119">
        <v>1.0447471699999999</v>
      </c>
      <c r="F36" s="19">
        <v>1.2557264400000001</v>
      </c>
      <c r="G36" s="19">
        <v>1.18007094</v>
      </c>
      <c r="H36" s="119">
        <v>2.3815558399999999</v>
      </c>
      <c r="I36" s="19">
        <v>2.4501970000000002</v>
      </c>
      <c r="J36" s="19">
        <v>2.3164982899999997</v>
      </c>
      <c r="K36" s="119">
        <v>2.3470629499999998</v>
      </c>
      <c r="L36" s="19">
        <v>2.3347476999999999</v>
      </c>
      <c r="M36" s="19">
        <v>2.2541811599999999</v>
      </c>
      <c r="N36" s="119">
        <v>2.0493467000000001</v>
      </c>
      <c r="O36" s="19">
        <v>1.7663251000000002</v>
      </c>
      <c r="P36" s="99">
        <v>2.74242827</v>
      </c>
      <c r="Q36" s="19">
        <v>0.66457536000000006</v>
      </c>
      <c r="R36" s="19">
        <v>0.69297308999999996</v>
      </c>
      <c r="S36" s="99">
        <v>0.59149412000000001</v>
      </c>
      <c r="T36" s="19">
        <v>0.91159517000000001</v>
      </c>
      <c r="U36" s="19">
        <v>1.4628229499999998</v>
      </c>
      <c r="V36" s="99">
        <v>1.4304711299999999</v>
      </c>
      <c r="W36" s="19">
        <v>0.50829272999999997</v>
      </c>
      <c r="X36" s="19">
        <v>0.94946966999999993</v>
      </c>
      <c r="Y36" s="99">
        <v>1.02943019</v>
      </c>
      <c r="Z36" s="19">
        <v>1.9852582600000002</v>
      </c>
      <c r="AA36" s="19">
        <v>2.07635455</v>
      </c>
      <c r="AB36" s="99">
        <v>2.0865664800000001</v>
      </c>
      <c r="AD36" s="105">
        <v>-7.2705130000000118E-2</v>
      </c>
      <c r="AE36" s="10">
        <v>-7.5655500000000098E-2</v>
      </c>
      <c r="AF36" s="10">
        <v>-0.13369871000000044</v>
      </c>
      <c r="AG36" s="10">
        <v>-8.0566539999999964E-2</v>
      </c>
      <c r="AH36" s="10">
        <v>0.9761031699999998</v>
      </c>
      <c r="AI36" s="10">
        <v>-0.10147896999999995</v>
      </c>
      <c r="AJ36" s="10">
        <v>-3.235181999999992E-2</v>
      </c>
      <c r="AK36" s="10">
        <v>7.996052000000009E-2</v>
      </c>
      <c r="AL36" s="106">
        <v>1.0211930000000091E-2</v>
      </c>
    </row>
    <row r="37" spans="1:38" ht="12" customHeight="1" x14ac:dyDescent="0.2">
      <c r="A37" s="11" t="s">
        <v>17</v>
      </c>
      <c r="B37" s="119">
        <v>0.66961916999999993</v>
      </c>
      <c r="C37" s="19">
        <v>0.67661426999999996</v>
      </c>
      <c r="D37" s="19">
        <v>0.72520680999999998</v>
      </c>
      <c r="E37" s="119">
        <v>0.55808654000000002</v>
      </c>
      <c r="F37" s="19">
        <v>0.62561882999999996</v>
      </c>
      <c r="G37" s="19">
        <v>0.66961006999999995</v>
      </c>
      <c r="H37" s="119">
        <v>0.62000286999999998</v>
      </c>
      <c r="I37" s="19">
        <v>0.29680304000000002</v>
      </c>
      <c r="J37" s="19">
        <v>0.33562433000000003</v>
      </c>
      <c r="K37" s="119">
        <v>0.28676987999999998</v>
      </c>
      <c r="L37" s="19">
        <v>0.35838416000000001</v>
      </c>
      <c r="M37" s="19">
        <v>0.28709909</v>
      </c>
      <c r="N37" s="119">
        <v>0.25944581</v>
      </c>
      <c r="O37" s="19">
        <v>0.22838470999999999</v>
      </c>
      <c r="P37" s="99">
        <v>0.18079244</v>
      </c>
      <c r="Q37" s="19" t="s">
        <v>596</v>
      </c>
      <c r="R37" s="19" t="s">
        <v>596</v>
      </c>
      <c r="S37" s="99" t="s">
        <v>596</v>
      </c>
      <c r="T37" s="19">
        <v>0.93740646000000005</v>
      </c>
      <c r="U37" s="19">
        <v>1.1890132899999999</v>
      </c>
      <c r="V37" s="99">
        <v>1.85482682</v>
      </c>
      <c r="W37" s="19">
        <v>2.1167140000000001E-2</v>
      </c>
      <c r="X37" s="19">
        <v>0.14003045</v>
      </c>
      <c r="Y37" s="99">
        <v>0.19370610999999999</v>
      </c>
      <c r="Z37" s="19">
        <v>0.53110915999999997</v>
      </c>
      <c r="AA37" s="19">
        <v>0.49680284000000002</v>
      </c>
      <c r="AB37" s="99">
        <v>0.53090972999999997</v>
      </c>
      <c r="AD37" s="105">
        <v>4.8592540000000017E-2</v>
      </c>
      <c r="AE37" s="10">
        <v>4.3991239999999987E-2</v>
      </c>
      <c r="AF37" s="10">
        <v>3.8821290000000008E-2</v>
      </c>
      <c r="AG37" s="10">
        <v>-7.1285070000000006E-2</v>
      </c>
      <c r="AH37" s="10">
        <v>-4.7592269999999992E-2</v>
      </c>
      <c r="AI37" s="10" t="s">
        <v>223</v>
      </c>
      <c r="AJ37" s="10">
        <v>0.6658135300000001</v>
      </c>
      <c r="AK37" s="10">
        <v>5.3675659999999986E-2</v>
      </c>
      <c r="AL37" s="106">
        <v>3.4106889999999945E-2</v>
      </c>
    </row>
    <row r="38" spans="1:38" ht="12" customHeight="1" x14ac:dyDescent="0.2">
      <c r="A38" s="11" t="s">
        <v>59</v>
      </c>
      <c r="B38" s="119">
        <v>3.5438769199999998</v>
      </c>
      <c r="C38" s="19">
        <v>3.4078436099999996</v>
      </c>
      <c r="D38" s="19">
        <v>3.79901672</v>
      </c>
      <c r="E38" s="119">
        <v>3.3599189100000002</v>
      </c>
      <c r="F38" s="19">
        <v>3.3150860499999997</v>
      </c>
      <c r="G38" s="19">
        <v>3.2226895499999997</v>
      </c>
      <c r="H38" s="119">
        <v>2.6598764300000002</v>
      </c>
      <c r="I38" s="19">
        <v>2.8695657999999997</v>
      </c>
      <c r="J38" s="19">
        <v>2.82649675</v>
      </c>
      <c r="K38" s="119">
        <v>2.8199299399999997</v>
      </c>
      <c r="L38" s="19">
        <v>3.2288593400000001</v>
      </c>
      <c r="M38" s="19">
        <v>3.0917246299999999</v>
      </c>
      <c r="N38" s="119">
        <v>2.6384687099999997</v>
      </c>
      <c r="O38" s="19">
        <v>3.09765735</v>
      </c>
      <c r="P38" s="99">
        <v>2.9624765900000001</v>
      </c>
      <c r="Q38" s="19">
        <v>3.7268701699999998</v>
      </c>
      <c r="R38" s="19">
        <v>3.6778504400000003</v>
      </c>
      <c r="S38" s="99">
        <v>3.23968568</v>
      </c>
      <c r="T38" s="19">
        <v>0.70906047999999999</v>
      </c>
      <c r="U38" s="19">
        <v>0.75611782000000005</v>
      </c>
      <c r="V38" s="99">
        <v>0.68375114999999997</v>
      </c>
      <c r="W38" s="19">
        <v>2.4019006999999997</v>
      </c>
      <c r="X38" s="19">
        <v>2.79409376</v>
      </c>
      <c r="Y38" s="99">
        <v>1.0887900400000001</v>
      </c>
      <c r="Z38" s="19">
        <v>3.07985964</v>
      </c>
      <c r="AA38" s="19">
        <v>3.1657299799999996</v>
      </c>
      <c r="AB38" s="99">
        <v>3.1713340299999997</v>
      </c>
      <c r="AD38" s="105">
        <v>0.39117311000000043</v>
      </c>
      <c r="AE38" s="10">
        <v>-9.2396499999999993E-2</v>
      </c>
      <c r="AF38" s="10">
        <v>-4.306904999999972E-2</v>
      </c>
      <c r="AG38" s="10">
        <v>-0.13713471000000022</v>
      </c>
      <c r="AH38" s="10">
        <v>-0.1351807599999999</v>
      </c>
      <c r="AI38" s="10">
        <v>-0.43816476000000026</v>
      </c>
      <c r="AJ38" s="10">
        <v>-7.2366670000000077E-2</v>
      </c>
      <c r="AK38" s="10">
        <v>-1.7053037199999999</v>
      </c>
      <c r="AL38" s="106">
        <v>5.6040500000000826E-3</v>
      </c>
    </row>
    <row r="39" spans="1:38" ht="12" customHeight="1" x14ac:dyDescent="0.2">
      <c r="A39" s="11" t="s">
        <v>60</v>
      </c>
      <c r="B39" s="119">
        <v>5.0740033499999999</v>
      </c>
      <c r="C39" s="19">
        <v>4.9941322599999998</v>
      </c>
      <c r="D39" s="19">
        <v>5.2905089900000002</v>
      </c>
      <c r="E39" s="119">
        <v>5.8739753700000001</v>
      </c>
      <c r="F39" s="19">
        <v>6.1812491700000001</v>
      </c>
      <c r="G39" s="19">
        <v>5.8993271399999996</v>
      </c>
      <c r="H39" s="119">
        <v>5.2254062000000001</v>
      </c>
      <c r="I39" s="19">
        <v>6.4668598399999997</v>
      </c>
      <c r="J39" s="19">
        <v>6.1407818000000001</v>
      </c>
      <c r="K39" s="119">
        <v>5.0160067699999997</v>
      </c>
      <c r="L39" s="19">
        <v>5.45049341</v>
      </c>
      <c r="M39" s="19">
        <v>5.3701377199999998</v>
      </c>
      <c r="N39" s="119">
        <v>4.1903696699999999</v>
      </c>
      <c r="O39" s="19">
        <v>4.6041599699999995</v>
      </c>
      <c r="P39" s="99">
        <v>4.6318064400000001</v>
      </c>
      <c r="Q39" s="19">
        <v>6.9675739900000009</v>
      </c>
      <c r="R39" s="19">
        <v>6.3001613400000007</v>
      </c>
      <c r="S39" s="99">
        <v>6.0429375900000002</v>
      </c>
      <c r="T39" s="19">
        <v>6.3108524599999996</v>
      </c>
      <c r="U39" s="19">
        <v>6.0664527599999998</v>
      </c>
      <c r="V39" s="99">
        <v>5.6376832500000003</v>
      </c>
      <c r="W39" s="19">
        <v>5.0629858499999996</v>
      </c>
      <c r="X39" s="19">
        <v>4.5978310899999997</v>
      </c>
      <c r="Y39" s="99">
        <v>4.7927673200000003</v>
      </c>
      <c r="Z39" s="19">
        <v>5.2509047200000003</v>
      </c>
      <c r="AA39" s="19">
        <v>5.59370557</v>
      </c>
      <c r="AB39" s="99">
        <v>5.5651185399999994</v>
      </c>
      <c r="AD39" s="105">
        <v>0.29637673000000042</v>
      </c>
      <c r="AE39" s="10">
        <v>-0.28192203000000049</v>
      </c>
      <c r="AF39" s="10">
        <v>-0.32607803999999962</v>
      </c>
      <c r="AG39" s="10">
        <v>-8.0355690000000202E-2</v>
      </c>
      <c r="AH39" s="10">
        <v>2.7646470000000534E-2</v>
      </c>
      <c r="AI39" s="10">
        <v>-0.25722375000000053</v>
      </c>
      <c r="AJ39" s="10">
        <v>-0.42876950999999952</v>
      </c>
      <c r="AK39" s="10">
        <v>0.1949362300000006</v>
      </c>
      <c r="AL39" s="106">
        <v>-2.8587030000000624E-2</v>
      </c>
    </row>
    <row r="40" spans="1:38" ht="12" customHeight="1" x14ac:dyDescent="0.2">
      <c r="A40" s="11" t="s">
        <v>61</v>
      </c>
      <c r="B40" s="119">
        <v>9.34367415</v>
      </c>
      <c r="C40" s="19">
        <v>9.209649520000001</v>
      </c>
      <c r="D40" s="19">
        <v>9.3154089300000003</v>
      </c>
      <c r="E40" s="119">
        <v>7.4521166799999996</v>
      </c>
      <c r="F40" s="19">
        <v>7.27434023</v>
      </c>
      <c r="G40" s="19">
        <v>7.3343917199999993</v>
      </c>
      <c r="H40" s="119">
        <v>5.3428887600000001</v>
      </c>
      <c r="I40" s="19">
        <v>8.1169964999999991</v>
      </c>
      <c r="J40" s="19">
        <v>8.2495314299999993</v>
      </c>
      <c r="K40" s="119">
        <v>9.6283864599999998</v>
      </c>
      <c r="L40" s="19">
        <v>8.6484828700000005</v>
      </c>
      <c r="M40" s="19">
        <v>9.9223909599999995</v>
      </c>
      <c r="N40" s="119">
        <v>8.0131757600000011</v>
      </c>
      <c r="O40" s="19">
        <v>8.9152167700000007</v>
      </c>
      <c r="P40" s="99">
        <v>8.3329501700000002</v>
      </c>
      <c r="Q40" s="19">
        <v>11.110956959999999</v>
      </c>
      <c r="R40" s="19">
        <v>12.406044489999999</v>
      </c>
      <c r="S40" s="99">
        <v>16.952475310000001</v>
      </c>
      <c r="T40" s="19">
        <v>14.116284370000001</v>
      </c>
      <c r="U40" s="19">
        <v>14.30874174</v>
      </c>
      <c r="V40" s="99">
        <v>13.59271392</v>
      </c>
      <c r="W40" s="19">
        <v>10.726455679999999</v>
      </c>
      <c r="X40" s="19">
        <v>12.88184403</v>
      </c>
      <c r="Y40" s="99">
        <v>12.569358980000001</v>
      </c>
      <c r="Z40" s="19">
        <v>8.1544374800000003</v>
      </c>
      <c r="AA40" s="19">
        <v>8.7362267100000004</v>
      </c>
      <c r="AB40" s="99">
        <v>8.8788841899999991</v>
      </c>
      <c r="AD40" s="105">
        <v>0.10575940999999922</v>
      </c>
      <c r="AE40" s="10">
        <v>6.0051489999999319E-2</v>
      </c>
      <c r="AF40" s="10">
        <v>0.13253493000000027</v>
      </c>
      <c r="AG40" s="10">
        <v>1.273908089999999</v>
      </c>
      <c r="AH40" s="10">
        <v>-0.58226660000000052</v>
      </c>
      <c r="AI40" s="10">
        <v>4.5464308200000012</v>
      </c>
      <c r="AJ40" s="10">
        <v>-0.71602782000000076</v>
      </c>
      <c r="AK40" s="10">
        <v>-0.31248504999999938</v>
      </c>
      <c r="AL40" s="106">
        <v>0.14265747999999867</v>
      </c>
    </row>
    <row r="41" spans="1:38" ht="12" customHeight="1" x14ac:dyDescent="0.2">
      <c r="A41" s="11" t="s">
        <v>71</v>
      </c>
      <c r="B41" s="119" t="s">
        <v>596</v>
      </c>
      <c r="C41" s="19" t="s">
        <v>596</v>
      </c>
      <c r="D41" s="19" t="s">
        <v>596</v>
      </c>
      <c r="E41" s="119">
        <v>1.7042859000000001</v>
      </c>
      <c r="F41" s="19">
        <v>2.6194695399999999</v>
      </c>
      <c r="G41" s="19">
        <v>2.9440936899999999</v>
      </c>
      <c r="H41" s="119" t="s">
        <v>596</v>
      </c>
      <c r="I41" s="19" t="s">
        <v>596</v>
      </c>
      <c r="J41" s="19" t="s">
        <v>596</v>
      </c>
      <c r="K41" s="119">
        <v>0.54783692000000006</v>
      </c>
      <c r="L41" s="19">
        <v>0.67700405000000008</v>
      </c>
      <c r="M41" s="19">
        <v>0.68561142999999991</v>
      </c>
      <c r="N41" s="119">
        <v>1.4607697500000001</v>
      </c>
      <c r="O41" s="19">
        <v>1.6380239299999999</v>
      </c>
      <c r="P41" s="99">
        <v>1.9126158899999999</v>
      </c>
      <c r="Q41" s="19">
        <v>1.9931134499999998</v>
      </c>
      <c r="R41" s="19">
        <v>1.2233564400000001</v>
      </c>
      <c r="S41" s="99">
        <v>1.4682294300000001</v>
      </c>
      <c r="T41" s="19">
        <v>0.52665945000000003</v>
      </c>
      <c r="U41" s="19">
        <v>0.57062837999999994</v>
      </c>
      <c r="V41" s="99">
        <v>0.72110368000000002</v>
      </c>
      <c r="W41" s="19">
        <v>1.4285340500000001</v>
      </c>
      <c r="X41" s="19">
        <v>1.057146E-2</v>
      </c>
      <c r="Y41" s="99">
        <v>0.39714373000000003</v>
      </c>
      <c r="Z41" s="19">
        <v>0.68629084000000007</v>
      </c>
      <c r="AA41" s="19">
        <v>0.86172171999999991</v>
      </c>
      <c r="AB41" s="99">
        <v>1.02802316</v>
      </c>
      <c r="AD41" s="105" t="s">
        <v>223</v>
      </c>
      <c r="AE41" s="10">
        <v>0.32462415</v>
      </c>
      <c r="AF41" s="10" t="s">
        <v>223</v>
      </c>
      <c r="AG41" s="10">
        <v>8.6073799999998313E-3</v>
      </c>
      <c r="AH41" s="10">
        <v>0.27459195999999997</v>
      </c>
      <c r="AI41" s="10">
        <v>0.24487298999999996</v>
      </c>
      <c r="AJ41" s="10">
        <v>0.15047530000000009</v>
      </c>
      <c r="AK41" s="10">
        <v>0.38657227000000005</v>
      </c>
      <c r="AL41" s="106">
        <v>0.16630144000000013</v>
      </c>
    </row>
    <row r="42" spans="1:38" ht="12" customHeight="1" x14ac:dyDescent="0.2">
      <c r="A42" s="11" t="s">
        <v>72</v>
      </c>
      <c r="B42" s="119">
        <v>2.79079575</v>
      </c>
      <c r="C42" s="19">
        <v>2.6542958400000001</v>
      </c>
      <c r="D42" s="19">
        <v>2.78350784</v>
      </c>
      <c r="E42" s="119">
        <v>3.2559795699999996</v>
      </c>
      <c r="F42" s="19">
        <v>3.0610623100000001</v>
      </c>
      <c r="G42" s="19">
        <v>2.5766121200000001</v>
      </c>
      <c r="H42" s="119">
        <v>3.8398920000000003</v>
      </c>
      <c r="I42" s="19">
        <v>4.0306352700000003</v>
      </c>
      <c r="J42" s="19">
        <v>4.2065432999999999</v>
      </c>
      <c r="K42" s="119">
        <v>2.1325296800000002</v>
      </c>
      <c r="L42" s="19">
        <v>2.23211066</v>
      </c>
      <c r="M42" s="19">
        <v>2.2866474999999999</v>
      </c>
      <c r="N42" s="119">
        <v>2.72846995</v>
      </c>
      <c r="O42" s="19">
        <v>2.7435007300000001</v>
      </c>
      <c r="P42" s="99">
        <v>2.46758875</v>
      </c>
      <c r="Q42" s="19">
        <v>2.5205791899999999</v>
      </c>
      <c r="R42" s="19">
        <v>2.48293228</v>
      </c>
      <c r="S42" s="99">
        <v>1.2279173399999999</v>
      </c>
      <c r="T42" s="19">
        <v>2.4585260899999999</v>
      </c>
      <c r="U42" s="19">
        <v>2.4239872999999998</v>
      </c>
      <c r="V42" s="99">
        <v>2.8240053700000001</v>
      </c>
      <c r="W42" s="19">
        <v>2.03745639</v>
      </c>
      <c r="X42" s="19">
        <v>1.7944014500000001</v>
      </c>
      <c r="Y42" s="99">
        <v>1.11983835</v>
      </c>
      <c r="Z42" s="19">
        <v>3.0139696899999997</v>
      </c>
      <c r="AA42" s="19">
        <v>2.9732913999999999</v>
      </c>
      <c r="AB42" s="99">
        <v>2.8952904699999999</v>
      </c>
      <c r="AD42" s="105">
        <v>0.12921199999999988</v>
      </c>
      <c r="AE42" s="10">
        <v>-0.48445019</v>
      </c>
      <c r="AF42" s="10">
        <v>0.17590802999999955</v>
      </c>
      <c r="AG42" s="10">
        <v>5.453683999999992E-2</v>
      </c>
      <c r="AH42" s="10">
        <v>-0.27591198000000006</v>
      </c>
      <c r="AI42" s="10">
        <v>-1.2550149400000001</v>
      </c>
      <c r="AJ42" s="10">
        <v>0.40001807000000023</v>
      </c>
      <c r="AK42" s="10">
        <v>-0.67456310000000008</v>
      </c>
      <c r="AL42" s="106">
        <v>-7.8000929999999968E-2</v>
      </c>
    </row>
    <row r="43" spans="1:38" ht="12" customHeight="1" x14ac:dyDescent="0.2">
      <c r="A43" s="11" t="s">
        <v>62</v>
      </c>
      <c r="B43" s="119" t="s">
        <v>596</v>
      </c>
      <c r="C43" s="19">
        <v>0.76433246999999993</v>
      </c>
      <c r="D43" s="19">
        <v>0.72840720000000003</v>
      </c>
      <c r="E43" s="119">
        <v>0.1761114</v>
      </c>
      <c r="F43" s="19">
        <v>1.5882861099999999</v>
      </c>
      <c r="G43" s="19">
        <v>1.5629416999999999</v>
      </c>
      <c r="H43" s="119">
        <v>0.26891991999999998</v>
      </c>
      <c r="I43" s="19">
        <v>0.65345105000000003</v>
      </c>
      <c r="J43" s="19">
        <v>0.55578735999999995</v>
      </c>
      <c r="K43" s="119" t="s">
        <v>596</v>
      </c>
      <c r="L43" s="19" t="s">
        <v>596</v>
      </c>
      <c r="M43" s="19" t="s">
        <v>596</v>
      </c>
      <c r="N43" s="119" t="s">
        <v>596</v>
      </c>
      <c r="O43" s="19" t="s">
        <v>596</v>
      </c>
      <c r="P43" s="99" t="s">
        <v>596</v>
      </c>
      <c r="Q43" s="19">
        <v>1.12662543</v>
      </c>
      <c r="R43" s="19">
        <v>1.12769275</v>
      </c>
      <c r="S43" s="99">
        <v>0.71674079999999996</v>
      </c>
      <c r="T43" s="19">
        <v>0.30348426000000001</v>
      </c>
      <c r="U43" s="19">
        <v>0.21670320000000001</v>
      </c>
      <c r="V43" s="99">
        <v>0.11296292999999999</v>
      </c>
      <c r="W43" s="19">
        <v>1.0216125</v>
      </c>
      <c r="X43" s="19">
        <v>0.72108669999999997</v>
      </c>
      <c r="Y43" s="99">
        <v>0.83310251000000002</v>
      </c>
      <c r="Z43" s="19">
        <v>0.15032210999999998</v>
      </c>
      <c r="AA43" s="19">
        <v>0.77669385000000002</v>
      </c>
      <c r="AB43" s="99">
        <v>0.74439787000000002</v>
      </c>
      <c r="AD43" s="105">
        <v>-3.5925269999999898E-2</v>
      </c>
      <c r="AE43" s="10">
        <v>-2.5344409999999984E-2</v>
      </c>
      <c r="AF43" s="10">
        <v>-9.7663690000000081E-2</v>
      </c>
      <c r="AG43" s="10" t="s">
        <v>223</v>
      </c>
      <c r="AH43" s="10" t="s">
        <v>223</v>
      </c>
      <c r="AI43" s="10">
        <v>-0.41095195000000007</v>
      </c>
      <c r="AJ43" s="10">
        <v>-0.10374027000000002</v>
      </c>
      <c r="AK43" s="10">
        <v>0.11201581000000005</v>
      </c>
      <c r="AL43" s="106">
        <v>-3.2295980000000002E-2</v>
      </c>
    </row>
    <row r="44" spans="1:38" ht="12" customHeight="1" x14ac:dyDescent="0.2">
      <c r="A44" s="11" t="s">
        <v>73</v>
      </c>
      <c r="B44" s="119">
        <v>3.4342464099999996</v>
      </c>
      <c r="C44" s="19">
        <v>3.4064080500000005</v>
      </c>
      <c r="D44" s="19">
        <v>3.4401522400000002</v>
      </c>
      <c r="E44" s="119" t="s">
        <v>596</v>
      </c>
      <c r="F44" s="19" t="s">
        <v>596</v>
      </c>
      <c r="G44" s="19" t="s">
        <v>596</v>
      </c>
      <c r="H44" s="119">
        <v>1.1025555500000002</v>
      </c>
      <c r="I44" s="19">
        <v>1.81473989</v>
      </c>
      <c r="J44" s="19">
        <v>1.68705668</v>
      </c>
      <c r="K44" s="119">
        <v>4.1527324600000002</v>
      </c>
      <c r="L44" s="19">
        <v>3.0014956100000001</v>
      </c>
      <c r="M44" s="19">
        <v>3.1181667200000001</v>
      </c>
      <c r="N44" s="119">
        <v>2.6754074299999999</v>
      </c>
      <c r="O44" s="19">
        <v>2.8895199800000002</v>
      </c>
      <c r="P44" s="99">
        <v>2.5365498100000003</v>
      </c>
      <c r="Q44" s="19">
        <v>1.8762603499999999</v>
      </c>
      <c r="R44" s="19">
        <v>1.2468993799999999</v>
      </c>
      <c r="S44" s="99">
        <v>1.9249772500000002</v>
      </c>
      <c r="T44" s="19">
        <v>2.6256255500000001</v>
      </c>
      <c r="U44" s="19">
        <v>2.9823962499999999</v>
      </c>
      <c r="V44" s="99">
        <v>3.5777855999999995</v>
      </c>
      <c r="W44" s="19">
        <v>1.7344894100000001</v>
      </c>
      <c r="X44" s="19">
        <v>1.2293613400000001</v>
      </c>
      <c r="Y44" s="99" t="s">
        <v>596</v>
      </c>
      <c r="Z44" s="19">
        <v>2.0667062199999999</v>
      </c>
      <c r="AA44" s="19">
        <v>2.1244027600000002</v>
      </c>
      <c r="AB44" s="99">
        <v>2.01141433</v>
      </c>
      <c r="AD44" s="105">
        <v>3.374418999999973E-2</v>
      </c>
      <c r="AE44" s="10" t="s">
        <v>223</v>
      </c>
      <c r="AF44" s="10">
        <v>-0.12768321000000005</v>
      </c>
      <c r="AG44" s="10">
        <v>0.11667110999999997</v>
      </c>
      <c r="AH44" s="10">
        <v>-0.35297016999999986</v>
      </c>
      <c r="AI44" s="10">
        <v>0.6780778700000003</v>
      </c>
      <c r="AJ44" s="10">
        <v>0.5953893499999996</v>
      </c>
      <c r="AK44" s="10" t="s">
        <v>223</v>
      </c>
      <c r="AL44" s="106">
        <v>-0.11298843000000014</v>
      </c>
    </row>
    <row r="45" spans="1:38" ht="12" customHeight="1" x14ac:dyDescent="0.2">
      <c r="A45" s="11" t="s">
        <v>74</v>
      </c>
      <c r="B45" s="119">
        <v>0.86186843000000002</v>
      </c>
      <c r="C45" s="19">
        <v>0.83999907000000007</v>
      </c>
      <c r="D45" s="19">
        <v>0.91442899999999994</v>
      </c>
      <c r="E45" s="119" t="s">
        <v>596</v>
      </c>
      <c r="F45" s="19" t="s">
        <v>596</v>
      </c>
      <c r="G45" s="19" t="s">
        <v>596</v>
      </c>
      <c r="H45" s="119">
        <v>1.33343038</v>
      </c>
      <c r="I45" s="19">
        <v>1.4875640399999999</v>
      </c>
      <c r="J45" s="19">
        <v>1.15308714</v>
      </c>
      <c r="K45" s="119">
        <v>0.90112312000000006</v>
      </c>
      <c r="L45" s="19">
        <v>0.8576425299999999</v>
      </c>
      <c r="M45" s="19">
        <v>0.68196076000000005</v>
      </c>
      <c r="N45" s="119">
        <v>1.2182491900000001</v>
      </c>
      <c r="O45" s="19">
        <v>2.4856365199999999</v>
      </c>
      <c r="P45" s="99">
        <v>2.4308869300000002</v>
      </c>
      <c r="Q45" s="19">
        <v>0.90763777000000012</v>
      </c>
      <c r="R45" s="19">
        <v>0.8790513499999999</v>
      </c>
      <c r="S45" s="99">
        <v>0.84376878</v>
      </c>
      <c r="T45" s="19">
        <v>0.68095950999999999</v>
      </c>
      <c r="U45" s="19">
        <v>0.52093783000000005</v>
      </c>
      <c r="V45" s="99">
        <v>0.49609238999999999</v>
      </c>
      <c r="W45" s="19">
        <v>1.5956654899999998</v>
      </c>
      <c r="X45" s="19">
        <v>1.3196876</v>
      </c>
      <c r="Y45" s="99" t="s">
        <v>596</v>
      </c>
      <c r="Z45" s="19">
        <v>0.81848149000000003</v>
      </c>
      <c r="AA45" s="19">
        <v>0.97256363000000001</v>
      </c>
      <c r="AB45" s="99">
        <v>0.86599649000000012</v>
      </c>
      <c r="AD45" s="105">
        <v>7.4429929999999866E-2</v>
      </c>
      <c r="AE45" s="10" t="s">
        <v>223</v>
      </c>
      <c r="AF45" s="10">
        <v>-0.33447689999999985</v>
      </c>
      <c r="AG45" s="10">
        <v>-0.17568176999999985</v>
      </c>
      <c r="AH45" s="10">
        <v>-5.4749589999999682E-2</v>
      </c>
      <c r="AI45" s="10">
        <v>-3.5282569999999902E-2</v>
      </c>
      <c r="AJ45" s="10">
        <v>-2.4845440000000052E-2</v>
      </c>
      <c r="AK45" s="10" t="s">
        <v>223</v>
      </c>
      <c r="AL45" s="106">
        <v>-0.10656713999999989</v>
      </c>
    </row>
    <row r="46" spans="1:38" ht="12" customHeight="1" x14ac:dyDescent="0.2">
      <c r="A46" s="11" t="s">
        <v>25</v>
      </c>
      <c r="B46" s="119">
        <v>3.673975</v>
      </c>
      <c r="C46" s="19">
        <v>3.6725524099999998</v>
      </c>
      <c r="D46" s="19">
        <v>3.6562001300000002</v>
      </c>
      <c r="E46" s="119">
        <v>2.2432884</v>
      </c>
      <c r="F46" s="19">
        <v>2.1410889200000001</v>
      </c>
      <c r="G46" s="19">
        <v>2.07813691</v>
      </c>
      <c r="H46" s="119">
        <v>1.4787458200000001</v>
      </c>
      <c r="I46" s="19">
        <v>1.5191139300000001</v>
      </c>
      <c r="J46" s="19">
        <v>1.5442125500000001</v>
      </c>
      <c r="K46" s="119">
        <v>3.6737690199999999</v>
      </c>
      <c r="L46" s="19">
        <v>3.3921319399999996</v>
      </c>
      <c r="M46" s="19">
        <v>4.4496370799999996</v>
      </c>
      <c r="N46" s="119">
        <v>6.8977322399999998</v>
      </c>
      <c r="O46" s="19">
        <v>6.5099070600000006</v>
      </c>
      <c r="P46" s="99">
        <v>6.1853342099999997</v>
      </c>
      <c r="Q46" s="19">
        <v>1.65232388</v>
      </c>
      <c r="R46" s="19">
        <v>1.3514743</v>
      </c>
      <c r="S46" s="99">
        <v>1.26487394</v>
      </c>
      <c r="T46" s="19">
        <v>0.86251246000000004</v>
      </c>
      <c r="U46" s="19">
        <v>0.81172469999999997</v>
      </c>
      <c r="V46" s="99">
        <v>0.79582544</v>
      </c>
      <c r="W46" s="19">
        <v>3.2047307699999998</v>
      </c>
      <c r="X46" s="19">
        <v>3.0741015699999998</v>
      </c>
      <c r="Y46" s="99">
        <v>3.7764343399999998</v>
      </c>
      <c r="Z46" s="19">
        <v>3.1486367899999999</v>
      </c>
      <c r="AA46" s="19">
        <v>3.06147561</v>
      </c>
      <c r="AB46" s="99">
        <v>3.0565646900000001</v>
      </c>
      <c r="AD46" s="105">
        <v>-1.6352279999999553E-2</v>
      </c>
      <c r="AE46" s="10">
        <v>-6.2952010000000058E-2</v>
      </c>
      <c r="AF46" s="10">
        <v>2.5098620000000071E-2</v>
      </c>
      <c r="AG46" s="10">
        <v>1.05750514</v>
      </c>
      <c r="AH46" s="10">
        <v>-0.32457285000000091</v>
      </c>
      <c r="AI46" s="10">
        <v>-8.6600360000000043E-2</v>
      </c>
      <c r="AJ46" s="10">
        <v>-1.5899259999999971E-2</v>
      </c>
      <c r="AK46" s="10">
        <v>0.70233276999999994</v>
      </c>
      <c r="AL46" s="106">
        <v>-4.9109199999999298E-3</v>
      </c>
    </row>
    <row r="47" spans="1:38" ht="12" customHeight="1" x14ac:dyDescent="0.2">
      <c r="A47" s="11" t="s">
        <v>63</v>
      </c>
      <c r="B47" s="119" t="s">
        <v>596</v>
      </c>
      <c r="C47" s="19" t="s">
        <v>596</v>
      </c>
      <c r="D47" s="19" t="s">
        <v>596</v>
      </c>
      <c r="E47" s="119" t="s">
        <v>596</v>
      </c>
      <c r="F47" s="19" t="s">
        <v>596</v>
      </c>
      <c r="G47" s="19" t="s">
        <v>596</v>
      </c>
      <c r="H47" s="119" t="s">
        <v>596</v>
      </c>
      <c r="I47" s="19" t="s">
        <v>596</v>
      </c>
      <c r="J47" s="19" t="s">
        <v>596</v>
      </c>
      <c r="K47" s="119">
        <v>1.3394262100000001</v>
      </c>
      <c r="L47" s="19">
        <v>1.2248472700000002</v>
      </c>
      <c r="M47" s="19">
        <v>1.3073955399999999</v>
      </c>
      <c r="N47" s="119">
        <v>2.3371974199999999</v>
      </c>
      <c r="O47" s="19">
        <v>2.3904998699999997</v>
      </c>
      <c r="P47" s="99">
        <v>4.2224959000000002</v>
      </c>
      <c r="Q47" s="19">
        <v>1.13474042</v>
      </c>
      <c r="R47" s="19">
        <v>2.1349032600000002</v>
      </c>
      <c r="S47" s="99">
        <v>0.52975481999999996</v>
      </c>
      <c r="T47" s="19">
        <v>4.15794555</v>
      </c>
      <c r="U47" s="19">
        <v>3.7699779800000002</v>
      </c>
      <c r="V47" s="99">
        <v>3.5374362700000002</v>
      </c>
      <c r="W47" s="19" t="s">
        <v>596</v>
      </c>
      <c r="X47" s="19" t="s">
        <v>596</v>
      </c>
      <c r="Y47" s="99" t="s">
        <v>596</v>
      </c>
      <c r="Z47" s="19">
        <v>0.48311921000000002</v>
      </c>
      <c r="AA47" s="19">
        <v>0.48740985000000003</v>
      </c>
      <c r="AB47" s="99">
        <v>0.65374114000000005</v>
      </c>
      <c r="AD47" s="105" t="s">
        <v>223</v>
      </c>
      <c r="AE47" s="10" t="s">
        <v>223</v>
      </c>
      <c r="AF47" s="10" t="s">
        <v>223</v>
      </c>
      <c r="AG47" s="10">
        <v>8.2548269999999757E-2</v>
      </c>
      <c r="AH47" s="10">
        <v>1.8319960300000004</v>
      </c>
      <c r="AI47" s="10">
        <v>-1.6051484400000002</v>
      </c>
      <c r="AJ47" s="10">
        <v>-0.23254171000000001</v>
      </c>
      <c r="AK47" s="10" t="s">
        <v>223</v>
      </c>
      <c r="AL47" s="106">
        <v>0.16633129000000002</v>
      </c>
    </row>
    <row r="48" spans="1:38" ht="12" customHeight="1" x14ac:dyDescent="0.2">
      <c r="A48" s="20" t="s">
        <v>64</v>
      </c>
      <c r="B48" s="120" t="s">
        <v>596</v>
      </c>
      <c r="C48" s="101" t="s">
        <v>596</v>
      </c>
      <c r="D48" s="101" t="s">
        <v>596</v>
      </c>
      <c r="E48" s="120">
        <v>0.88376114000000006</v>
      </c>
      <c r="F48" s="101">
        <v>0.94998832</v>
      </c>
      <c r="G48" s="101">
        <v>0.91272579999999992</v>
      </c>
      <c r="H48" s="120">
        <v>7.3603900000000005E-3</v>
      </c>
      <c r="I48" s="101">
        <v>1.7994162999999998E-4</v>
      </c>
      <c r="J48" s="101">
        <v>4.4963432999999997E-7</v>
      </c>
      <c r="K48" s="120">
        <v>9.9680870000000005E-2</v>
      </c>
      <c r="L48" s="101">
        <v>0.10904092</v>
      </c>
      <c r="M48" s="101">
        <v>0.11720630000000001</v>
      </c>
      <c r="N48" s="120">
        <v>0.64850109999999994</v>
      </c>
      <c r="O48" s="101">
        <v>0.32466687</v>
      </c>
      <c r="P48" s="102">
        <v>0.22285203000000001</v>
      </c>
      <c r="Q48" s="101">
        <v>0.40919192999999998</v>
      </c>
      <c r="R48" s="101">
        <v>0.49052951</v>
      </c>
      <c r="S48" s="102">
        <v>0.42002999000000002</v>
      </c>
      <c r="T48" s="101">
        <v>4.1321300000000004E-3</v>
      </c>
      <c r="U48" s="101">
        <v>0.38548801999999999</v>
      </c>
      <c r="V48" s="102">
        <v>0.32786005000000001</v>
      </c>
      <c r="W48" s="101">
        <v>0.34853499999999998</v>
      </c>
      <c r="X48" s="101">
        <v>0.41411434000000003</v>
      </c>
      <c r="Y48" s="102">
        <v>0.28208447000000003</v>
      </c>
      <c r="Z48" s="101">
        <v>0.30073118000000004</v>
      </c>
      <c r="AA48" s="101">
        <v>0.28593308000000001</v>
      </c>
      <c r="AB48" s="102">
        <v>0.27514590999999999</v>
      </c>
      <c r="AD48" s="111" t="s">
        <v>223</v>
      </c>
      <c r="AE48" s="44">
        <v>-3.7262520000000077E-2</v>
      </c>
      <c r="AF48" s="44">
        <v>-1.7949199566999997E-4</v>
      </c>
      <c r="AG48" s="44">
        <v>8.1653800000000137E-3</v>
      </c>
      <c r="AH48" s="44">
        <v>-0.10181483999999999</v>
      </c>
      <c r="AI48" s="44">
        <v>-7.0499519999999982E-2</v>
      </c>
      <c r="AJ48" s="44">
        <v>-5.7627969999999973E-2</v>
      </c>
      <c r="AK48" s="44">
        <v>-0.13202986999999999</v>
      </c>
      <c r="AL48" s="112">
        <v>-1.0787170000000013E-2</v>
      </c>
    </row>
  </sheetData>
  <mergeCells count="7">
    <mergeCell ref="A4:A6"/>
    <mergeCell ref="AD4:AL4"/>
    <mergeCell ref="AD6:AL6"/>
    <mergeCell ref="AD27:AL27"/>
    <mergeCell ref="AD29:AL29"/>
    <mergeCell ref="B27:AB27"/>
    <mergeCell ref="B4:AB4"/>
  </mergeCells>
  <conditionalFormatting sqref="B4">
    <cfRule type="expression" dxfId="443" priority="7">
      <formula>(B1+1)&lt;=(9*rounds_bucket)</formula>
    </cfRule>
  </conditionalFormatting>
  <conditionalFormatting sqref="B48:AB48">
    <cfRule type="expression" dxfId="442" priority="4">
      <formula>(B1+1)&lt;=(9*rounds_bucket)</formula>
    </cfRule>
  </conditionalFormatting>
  <conditionalFormatting sqref="B1:AB1">
    <cfRule type="expression" dxfId="441" priority="3">
      <formula>(B1+1)&gt;(9*rounds_bucket)</formula>
    </cfRule>
  </conditionalFormatting>
  <conditionalFormatting sqref="B25:AB25">
    <cfRule type="expression" dxfId="440" priority="2">
      <formula>(B1+1)&lt;=(9*rounds_bucket)</formula>
    </cfRule>
  </conditionalFormatting>
  <hyperlinks>
    <hyperlink ref="O2" location="'Tables list'!A1" display="Go to Index"/>
  </hyperlinks>
  <pageMargins left="0.25" right="0.25" top="0.75" bottom="0.75" header="0.3" footer="0.3"/>
  <pageSetup paperSize="8" scale="73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C16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2" width="20.140625" style="2" customWidth="1"/>
    <col min="3" max="4" width="10" style="2" bestFit="1" customWidth="1"/>
    <col min="5" max="6" width="10.28515625" style="2" bestFit="1" customWidth="1"/>
    <col min="7" max="7" width="10.5703125" style="2" bestFit="1" customWidth="1"/>
    <col min="8" max="9" width="9.7109375" style="2" bestFit="1" customWidth="1"/>
    <col min="10" max="10" width="9.28515625" style="2" bestFit="1" customWidth="1"/>
    <col min="11" max="11" width="13.140625" style="2" bestFit="1" customWidth="1"/>
    <col min="12" max="12" width="10" style="2" bestFit="1" customWidth="1"/>
    <col min="13" max="14" width="9.28515625" style="2" bestFit="1" customWidth="1"/>
    <col min="15" max="15" width="12" style="2" bestFit="1" customWidth="1"/>
    <col min="16" max="16" width="11.42578125" style="2" bestFit="1" customWidth="1"/>
    <col min="17" max="17" width="11.7109375" style="2" bestFit="1" customWidth="1"/>
    <col min="18" max="18" width="10.140625" style="2" bestFit="1" customWidth="1"/>
    <col min="19" max="20" width="10" style="2" bestFit="1" customWidth="1"/>
    <col min="21" max="21" width="10.5703125" style="2" bestFit="1" customWidth="1"/>
    <col min="22" max="29" width="10" style="2" customWidth="1"/>
    <col min="30" max="16384" width="9.140625" style="2"/>
  </cols>
  <sheetData>
    <row r="1" spans="1:29" s="24" customFormat="1" ht="12" customHeight="1" x14ac:dyDescent="0.2">
      <c r="A1" s="1" t="s">
        <v>4077</v>
      </c>
    </row>
    <row r="2" spans="1:29" ht="12" customHeight="1" x14ac:dyDescent="0.25">
      <c r="A2" s="1"/>
      <c r="B2" s="1"/>
      <c r="D2" s="1"/>
      <c r="F2" s="1"/>
      <c r="H2" s="1"/>
      <c r="J2" s="1"/>
      <c r="L2" s="1"/>
      <c r="N2" s="1"/>
      <c r="O2" s="469" t="s">
        <v>3118</v>
      </c>
      <c r="P2" s="1"/>
      <c r="R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" customHeight="1" x14ac:dyDescent="0.2">
      <c r="A3" s="1"/>
      <c r="B3" s="1"/>
      <c r="C3" s="1"/>
      <c r="D3" s="1"/>
      <c r="F3" s="1"/>
      <c r="H3" s="1"/>
      <c r="J3" s="1"/>
      <c r="L3" s="1"/>
      <c r="N3" s="1"/>
      <c r="P3" s="1"/>
      <c r="R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s="4" customFormat="1" ht="15" customHeight="1" x14ac:dyDescent="0.2">
      <c r="A4" s="645"/>
      <c r="B4" s="163"/>
      <c r="C4" s="680" t="s">
        <v>33</v>
      </c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  <c r="S4" s="681"/>
      <c r="T4" s="681"/>
      <c r="U4" s="681"/>
      <c r="V4" s="681"/>
      <c r="W4" s="681"/>
      <c r="X4" s="681"/>
      <c r="Y4" s="681"/>
      <c r="Z4" s="681"/>
      <c r="AA4" s="681"/>
      <c r="AB4" s="681"/>
      <c r="AC4" s="682"/>
    </row>
    <row r="5" spans="1:29" s="6" customFormat="1" ht="12" customHeight="1" x14ac:dyDescent="0.2">
      <c r="A5" s="645"/>
      <c r="B5" s="163"/>
      <c r="C5" s="503" t="s">
        <v>2</v>
      </c>
      <c r="D5" s="504"/>
      <c r="E5" s="505"/>
      <c r="F5" s="503" t="s">
        <v>3</v>
      </c>
      <c r="G5" s="504"/>
      <c r="H5" s="505"/>
      <c r="I5" s="503" t="s">
        <v>10</v>
      </c>
      <c r="J5" s="504"/>
      <c r="K5" s="505"/>
      <c r="L5" s="503" t="s">
        <v>4</v>
      </c>
      <c r="M5" s="504"/>
      <c r="N5" s="505"/>
      <c r="O5" s="503" t="s">
        <v>5</v>
      </c>
      <c r="P5" s="504"/>
      <c r="Q5" s="505"/>
      <c r="R5" s="503" t="s">
        <v>6</v>
      </c>
      <c r="S5" s="504"/>
      <c r="T5" s="505"/>
      <c r="U5" s="503" t="s">
        <v>7</v>
      </c>
      <c r="V5" s="504"/>
      <c r="W5" s="505"/>
      <c r="X5" s="503" t="s">
        <v>8</v>
      </c>
      <c r="Y5" s="504"/>
      <c r="Z5" s="505"/>
      <c r="AA5" s="503" t="s">
        <v>9</v>
      </c>
      <c r="AB5" s="504"/>
      <c r="AC5" s="505"/>
    </row>
    <row r="6" spans="1:29" ht="15" customHeight="1" x14ac:dyDescent="0.2">
      <c r="A6" s="646"/>
      <c r="B6" s="164"/>
      <c r="C6" s="471" t="s">
        <v>29</v>
      </c>
      <c r="D6" s="211" t="s">
        <v>30</v>
      </c>
      <c r="E6" s="94" t="s">
        <v>31</v>
      </c>
      <c r="F6" s="471" t="s">
        <v>29</v>
      </c>
      <c r="G6" s="211" t="s">
        <v>30</v>
      </c>
      <c r="H6" s="94" t="s">
        <v>31</v>
      </c>
      <c r="I6" s="471" t="s">
        <v>29</v>
      </c>
      <c r="J6" s="211" t="s">
        <v>30</v>
      </c>
      <c r="K6" s="94" t="s">
        <v>31</v>
      </c>
      <c r="L6" s="471" t="s">
        <v>29</v>
      </c>
      <c r="M6" s="211" t="s">
        <v>30</v>
      </c>
      <c r="N6" s="94" t="s">
        <v>31</v>
      </c>
      <c r="O6" s="471" t="s">
        <v>29</v>
      </c>
      <c r="P6" s="211" t="s">
        <v>30</v>
      </c>
      <c r="Q6" s="94" t="s">
        <v>31</v>
      </c>
      <c r="R6" s="471" t="s">
        <v>29</v>
      </c>
      <c r="S6" s="211" t="s">
        <v>30</v>
      </c>
      <c r="T6" s="94" t="s">
        <v>31</v>
      </c>
      <c r="U6" s="471" t="s">
        <v>29</v>
      </c>
      <c r="V6" s="211" t="s">
        <v>30</v>
      </c>
      <c r="W6" s="94" t="s">
        <v>31</v>
      </c>
      <c r="X6" s="471" t="s">
        <v>29</v>
      </c>
      <c r="Y6" s="211" t="s">
        <v>30</v>
      </c>
      <c r="Z6" s="94" t="s">
        <v>31</v>
      </c>
      <c r="AA6" s="471" t="s">
        <v>29</v>
      </c>
      <c r="AB6" s="211" t="s">
        <v>30</v>
      </c>
      <c r="AC6" s="94" t="s">
        <v>31</v>
      </c>
    </row>
    <row r="7" spans="1:29" ht="12" customHeight="1" x14ac:dyDescent="0.2">
      <c r="A7" s="677" t="s">
        <v>83</v>
      </c>
      <c r="B7" s="42" t="s">
        <v>81</v>
      </c>
      <c r="C7" s="123">
        <v>816061</v>
      </c>
      <c r="D7" s="115">
        <v>835088</v>
      </c>
      <c r="E7" s="116">
        <v>831683</v>
      </c>
      <c r="F7" s="123">
        <v>585763</v>
      </c>
      <c r="G7" s="115">
        <v>561567</v>
      </c>
      <c r="H7" s="116">
        <v>628246</v>
      </c>
      <c r="I7" s="123">
        <v>525000</v>
      </c>
      <c r="J7" s="115">
        <v>525560</v>
      </c>
      <c r="K7" s="116">
        <v>548728</v>
      </c>
      <c r="L7" s="123">
        <v>182415</v>
      </c>
      <c r="M7" s="115">
        <v>177459</v>
      </c>
      <c r="N7" s="116">
        <v>187150</v>
      </c>
      <c r="O7" s="123">
        <v>209004</v>
      </c>
      <c r="P7" s="115">
        <v>216535</v>
      </c>
      <c r="Q7" s="116">
        <v>211644</v>
      </c>
      <c r="R7" s="123">
        <v>49252</v>
      </c>
      <c r="S7" s="115">
        <v>50284</v>
      </c>
      <c r="T7" s="116">
        <v>54636</v>
      </c>
      <c r="U7" s="123">
        <v>40380</v>
      </c>
      <c r="V7" s="115">
        <v>42134</v>
      </c>
      <c r="W7" s="116">
        <v>44947</v>
      </c>
      <c r="X7" s="123">
        <v>44372</v>
      </c>
      <c r="Y7" s="115">
        <v>46393</v>
      </c>
      <c r="Z7" s="116">
        <v>49160</v>
      </c>
      <c r="AA7" s="123">
        <v>2452247</v>
      </c>
      <c r="AB7" s="115">
        <v>2455020</v>
      </c>
      <c r="AC7" s="116">
        <v>2556194</v>
      </c>
    </row>
    <row r="8" spans="1:29" ht="12" customHeight="1" x14ac:dyDescent="0.2">
      <c r="A8" s="679"/>
      <c r="B8" s="45" t="s">
        <v>84</v>
      </c>
      <c r="C8" s="144">
        <v>5.1754856561000002</v>
      </c>
      <c r="D8" s="22">
        <v>5.0864244246999997</v>
      </c>
      <c r="E8" s="113">
        <v>4.5924468817999999</v>
      </c>
      <c r="F8" s="144">
        <v>4.6849579095999996</v>
      </c>
      <c r="G8" s="22">
        <v>4.2713834679999998</v>
      </c>
      <c r="H8" s="113">
        <v>4.1895786046000003</v>
      </c>
      <c r="I8" s="144">
        <v>4.0941161905000003</v>
      </c>
      <c r="J8" s="22">
        <v>3.7765773651000001</v>
      </c>
      <c r="K8" s="113">
        <v>3.7065978043999999</v>
      </c>
      <c r="L8" s="144">
        <v>5.2603897705999998</v>
      </c>
      <c r="M8" s="22">
        <v>4.5636513223000001</v>
      </c>
      <c r="N8" s="113">
        <v>4.4783916644000001</v>
      </c>
      <c r="O8" s="144">
        <v>4.5370949838000003</v>
      </c>
      <c r="P8" s="22">
        <v>3.9989239615000001</v>
      </c>
      <c r="Q8" s="113">
        <v>3.9470809472999999</v>
      </c>
      <c r="R8" s="144">
        <v>4.8218955575000004</v>
      </c>
      <c r="S8" s="22">
        <v>4.4084002864</v>
      </c>
      <c r="T8" s="113">
        <v>4.6670693315999996</v>
      </c>
      <c r="U8" s="144">
        <v>5.1180782565999996</v>
      </c>
      <c r="V8" s="22">
        <v>4.5037499406999997</v>
      </c>
      <c r="W8" s="113">
        <v>4.4004271698000004</v>
      </c>
      <c r="X8" s="144">
        <v>5.3157847290999998</v>
      </c>
      <c r="Y8" s="22">
        <v>4.6373806392999999</v>
      </c>
      <c r="Z8" s="113">
        <v>4.4597436941000002</v>
      </c>
      <c r="AA8" s="144">
        <v>4.7732022915999996</v>
      </c>
      <c r="AB8" s="22">
        <v>4.4535038410999999</v>
      </c>
      <c r="AC8" s="113">
        <v>4.2371525792</v>
      </c>
    </row>
    <row r="9" spans="1:29" ht="12" customHeight="1" x14ac:dyDescent="0.2">
      <c r="A9" s="679"/>
      <c r="B9" s="45" t="s">
        <v>87</v>
      </c>
      <c r="C9" s="86">
        <v>9499.1831235000009</v>
      </c>
      <c r="D9" s="9">
        <v>9672.5152206999992</v>
      </c>
      <c r="E9" s="85">
        <v>9332.1598396999998</v>
      </c>
      <c r="F9" s="86">
        <v>8944.0183016999999</v>
      </c>
      <c r="G9" s="9">
        <v>9212.8407628999994</v>
      </c>
      <c r="H9" s="85">
        <v>9300.8800929000008</v>
      </c>
      <c r="I9" s="86">
        <v>9153.1502966000007</v>
      </c>
      <c r="J9" s="9">
        <v>9324.6116098000002</v>
      </c>
      <c r="K9" s="85">
        <v>9699.0190629000008</v>
      </c>
      <c r="L9" s="86">
        <v>11240.519065</v>
      </c>
      <c r="M9" s="9">
        <v>10939.580421000001</v>
      </c>
      <c r="N9" s="85">
        <v>10535.168739000001</v>
      </c>
      <c r="O9" s="86">
        <v>11799.64183</v>
      </c>
      <c r="P9" s="9">
        <v>12328.240602</v>
      </c>
      <c r="Q9" s="85">
        <v>13228.799198000001</v>
      </c>
      <c r="R9" s="86">
        <v>10462.60356</v>
      </c>
      <c r="S9" s="9">
        <v>10203.319944000001</v>
      </c>
      <c r="T9" s="85">
        <v>10451.637565999999</v>
      </c>
      <c r="U9" s="86">
        <v>12060.084632</v>
      </c>
      <c r="V9" s="9">
        <v>11416.475687</v>
      </c>
      <c r="W9" s="85">
        <v>11395.986091999999</v>
      </c>
      <c r="X9" s="86">
        <v>13376.967021</v>
      </c>
      <c r="Y9" s="9">
        <v>12279.620878</v>
      </c>
      <c r="Z9" s="85">
        <v>11085.126931999999</v>
      </c>
      <c r="AA9" s="86">
        <v>9749.7750235000003</v>
      </c>
      <c r="AB9" s="9">
        <v>9908.7861506999998</v>
      </c>
      <c r="AC9" s="85">
        <v>9907.8596706999997</v>
      </c>
    </row>
    <row r="10" spans="1:29" ht="12" customHeight="1" x14ac:dyDescent="0.2">
      <c r="A10" s="678"/>
      <c r="B10" s="50" t="s">
        <v>82</v>
      </c>
      <c r="C10" s="86">
        <v>1835.418694</v>
      </c>
      <c r="D10" s="9">
        <v>1901.6335274</v>
      </c>
      <c r="E10" s="85">
        <v>2032.0670178</v>
      </c>
      <c r="F10" s="86">
        <v>1909.0925626999999</v>
      </c>
      <c r="G10" s="9">
        <v>2156.8751275999998</v>
      </c>
      <c r="H10" s="85">
        <v>2220.0037213000001</v>
      </c>
      <c r="I10" s="86">
        <v>2235.6840575000001</v>
      </c>
      <c r="J10" s="9">
        <v>2469.0641043999999</v>
      </c>
      <c r="K10" s="85">
        <v>2616.6904463000001</v>
      </c>
      <c r="L10" s="86">
        <v>2136.8224703999999</v>
      </c>
      <c r="M10" s="9">
        <v>2397.1113586000001</v>
      </c>
      <c r="N10" s="85">
        <v>2352.4447008000002</v>
      </c>
      <c r="O10" s="86">
        <v>2600.7041669</v>
      </c>
      <c r="P10" s="9">
        <v>3082.8894774999999</v>
      </c>
      <c r="Q10" s="85">
        <v>3351.5398783999999</v>
      </c>
      <c r="R10" s="86">
        <v>2169.8113189999999</v>
      </c>
      <c r="S10" s="9">
        <v>2314.5175758999999</v>
      </c>
      <c r="T10" s="85">
        <v>2239.4433901000002</v>
      </c>
      <c r="U10" s="86">
        <v>2356.3697206000002</v>
      </c>
      <c r="V10" s="9">
        <v>2534.8822286</v>
      </c>
      <c r="W10" s="85">
        <v>2589.7454160000002</v>
      </c>
      <c r="X10" s="86">
        <v>2516.4613887</v>
      </c>
      <c r="Y10" s="9">
        <v>2647.9648390000002</v>
      </c>
      <c r="Z10" s="85">
        <v>2485.5973104999998</v>
      </c>
      <c r="AA10" s="86">
        <v>2042.6067088</v>
      </c>
      <c r="AB10" s="9">
        <v>2224.9416424000001</v>
      </c>
      <c r="AC10" s="85">
        <v>2338.3296885</v>
      </c>
    </row>
    <row r="11" spans="1:29" ht="12" customHeight="1" x14ac:dyDescent="0.2">
      <c r="A11" s="677" t="s">
        <v>88</v>
      </c>
      <c r="B11" s="42" t="s">
        <v>81</v>
      </c>
      <c r="C11" s="86">
        <v>718159</v>
      </c>
      <c r="D11" s="9">
        <v>732566</v>
      </c>
      <c r="E11" s="85">
        <v>757903</v>
      </c>
      <c r="F11" s="86">
        <v>851089</v>
      </c>
      <c r="G11" s="9">
        <v>862709</v>
      </c>
      <c r="H11" s="85">
        <v>979013</v>
      </c>
      <c r="I11" s="86">
        <v>630363</v>
      </c>
      <c r="J11" s="9">
        <v>678352</v>
      </c>
      <c r="K11" s="85">
        <v>758955</v>
      </c>
      <c r="L11" s="86">
        <v>163461</v>
      </c>
      <c r="M11" s="9">
        <v>171184</v>
      </c>
      <c r="N11" s="85">
        <v>189735</v>
      </c>
      <c r="O11" s="86">
        <v>261433</v>
      </c>
      <c r="P11" s="9">
        <v>288059</v>
      </c>
      <c r="Q11" s="85">
        <v>297185</v>
      </c>
      <c r="R11" s="86">
        <v>62350</v>
      </c>
      <c r="S11" s="9">
        <v>61595</v>
      </c>
      <c r="T11" s="85">
        <v>62724</v>
      </c>
      <c r="U11" s="86">
        <v>90938</v>
      </c>
      <c r="V11" s="9">
        <v>104249</v>
      </c>
      <c r="W11" s="85">
        <v>111919</v>
      </c>
      <c r="X11" s="86">
        <v>52774</v>
      </c>
      <c r="Y11" s="9">
        <v>55483</v>
      </c>
      <c r="Z11" s="85">
        <v>59474</v>
      </c>
      <c r="AA11" s="86">
        <v>2830567</v>
      </c>
      <c r="AB11" s="9">
        <v>2954197</v>
      </c>
      <c r="AC11" s="85">
        <v>3216908</v>
      </c>
    </row>
    <row r="12" spans="1:29" ht="12" customHeight="1" x14ac:dyDescent="0.2">
      <c r="A12" s="678"/>
      <c r="B12" s="51" t="s">
        <v>87</v>
      </c>
      <c r="C12" s="86">
        <v>1039.3165962</v>
      </c>
      <c r="D12" s="9">
        <v>1079.5808953999999</v>
      </c>
      <c r="E12" s="85">
        <v>1246.3153749999999</v>
      </c>
      <c r="F12" s="86">
        <v>1242.5037021000001</v>
      </c>
      <c r="G12" s="9">
        <v>1379.5894443</v>
      </c>
      <c r="H12" s="85">
        <v>1408.9488735</v>
      </c>
      <c r="I12" s="86">
        <v>1249.946297</v>
      </c>
      <c r="J12" s="9">
        <v>1325.232346</v>
      </c>
      <c r="K12" s="85">
        <v>1468.4315260000001</v>
      </c>
      <c r="L12" s="86">
        <v>1446.9855227999999</v>
      </c>
      <c r="M12" s="9">
        <v>1489.6740508</v>
      </c>
      <c r="N12" s="85">
        <v>1542.2858788000001</v>
      </c>
      <c r="O12" s="86">
        <v>1664.7581456999999</v>
      </c>
      <c r="P12" s="9">
        <v>1611.2105971999999</v>
      </c>
      <c r="Q12" s="85">
        <v>1665.7103417999999</v>
      </c>
      <c r="R12" s="86">
        <v>1608.2337482</v>
      </c>
      <c r="S12" s="9">
        <v>1783.3837328</v>
      </c>
      <c r="T12" s="85">
        <v>1772.548061</v>
      </c>
      <c r="U12" s="86">
        <v>969.48552127000005</v>
      </c>
      <c r="V12" s="9">
        <v>1005.1787338</v>
      </c>
      <c r="W12" s="85">
        <v>990.7176326</v>
      </c>
      <c r="X12" s="86">
        <v>1597.1975166</v>
      </c>
      <c r="Y12" s="9">
        <v>1482.8282704000001</v>
      </c>
      <c r="Z12" s="85">
        <v>1342.8289688</v>
      </c>
      <c r="AA12" s="86">
        <v>1249.315443</v>
      </c>
      <c r="AB12" s="9">
        <v>1318.8229276</v>
      </c>
      <c r="AC12" s="85">
        <v>1407.5669725</v>
      </c>
    </row>
    <row r="13" spans="1:29" ht="12" customHeight="1" x14ac:dyDescent="0.2">
      <c r="A13" s="627" t="s">
        <v>39</v>
      </c>
      <c r="B13" s="45" t="s">
        <v>81</v>
      </c>
      <c r="C13" s="86">
        <v>1534220</v>
      </c>
      <c r="D13" s="9">
        <v>1567654</v>
      </c>
      <c r="E13" s="85">
        <v>1589586</v>
      </c>
      <c r="F13" s="86">
        <v>1436852</v>
      </c>
      <c r="G13" s="9">
        <v>1424276</v>
      </c>
      <c r="H13" s="85">
        <v>1607259</v>
      </c>
      <c r="I13" s="86">
        <v>1155363</v>
      </c>
      <c r="J13" s="9">
        <v>1203912</v>
      </c>
      <c r="K13" s="85">
        <v>1307683</v>
      </c>
      <c r="L13" s="86">
        <v>345876</v>
      </c>
      <c r="M13" s="9">
        <v>348643</v>
      </c>
      <c r="N13" s="85">
        <v>376885</v>
      </c>
      <c r="O13" s="86">
        <v>470437</v>
      </c>
      <c r="P13" s="9">
        <v>504594</v>
      </c>
      <c r="Q13" s="85">
        <v>508829</v>
      </c>
      <c r="R13" s="86">
        <v>111602</v>
      </c>
      <c r="S13" s="9">
        <v>111879</v>
      </c>
      <c r="T13" s="85">
        <v>117360</v>
      </c>
      <c r="U13" s="86">
        <v>131318</v>
      </c>
      <c r="V13" s="9">
        <v>146383</v>
      </c>
      <c r="W13" s="85">
        <v>156866</v>
      </c>
      <c r="X13" s="86">
        <v>97146</v>
      </c>
      <c r="Y13" s="9">
        <v>101876</v>
      </c>
      <c r="Z13" s="85">
        <v>108634</v>
      </c>
      <c r="AA13" s="86">
        <v>5282814</v>
      </c>
      <c r="AB13" s="9">
        <v>5409217</v>
      </c>
      <c r="AC13" s="85">
        <v>5773102</v>
      </c>
    </row>
    <row r="14" spans="1:29" ht="12" customHeight="1" x14ac:dyDescent="0.2">
      <c r="A14" s="628"/>
      <c r="B14" s="45" t="s">
        <v>84</v>
      </c>
      <c r="C14" s="144">
        <v>3.2209305054000001</v>
      </c>
      <c r="D14" s="22">
        <v>3.1768349392999999</v>
      </c>
      <c r="E14" s="113">
        <v>2.8795944353</v>
      </c>
      <c r="F14" s="144">
        <v>2.5017148599999999</v>
      </c>
      <c r="G14" s="22">
        <v>2.2805355141999999</v>
      </c>
      <c r="H14" s="113">
        <v>2.2467436797999998</v>
      </c>
      <c r="I14" s="144">
        <v>2.4059745724999999</v>
      </c>
      <c r="J14" s="22">
        <v>2.2120968973999999</v>
      </c>
      <c r="K14" s="113">
        <v>2.1357385544</v>
      </c>
      <c r="L14" s="144">
        <v>3.2469295354000001</v>
      </c>
      <c r="M14" s="22">
        <v>2.8138955895</v>
      </c>
      <c r="N14" s="113">
        <v>2.7272669382000001</v>
      </c>
      <c r="O14" s="144">
        <v>2.5684119233999998</v>
      </c>
      <c r="P14" s="22">
        <v>2.2866958386</v>
      </c>
      <c r="Q14" s="113">
        <v>2.2258008092999999</v>
      </c>
      <c r="R14" s="144">
        <v>2.6862332216000002</v>
      </c>
      <c r="S14" s="22">
        <v>2.5317709311000001</v>
      </c>
      <c r="T14" s="113">
        <v>2.7070552147</v>
      </c>
      <c r="U14" s="144">
        <v>2.2663001264</v>
      </c>
      <c r="V14" s="22">
        <v>2.0084982546000001</v>
      </c>
      <c r="W14" s="113">
        <v>1.9743284077000001</v>
      </c>
      <c r="X14" s="144">
        <v>2.9712494596000001</v>
      </c>
      <c r="Y14" s="22">
        <v>2.6562389571999998</v>
      </c>
      <c r="Z14" s="113">
        <v>2.5656332272000002</v>
      </c>
      <c r="AA14" s="144">
        <v>2.7510593785999999</v>
      </c>
      <c r="AB14" s="22">
        <v>2.5649233521000001</v>
      </c>
      <c r="AC14" s="113">
        <v>2.4333311623</v>
      </c>
    </row>
    <row r="15" spans="1:29" ht="12" customHeight="1" x14ac:dyDescent="0.2">
      <c r="A15" s="628"/>
      <c r="B15" s="45" t="s">
        <v>87</v>
      </c>
      <c r="C15" s="86">
        <v>5539.1713355000002</v>
      </c>
      <c r="D15" s="9">
        <v>5657.0299624999998</v>
      </c>
      <c r="E15" s="85">
        <v>5476.8882297999999</v>
      </c>
      <c r="F15" s="86">
        <v>4382.1884410000002</v>
      </c>
      <c r="G15" s="9">
        <v>4468.1027965000003</v>
      </c>
      <c r="H15" s="85">
        <v>4493.7499048999998</v>
      </c>
      <c r="I15" s="86">
        <v>4841.1830768999998</v>
      </c>
      <c r="J15" s="9">
        <v>4817.3096455000004</v>
      </c>
      <c r="K15" s="85">
        <v>4922.1384549000004</v>
      </c>
      <c r="L15" s="86">
        <v>6612.0950449000002</v>
      </c>
      <c r="M15" s="9">
        <v>6299.6686143999996</v>
      </c>
      <c r="N15" s="85">
        <v>6007.8868640999999</v>
      </c>
      <c r="O15" s="86">
        <v>6167.4465600000003</v>
      </c>
      <c r="P15" s="9">
        <v>6210.1794554999997</v>
      </c>
      <c r="Q15" s="85">
        <v>6475.2993743999996</v>
      </c>
      <c r="R15" s="86">
        <v>5515.8287908000002</v>
      </c>
      <c r="S15" s="9">
        <v>5567.7228175</v>
      </c>
      <c r="T15" s="85">
        <v>5813.0280727999998</v>
      </c>
      <c r="U15" s="86">
        <v>4379.8206776999996</v>
      </c>
      <c r="V15" s="9">
        <v>4001.9036664</v>
      </c>
      <c r="W15" s="85">
        <v>3972.1514769</v>
      </c>
      <c r="X15" s="86">
        <v>6977.6756882999998</v>
      </c>
      <c r="Y15" s="9">
        <v>6399.5466284000004</v>
      </c>
      <c r="Z15" s="85">
        <v>5751.4981502000001</v>
      </c>
      <c r="AA15" s="86">
        <v>5195.1720461000004</v>
      </c>
      <c r="AB15" s="9">
        <v>5217.4521584000004</v>
      </c>
      <c r="AC15" s="85">
        <v>5171.2969730000004</v>
      </c>
    </row>
    <row r="16" spans="1:29" ht="12" customHeight="1" x14ac:dyDescent="0.2">
      <c r="A16" s="629"/>
      <c r="B16" s="52" t="s">
        <v>82</v>
      </c>
      <c r="C16" s="135">
        <v>1719.7425794000001</v>
      </c>
      <c r="D16" s="136">
        <v>1780.7125867</v>
      </c>
      <c r="E16" s="137">
        <v>1901.9651388</v>
      </c>
      <c r="F16" s="135">
        <v>1751.6738261999999</v>
      </c>
      <c r="G16" s="136">
        <v>1959.2340346000001</v>
      </c>
      <c r="H16" s="137">
        <v>2000.1168559</v>
      </c>
      <c r="I16" s="135">
        <v>2012.1505572999999</v>
      </c>
      <c r="J16" s="136">
        <v>2177.7118584</v>
      </c>
      <c r="K16" s="137">
        <v>2304.6540246999998</v>
      </c>
      <c r="L16" s="135">
        <v>2036.4147028</v>
      </c>
      <c r="M16" s="136">
        <v>2238.7712741999999</v>
      </c>
      <c r="N16" s="137">
        <v>2202.8965262000002</v>
      </c>
      <c r="O16" s="135">
        <v>2401.2684663</v>
      </c>
      <c r="P16" s="136">
        <v>2715.7872729000001</v>
      </c>
      <c r="Q16" s="137">
        <v>2909.1998472</v>
      </c>
      <c r="R16" s="135">
        <v>2053.3692854000001</v>
      </c>
      <c r="S16" s="136">
        <v>2199.1416162999999</v>
      </c>
      <c r="T16" s="137">
        <v>2147.3622116000001</v>
      </c>
      <c r="U16" s="135">
        <v>1932.5863449000001</v>
      </c>
      <c r="V16" s="136">
        <v>1992.4855087000001</v>
      </c>
      <c r="W16" s="137">
        <v>2011.9000777000001</v>
      </c>
      <c r="X16" s="135">
        <v>2348.397798</v>
      </c>
      <c r="Y16" s="136">
        <v>2409.2510996000001</v>
      </c>
      <c r="Z16" s="137">
        <v>2241.7460489999999</v>
      </c>
      <c r="AA16" s="135">
        <v>1888.4259956000001</v>
      </c>
      <c r="AB16" s="136">
        <v>2034.1551938</v>
      </c>
      <c r="AC16" s="137">
        <v>2125.1924328999999</v>
      </c>
    </row>
  </sheetData>
  <mergeCells count="5">
    <mergeCell ref="A11:A12"/>
    <mergeCell ref="A13:A16"/>
    <mergeCell ref="A4:A6"/>
    <mergeCell ref="A7:A10"/>
    <mergeCell ref="C4:AC4"/>
  </mergeCells>
  <conditionalFormatting sqref="C4">
    <cfRule type="expression" dxfId="439" priority="32">
      <formula>(C1+1)&lt;=(9*rounds_bucket)</formula>
    </cfRule>
  </conditionalFormatting>
  <conditionalFormatting sqref="C1:AC1">
    <cfRule type="expression" dxfId="438" priority="28">
      <formula>(C1+1)&gt;(9*rounds_bucket)</formula>
    </cfRule>
  </conditionalFormatting>
  <conditionalFormatting sqref="C16:E16">
    <cfRule type="expression" dxfId="437" priority="27">
      <formula>(C1+1)&lt;=(9*rounds_bucket)</formula>
    </cfRule>
  </conditionalFormatting>
  <conditionalFormatting sqref="C10:E10">
    <cfRule type="expression" dxfId="436" priority="26">
      <formula>(C1+1)&lt;=(9*rounds_bucket)</formula>
    </cfRule>
  </conditionalFormatting>
  <conditionalFormatting sqref="C12:E12">
    <cfRule type="expression" dxfId="435" priority="25">
      <formula>(C1+1)&lt;=(9*rounds_bucket)</formula>
    </cfRule>
  </conditionalFormatting>
  <conditionalFormatting sqref="F16:H16">
    <cfRule type="expression" dxfId="434" priority="24">
      <formula>(F1+1)&lt;=(9*rounds_bucket)</formula>
    </cfRule>
  </conditionalFormatting>
  <conditionalFormatting sqref="F10:H10">
    <cfRule type="expression" dxfId="433" priority="23">
      <formula>(F1+1)&lt;=(9*rounds_bucket)</formula>
    </cfRule>
  </conditionalFormatting>
  <conditionalFormatting sqref="F12:H12">
    <cfRule type="expression" dxfId="432" priority="22">
      <formula>(F1+1)&lt;=(9*rounds_bucket)</formula>
    </cfRule>
  </conditionalFormatting>
  <conditionalFormatting sqref="I16:K16">
    <cfRule type="expression" dxfId="431" priority="21">
      <formula>(I1+1)&lt;=(9*rounds_bucket)</formula>
    </cfRule>
  </conditionalFormatting>
  <conditionalFormatting sqref="I10:K10">
    <cfRule type="expression" dxfId="430" priority="20">
      <formula>(I1+1)&lt;=(9*rounds_bucket)</formula>
    </cfRule>
  </conditionalFormatting>
  <conditionalFormatting sqref="I12:K12">
    <cfRule type="expression" dxfId="429" priority="19">
      <formula>(I1+1)&lt;=(9*rounds_bucket)</formula>
    </cfRule>
  </conditionalFormatting>
  <conditionalFormatting sqref="L16:N16">
    <cfRule type="expression" dxfId="428" priority="18">
      <formula>(L1+1)&lt;=(9*rounds_bucket)</formula>
    </cfRule>
  </conditionalFormatting>
  <conditionalFormatting sqref="L10:N10">
    <cfRule type="expression" dxfId="427" priority="17">
      <formula>(L1+1)&lt;=(9*rounds_bucket)</formula>
    </cfRule>
  </conditionalFormatting>
  <conditionalFormatting sqref="L12:N12">
    <cfRule type="expression" dxfId="426" priority="16">
      <formula>(L1+1)&lt;=(9*rounds_bucket)</formula>
    </cfRule>
  </conditionalFormatting>
  <conditionalFormatting sqref="AA12:AC12">
    <cfRule type="expression" dxfId="425" priority="1">
      <formula>(AA1+1)&lt;=(9*rounds_bucket)</formula>
    </cfRule>
  </conditionalFormatting>
  <conditionalFormatting sqref="O16:Q16">
    <cfRule type="expression" dxfId="424" priority="15">
      <formula>(O1+1)&lt;=(9*rounds_bucket)</formula>
    </cfRule>
  </conditionalFormatting>
  <conditionalFormatting sqref="O10:Q10">
    <cfRule type="expression" dxfId="423" priority="14">
      <formula>(O1+1)&lt;=(9*rounds_bucket)</formula>
    </cfRule>
  </conditionalFormatting>
  <conditionalFormatting sqref="O12:Q12">
    <cfRule type="expression" dxfId="422" priority="13">
      <formula>(O1+1)&lt;=(9*rounds_bucket)</formula>
    </cfRule>
  </conditionalFormatting>
  <conditionalFormatting sqref="R16:T16">
    <cfRule type="expression" dxfId="421" priority="12">
      <formula>(R1+1)&lt;=(9*rounds_bucket)</formula>
    </cfRule>
  </conditionalFormatting>
  <conditionalFormatting sqref="R10:T10">
    <cfRule type="expression" dxfId="420" priority="11">
      <formula>(R1+1)&lt;=(9*rounds_bucket)</formula>
    </cfRule>
  </conditionalFormatting>
  <conditionalFormatting sqref="R12:T12">
    <cfRule type="expression" dxfId="419" priority="10">
      <formula>(R1+1)&lt;=(9*rounds_bucket)</formula>
    </cfRule>
  </conditionalFormatting>
  <conditionalFormatting sqref="U16:W16">
    <cfRule type="expression" dxfId="418" priority="9">
      <formula>(U1+1)&lt;=(9*rounds_bucket)</formula>
    </cfRule>
  </conditionalFormatting>
  <conditionalFormatting sqref="U10:W10">
    <cfRule type="expression" dxfId="417" priority="8">
      <formula>(U1+1)&lt;=(9*rounds_bucket)</formula>
    </cfRule>
  </conditionalFormatting>
  <conditionalFormatting sqref="U12:W12">
    <cfRule type="expression" dxfId="416" priority="7">
      <formula>(U1+1)&lt;=(9*rounds_bucket)</formula>
    </cfRule>
  </conditionalFormatting>
  <conditionalFormatting sqref="X16:Z16">
    <cfRule type="expression" dxfId="415" priority="6">
      <formula>(X1+1)&lt;=(9*rounds_bucket)</formula>
    </cfRule>
  </conditionalFormatting>
  <conditionalFormatting sqref="X10:Z10">
    <cfRule type="expression" dxfId="414" priority="5">
      <formula>(X1+1)&lt;=(9*rounds_bucket)</formula>
    </cfRule>
  </conditionalFormatting>
  <conditionalFormatting sqref="X12:Z12">
    <cfRule type="expression" dxfId="413" priority="4">
      <formula>(X1+1)&lt;=(9*rounds_bucket)</formula>
    </cfRule>
  </conditionalFormatting>
  <conditionalFormatting sqref="AA16:AC16">
    <cfRule type="expression" dxfId="412" priority="3">
      <formula>(AA1+1)&lt;=(9*rounds_bucket)</formula>
    </cfRule>
  </conditionalFormatting>
  <conditionalFormatting sqref="AA10:AC10">
    <cfRule type="expression" dxfId="411" priority="2">
      <formula>(AA1+1)&lt;=(9*rounds_bucket)</formula>
    </cfRule>
  </conditionalFormatting>
  <hyperlinks>
    <hyperlink ref="O2" location="'Tables list'!A1" display="Go to Index"/>
  </hyperlinks>
  <pageMargins left="0.25" right="0.25" top="0.75" bottom="0.75" header="0.3" footer="0.3"/>
  <pageSetup paperSize="8" scale="64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C22"/>
  <sheetViews>
    <sheetView showGridLines="0" zoomScale="85" zoomScaleNormal="85" zoomScaleSheetLayoutView="80" workbookViewId="0"/>
  </sheetViews>
  <sheetFormatPr defaultColWidth="9.140625" defaultRowHeight="12" customHeight="1" x14ac:dyDescent="0.2"/>
  <cols>
    <col min="1" max="1" width="11.5703125" style="2" bestFit="1" customWidth="1"/>
    <col min="2" max="2" width="17.85546875" style="2" bestFit="1" customWidth="1"/>
    <col min="3" max="3" width="14.42578125" style="2" customWidth="1"/>
    <col min="4" max="29" width="12.28515625" style="2" bestFit="1" customWidth="1"/>
    <col min="30" max="16384" width="9.140625" style="2"/>
  </cols>
  <sheetData>
    <row r="1" spans="1:29" s="24" customFormat="1" ht="12" customHeight="1" x14ac:dyDescent="0.2">
      <c r="A1" s="1" t="s">
        <v>4078</v>
      </c>
    </row>
    <row r="2" spans="1:29" ht="12" customHeight="1" x14ac:dyDescent="0.25">
      <c r="A2" s="1"/>
      <c r="B2" s="1"/>
      <c r="D2" s="1"/>
      <c r="F2" s="1"/>
      <c r="H2" s="1"/>
      <c r="J2" s="1"/>
      <c r="L2" s="1"/>
      <c r="N2" s="1"/>
      <c r="O2" s="469" t="s">
        <v>3118</v>
      </c>
      <c r="P2" s="1"/>
      <c r="R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" customHeight="1" x14ac:dyDescent="0.2">
      <c r="A3" s="1"/>
      <c r="B3" s="1"/>
      <c r="C3" s="1"/>
      <c r="D3" s="1"/>
      <c r="F3" s="1"/>
      <c r="H3" s="1"/>
      <c r="J3" s="1"/>
      <c r="L3" s="1"/>
      <c r="N3" s="1"/>
      <c r="P3" s="1"/>
      <c r="R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s="4" customFormat="1" ht="15" customHeight="1" x14ac:dyDescent="0.2">
      <c r="A4" s="645"/>
      <c r="B4" s="70"/>
      <c r="C4" s="658" t="s">
        <v>33</v>
      </c>
      <c r="D4" s="659"/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59"/>
      <c r="P4" s="659"/>
      <c r="Q4" s="659"/>
      <c r="R4" s="659"/>
      <c r="S4" s="659"/>
      <c r="T4" s="659"/>
      <c r="U4" s="659"/>
      <c r="V4" s="659"/>
      <c r="W4" s="659"/>
      <c r="X4" s="659"/>
      <c r="Y4" s="659"/>
      <c r="Z4" s="659"/>
      <c r="AA4" s="659"/>
      <c r="AB4" s="659"/>
      <c r="AC4" s="660"/>
    </row>
    <row r="5" spans="1:29" s="6" customFormat="1" ht="12" customHeight="1" x14ac:dyDescent="0.2">
      <c r="A5" s="645"/>
      <c r="B5" s="70"/>
      <c r="C5" s="503" t="s">
        <v>2</v>
      </c>
      <c r="D5" s="504"/>
      <c r="E5" s="505"/>
      <c r="F5" s="503" t="s">
        <v>3</v>
      </c>
      <c r="G5" s="504"/>
      <c r="H5" s="505"/>
      <c r="I5" s="503" t="s">
        <v>10</v>
      </c>
      <c r="J5" s="504"/>
      <c r="K5" s="505"/>
      <c r="L5" s="503" t="s">
        <v>4</v>
      </c>
      <c r="M5" s="504"/>
      <c r="N5" s="505"/>
      <c r="O5" s="503" t="s">
        <v>5</v>
      </c>
      <c r="P5" s="504"/>
      <c r="Q5" s="505"/>
      <c r="R5" s="503" t="s">
        <v>6</v>
      </c>
      <c r="S5" s="504"/>
      <c r="T5" s="505"/>
      <c r="U5" s="503" t="s">
        <v>7</v>
      </c>
      <c r="V5" s="504"/>
      <c r="W5" s="505"/>
      <c r="X5" s="503" t="s">
        <v>8</v>
      </c>
      <c r="Y5" s="504"/>
      <c r="Z5" s="505"/>
      <c r="AA5" s="503" t="s">
        <v>9</v>
      </c>
      <c r="AB5" s="504"/>
      <c r="AC5" s="505"/>
    </row>
    <row r="6" spans="1:29" ht="15" customHeight="1" x14ac:dyDescent="0.2">
      <c r="A6" s="645"/>
      <c r="B6" s="70"/>
      <c r="C6" s="472" t="s">
        <v>29</v>
      </c>
      <c r="D6" s="353" t="s">
        <v>30</v>
      </c>
      <c r="E6" s="483" t="s">
        <v>31</v>
      </c>
      <c r="F6" s="472" t="s">
        <v>29</v>
      </c>
      <c r="G6" s="353" t="s">
        <v>30</v>
      </c>
      <c r="H6" s="483" t="s">
        <v>31</v>
      </c>
      <c r="I6" s="472" t="s">
        <v>29</v>
      </c>
      <c r="J6" s="353" t="s">
        <v>30</v>
      </c>
      <c r="K6" s="483" t="s">
        <v>31</v>
      </c>
      <c r="L6" s="472" t="s">
        <v>29</v>
      </c>
      <c r="M6" s="353" t="s">
        <v>30</v>
      </c>
      <c r="N6" s="483" t="s">
        <v>31</v>
      </c>
      <c r="O6" s="472" t="s">
        <v>29</v>
      </c>
      <c r="P6" s="353" t="s">
        <v>30</v>
      </c>
      <c r="Q6" s="483" t="s">
        <v>31</v>
      </c>
      <c r="R6" s="472" t="s">
        <v>29</v>
      </c>
      <c r="S6" s="353" t="s">
        <v>30</v>
      </c>
      <c r="T6" s="483" t="s">
        <v>31</v>
      </c>
      <c r="U6" s="472" t="s">
        <v>29</v>
      </c>
      <c r="V6" s="353" t="s">
        <v>30</v>
      </c>
      <c r="W6" s="483" t="s">
        <v>31</v>
      </c>
      <c r="X6" s="472" t="s">
        <v>29</v>
      </c>
      <c r="Y6" s="353" t="s">
        <v>30</v>
      </c>
      <c r="Z6" s="483" t="s">
        <v>31</v>
      </c>
      <c r="AA6" s="472" t="s">
        <v>29</v>
      </c>
      <c r="AB6" s="353" t="s">
        <v>30</v>
      </c>
      <c r="AC6" s="483" t="s">
        <v>31</v>
      </c>
    </row>
    <row r="7" spans="1:29" ht="12" customHeight="1" x14ac:dyDescent="0.2">
      <c r="A7" s="683" t="s">
        <v>89</v>
      </c>
      <c r="B7" s="158" t="s">
        <v>81</v>
      </c>
      <c r="C7" s="86">
        <v>662264</v>
      </c>
      <c r="D7" s="9">
        <v>685332</v>
      </c>
      <c r="E7" s="85">
        <v>690041</v>
      </c>
      <c r="F7" s="86">
        <v>522483</v>
      </c>
      <c r="G7" s="9">
        <v>517088</v>
      </c>
      <c r="H7" s="85">
        <v>601998</v>
      </c>
      <c r="I7" s="86">
        <v>587277</v>
      </c>
      <c r="J7" s="9">
        <v>587878</v>
      </c>
      <c r="K7" s="85">
        <v>621294</v>
      </c>
      <c r="L7" s="86">
        <v>158167</v>
      </c>
      <c r="M7" s="9">
        <v>165460</v>
      </c>
      <c r="N7" s="85">
        <v>181050</v>
      </c>
      <c r="O7" s="86">
        <v>184103</v>
      </c>
      <c r="P7" s="9">
        <v>188339</v>
      </c>
      <c r="Q7" s="85">
        <v>185791</v>
      </c>
      <c r="R7" s="86">
        <v>41536</v>
      </c>
      <c r="S7" s="9">
        <v>40661</v>
      </c>
      <c r="T7" s="85">
        <v>45548</v>
      </c>
      <c r="U7" s="86">
        <v>42266</v>
      </c>
      <c r="V7" s="9">
        <v>49128</v>
      </c>
      <c r="W7" s="85">
        <v>52332</v>
      </c>
      <c r="X7" s="86">
        <v>42261</v>
      </c>
      <c r="Y7" s="9">
        <v>45708</v>
      </c>
      <c r="Z7" s="85">
        <v>51772</v>
      </c>
      <c r="AA7" s="86">
        <v>2240357</v>
      </c>
      <c r="AB7" s="9">
        <v>2279594</v>
      </c>
      <c r="AC7" s="85">
        <v>2429826</v>
      </c>
    </row>
    <row r="8" spans="1:29" ht="12" customHeight="1" x14ac:dyDescent="0.2">
      <c r="A8" s="684"/>
      <c r="B8" s="159" t="s">
        <v>84</v>
      </c>
      <c r="C8" s="144">
        <v>4.7549376079999996</v>
      </c>
      <c r="D8" s="22">
        <v>4.6271996637999999</v>
      </c>
      <c r="E8" s="113">
        <v>4.0575357115999999</v>
      </c>
      <c r="F8" s="144">
        <v>3.5776838672000002</v>
      </c>
      <c r="G8" s="22">
        <v>3.2383559472000001</v>
      </c>
      <c r="H8" s="113">
        <v>3.1040834023000001</v>
      </c>
      <c r="I8" s="144">
        <v>3.0262601805</v>
      </c>
      <c r="J8" s="22">
        <v>2.7338240247000001</v>
      </c>
      <c r="K8" s="113">
        <v>2.6535537120999999</v>
      </c>
      <c r="L8" s="144">
        <v>4.6631282126000002</v>
      </c>
      <c r="M8" s="22">
        <v>3.8622627825000002</v>
      </c>
      <c r="N8" s="113">
        <v>3.7499033416000001</v>
      </c>
      <c r="O8" s="144">
        <v>3.9679255634000001</v>
      </c>
      <c r="P8" s="22">
        <v>3.5074466786</v>
      </c>
      <c r="Q8" s="113">
        <v>3.4697913247000001</v>
      </c>
      <c r="R8" s="144">
        <v>4.2267430663000001</v>
      </c>
      <c r="S8" s="22">
        <v>3.8321979291999999</v>
      </c>
      <c r="T8" s="113">
        <v>3.9450469834000002</v>
      </c>
      <c r="U8" s="144">
        <v>3.8610230445</v>
      </c>
      <c r="V8" s="22">
        <v>3.3261276665000001</v>
      </c>
      <c r="W8" s="113">
        <v>3.2576435068</v>
      </c>
      <c r="X8" s="144">
        <v>4.4373299259000003</v>
      </c>
      <c r="Y8" s="22">
        <v>3.7669773343999999</v>
      </c>
      <c r="Z8" s="113">
        <v>3.4274125010000001</v>
      </c>
      <c r="AA8" s="144">
        <v>3.9234345241000002</v>
      </c>
      <c r="AB8" s="22">
        <v>3.6163830049999999</v>
      </c>
      <c r="AC8" s="113">
        <v>3.3616987388999999</v>
      </c>
    </row>
    <row r="9" spans="1:29" ht="12" customHeight="1" x14ac:dyDescent="0.2">
      <c r="A9" s="684"/>
      <c r="B9" s="160" t="s">
        <v>87</v>
      </c>
      <c r="C9" s="86">
        <v>7858.3966437999998</v>
      </c>
      <c r="D9" s="9">
        <v>7891.7298520000004</v>
      </c>
      <c r="E9" s="85">
        <v>7328.9952191000002</v>
      </c>
      <c r="F9" s="86">
        <v>6060.4431531</v>
      </c>
      <c r="G9" s="9">
        <v>6041.3532690000002</v>
      </c>
      <c r="H9" s="85">
        <v>5942.4995366000003</v>
      </c>
      <c r="I9" s="86">
        <v>5860.7900775999997</v>
      </c>
      <c r="J9" s="9">
        <v>5775.0814989</v>
      </c>
      <c r="K9" s="85">
        <v>6005.3344414000003</v>
      </c>
      <c r="L9" s="86">
        <v>9139.1663155000006</v>
      </c>
      <c r="M9" s="9">
        <v>8405.7130584999995</v>
      </c>
      <c r="N9" s="85">
        <v>7968.5809122999999</v>
      </c>
      <c r="O9" s="86">
        <v>9521.8999483999996</v>
      </c>
      <c r="P9" s="9">
        <v>9749.0571134999991</v>
      </c>
      <c r="Q9" s="85">
        <v>10488.139615</v>
      </c>
      <c r="R9" s="86">
        <v>8236.3842549000001</v>
      </c>
      <c r="S9" s="9">
        <v>7945.6284403</v>
      </c>
      <c r="T9" s="85">
        <v>7760.6184180999999</v>
      </c>
      <c r="U9" s="86">
        <v>8799.2634300000009</v>
      </c>
      <c r="V9" s="9">
        <v>7949.3253821999997</v>
      </c>
      <c r="W9" s="85">
        <v>7951.6441946000004</v>
      </c>
      <c r="X9" s="86">
        <v>10123.506331000001</v>
      </c>
      <c r="Y9" s="9">
        <v>8936.1038795000004</v>
      </c>
      <c r="Z9" s="85">
        <v>7521.3046764999999</v>
      </c>
      <c r="AA9" s="86">
        <v>7210.0515317999998</v>
      </c>
      <c r="AB9" s="9">
        <v>7140.0476073</v>
      </c>
      <c r="AC9" s="85">
        <v>6961.8445441000003</v>
      </c>
    </row>
    <row r="10" spans="1:29" ht="12" customHeight="1" x14ac:dyDescent="0.2">
      <c r="A10" s="685"/>
      <c r="B10" s="161" t="s">
        <v>82</v>
      </c>
      <c r="C10" s="157">
        <v>1652.6813371000001</v>
      </c>
      <c r="D10" s="54">
        <v>1705.5088229</v>
      </c>
      <c r="E10" s="156">
        <v>1806.2675821</v>
      </c>
      <c r="F10" s="157">
        <v>1693.957146</v>
      </c>
      <c r="G10" s="54">
        <v>1865.5618368</v>
      </c>
      <c r="H10" s="156">
        <v>1914.413618</v>
      </c>
      <c r="I10" s="157">
        <v>1936.6444813999999</v>
      </c>
      <c r="J10" s="54">
        <v>2112.4554641</v>
      </c>
      <c r="K10" s="156">
        <v>2263.1290310999998</v>
      </c>
      <c r="L10" s="157">
        <v>1959.8788407</v>
      </c>
      <c r="M10" s="54">
        <v>2176.3700534999998</v>
      </c>
      <c r="N10" s="156">
        <v>2125.0096832999998</v>
      </c>
      <c r="O10" s="157">
        <v>2399.7173828999998</v>
      </c>
      <c r="P10" s="54">
        <v>2779.5310967999999</v>
      </c>
      <c r="Q10" s="156">
        <v>3022.7003972000002</v>
      </c>
      <c r="R10" s="157">
        <v>1948.6361308999999</v>
      </c>
      <c r="S10" s="54">
        <v>2073.3867578999998</v>
      </c>
      <c r="T10" s="156">
        <v>1967.1802264</v>
      </c>
      <c r="U10" s="157">
        <v>2278.9979051</v>
      </c>
      <c r="V10" s="54">
        <v>2389.9639999999999</v>
      </c>
      <c r="W10" s="156">
        <v>2440.9190809000002</v>
      </c>
      <c r="X10" s="157">
        <v>2281.4409792000001</v>
      </c>
      <c r="Y10" s="54">
        <v>2372.2213026999998</v>
      </c>
      <c r="Z10" s="156">
        <v>2194.4556351000001</v>
      </c>
      <c r="AA10" s="157">
        <v>1837.6887615999999</v>
      </c>
      <c r="AB10" s="54">
        <v>1974.3615643999999</v>
      </c>
      <c r="AC10" s="156">
        <v>2070.9305279</v>
      </c>
    </row>
    <row r="11" spans="1:29" ht="12" customHeight="1" x14ac:dyDescent="0.2">
      <c r="A11" s="683" t="s">
        <v>90</v>
      </c>
      <c r="B11" s="160" t="s">
        <v>81</v>
      </c>
      <c r="C11" s="86">
        <v>728804</v>
      </c>
      <c r="D11" s="9">
        <v>734933</v>
      </c>
      <c r="E11" s="85">
        <v>750063</v>
      </c>
      <c r="F11" s="86">
        <v>830393</v>
      </c>
      <c r="G11" s="9">
        <v>813138</v>
      </c>
      <c r="H11" s="85">
        <v>920119</v>
      </c>
      <c r="I11" s="86">
        <v>244189</v>
      </c>
      <c r="J11" s="9">
        <v>252591</v>
      </c>
      <c r="K11" s="85">
        <v>273017</v>
      </c>
      <c r="L11" s="86">
        <v>102402</v>
      </c>
      <c r="M11" s="9">
        <v>94704</v>
      </c>
      <c r="N11" s="85">
        <v>96430</v>
      </c>
      <c r="O11" s="86">
        <v>138102</v>
      </c>
      <c r="P11" s="9">
        <v>151354</v>
      </c>
      <c r="Q11" s="85">
        <v>152028</v>
      </c>
      <c r="R11" s="86">
        <v>57728</v>
      </c>
      <c r="S11" s="9">
        <v>60324</v>
      </c>
      <c r="T11" s="85">
        <v>61266</v>
      </c>
      <c r="U11" s="86">
        <v>38387</v>
      </c>
      <c r="V11" s="9">
        <v>24796</v>
      </c>
      <c r="W11" s="85">
        <v>20786</v>
      </c>
      <c r="X11" s="86">
        <v>24911</v>
      </c>
      <c r="Y11" s="9">
        <v>26690</v>
      </c>
      <c r="Z11" s="85">
        <v>28020</v>
      </c>
      <c r="AA11" s="86">
        <v>2164916</v>
      </c>
      <c r="AB11" s="9">
        <v>2158530</v>
      </c>
      <c r="AC11" s="85">
        <v>2301729</v>
      </c>
    </row>
    <row r="12" spans="1:29" ht="12" customHeight="1" x14ac:dyDescent="0.2">
      <c r="A12" s="684"/>
      <c r="B12" s="159" t="s">
        <v>84</v>
      </c>
      <c r="C12" s="144">
        <v>1.6204507659</v>
      </c>
      <c r="D12" s="22">
        <v>1.6126408802000001</v>
      </c>
      <c r="E12" s="113">
        <v>1.5629327137</v>
      </c>
      <c r="F12" s="144">
        <v>1.6985463509000001</v>
      </c>
      <c r="G12" s="22">
        <v>1.5717947015</v>
      </c>
      <c r="H12" s="113">
        <v>1.5559389601</v>
      </c>
      <c r="I12" s="144">
        <v>2.0130226996</v>
      </c>
      <c r="J12" s="22">
        <v>1.9743577562000001</v>
      </c>
      <c r="K12" s="113">
        <v>1.9030719699</v>
      </c>
      <c r="L12" s="144">
        <v>2.1796839905000001</v>
      </c>
      <c r="M12" s="22">
        <v>1.9603923805000001</v>
      </c>
      <c r="N12" s="113">
        <v>1.9057139893999999</v>
      </c>
      <c r="O12" s="144">
        <v>1.8630432579</v>
      </c>
      <c r="P12" s="22">
        <v>1.6712871810000001</v>
      </c>
      <c r="Q12" s="113">
        <v>1.6103152051</v>
      </c>
      <c r="R12" s="144">
        <v>1.5162139690000001</v>
      </c>
      <c r="S12" s="22">
        <v>1.5185498309000001</v>
      </c>
      <c r="T12" s="113">
        <v>1.5121600888</v>
      </c>
      <c r="U12" s="144">
        <v>1.1473675984</v>
      </c>
      <c r="V12" s="22">
        <v>1.2271737377</v>
      </c>
      <c r="W12" s="113">
        <v>1.272683537</v>
      </c>
      <c r="X12" s="144">
        <v>1.9890409859</v>
      </c>
      <c r="Y12" s="22">
        <v>1.8397901835999999</v>
      </c>
      <c r="Z12" s="113">
        <v>1.8494646681</v>
      </c>
      <c r="AA12" s="144">
        <v>1.7296860479</v>
      </c>
      <c r="AB12" s="22">
        <v>1.6547025059</v>
      </c>
      <c r="AC12" s="113">
        <v>1.617487984</v>
      </c>
    </row>
    <row r="13" spans="1:29" ht="12" customHeight="1" x14ac:dyDescent="0.2">
      <c r="A13" s="684"/>
      <c r="B13" s="160" t="s">
        <v>87</v>
      </c>
      <c r="C13" s="86">
        <v>3009.4937171000001</v>
      </c>
      <c r="D13" s="9">
        <v>3131.0219129000002</v>
      </c>
      <c r="E13" s="85">
        <v>3255.6831495000001</v>
      </c>
      <c r="F13" s="86">
        <v>2996.2543006999999</v>
      </c>
      <c r="G13" s="9">
        <v>3183.1646117999999</v>
      </c>
      <c r="H13" s="85">
        <v>3203.7922471000002</v>
      </c>
      <c r="I13" s="86">
        <v>5849.2030833999997</v>
      </c>
      <c r="J13" s="9">
        <v>6156.2107460999996</v>
      </c>
      <c r="K13" s="85">
        <v>6186.4294939000001</v>
      </c>
      <c r="L13" s="86">
        <v>6133.4418400000004</v>
      </c>
      <c r="M13" s="9">
        <v>6296.2187661999997</v>
      </c>
      <c r="N13" s="85">
        <v>6120.6619301999999</v>
      </c>
      <c r="O13" s="86">
        <v>5495.8279644000004</v>
      </c>
      <c r="P13" s="9">
        <v>5827.2012590000004</v>
      </c>
      <c r="Q13" s="85">
        <v>6059.4368088000001</v>
      </c>
      <c r="R13" s="86">
        <v>3563.8132363999998</v>
      </c>
      <c r="S13" s="9">
        <v>3802.9952607999999</v>
      </c>
      <c r="T13" s="85">
        <v>4006.7811400000001</v>
      </c>
      <c r="U13" s="86">
        <v>1855.2743886999999</v>
      </c>
      <c r="V13" s="9">
        <v>2853.6413536</v>
      </c>
      <c r="W13" s="85">
        <v>3256.6241279000001</v>
      </c>
      <c r="X13" s="86">
        <v>6742.3678879999998</v>
      </c>
      <c r="Y13" s="9">
        <v>6296.3364708999998</v>
      </c>
      <c r="Z13" s="85">
        <v>5839.1981570999997</v>
      </c>
      <c r="AA13" s="86">
        <v>3668.3555427000001</v>
      </c>
      <c r="AB13" s="9">
        <v>3887.3280338999998</v>
      </c>
      <c r="AC13" s="85">
        <v>3939.2315401999999</v>
      </c>
    </row>
    <row r="14" spans="1:29" ht="12" customHeight="1" x14ac:dyDescent="0.2">
      <c r="A14" s="685"/>
      <c r="B14" s="162" t="s">
        <v>82</v>
      </c>
      <c r="C14" s="157">
        <v>1857.1954054</v>
      </c>
      <c r="D14" s="54">
        <v>1941.5493873</v>
      </c>
      <c r="E14" s="156">
        <v>2083.0603397</v>
      </c>
      <c r="F14" s="157">
        <v>1764.0109138</v>
      </c>
      <c r="G14" s="54">
        <v>2025.1783574000001</v>
      </c>
      <c r="H14" s="156">
        <v>2059.0732216000001</v>
      </c>
      <c r="I14" s="157">
        <v>2905.6816322</v>
      </c>
      <c r="J14" s="54">
        <v>3118.0826913000001</v>
      </c>
      <c r="K14" s="156">
        <v>3250.7596096000002</v>
      </c>
      <c r="L14" s="157">
        <v>2813.9133317999999</v>
      </c>
      <c r="M14" s="54">
        <v>3211.7135472</v>
      </c>
      <c r="N14" s="156">
        <v>3211.7421419000002</v>
      </c>
      <c r="O14" s="157">
        <v>2949.9196763999998</v>
      </c>
      <c r="P14" s="54">
        <v>3486.6546726000001</v>
      </c>
      <c r="Q14" s="156">
        <v>3762.8886504000002</v>
      </c>
      <c r="R14" s="157">
        <v>2350.4685416000002</v>
      </c>
      <c r="S14" s="54">
        <v>2504.3598723999999</v>
      </c>
      <c r="T14" s="156">
        <v>2649.7069786000002</v>
      </c>
      <c r="U14" s="157">
        <v>1616.9834248</v>
      </c>
      <c r="V14" s="54">
        <v>2325.3768117999998</v>
      </c>
      <c r="W14" s="156">
        <v>2558.8640328000001</v>
      </c>
      <c r="X14" s="157">
        <v>3389.7581476999999</v>
      </c>
      <c r="Y14" s="54">
        <v>3422.3122435999999</v>
      </c>
      <c r="Z14" s="156">
        <v>3157.2369334</v>
      </c>
      <c r="AA14" s="157">
        <v>2120.8216063999998</v>
      </c>
      <c r="AB14" s="54">
        <v>2349.2609819999998</v>
      </c>
      <c r="AC14" s="156">
        <v>2435.4008061</v>
      </c>
    </row>
    <row r="15" spans="1:29" ht="12" customHeight="1" x14ac:dyDescent="0.2">
      <c r="A15" s="683" t="s">
        <v>91</v>
      </c>
      <c r="B15" s="158" t="s">
        <v>81</v>
      </c>
      <c r="C15" s="86">
        <v>143152</v>
      </c>
      <c r="D15" s="9">
        <v>147389</v>
      </c>
      <c r="E15" s="85">
        <v>149482</v>
      </c>
      <c r="F15" s="86">
        <v>83976</v>
      </c>
      <c r="G15" s="9">
        <v>94050</v>
      </c>
      <c r="H15" s="85">
        <v>85142</v>
      </c>
      <c r="I15" s="86">
        <v>323897</v>
      </c>
      <c r="J15" s="9">
        <v>363443</v>
      </c>
      <c r="K15" s="85">
        <v>413372</v>
      </c>
      <c r="L15" s="86">
        <v>85307</v>
      </c>
      <c r="M15" s="9">
        <v>88479</v>
      </c>
      <c r="N15" s="85">
        <v>99405</v>
      </c>
      <c r="O15" s="86">
        <v>148232</v>
      </c>
      <c r="P15" s="9">
        <v>164901</v>
      </c>
      <c r="Q15" s="85">
        <v>171010</v>
      </c>
      <c r="R15" s="86">
        <v>12338</v>
      </c>
      <c r="S15" s="9">
        <v>10894</v>
      </c>
      <c r="T15" s="85">
        <v>10546</v>
      </c>
      <c r="U15" s="86">
        <v>50665</v>
      </c>
      <c r="V15" s="9">
        <v>72459</v>
      </c>
      <c r="W15" s="85">
        <v>83748</v>
      </c>
      <c r="X15" s="86">
        <v>29974</v>
      </c>
      <c r="Y15" s="9">
        <v>29478</v>
      </c>
      <c r="Z15" s="85">
        <v>28842</v>
      </c>
      <c r="AA15" s="86">
        <v>877541</v>
      </c>
      <c r="AB15" s="9">
        <v>971093</v>
      </c>
      <c r="AC15" s="85">
        <v>1041547</v>
      </c>
    </row>
    <row r="16" spans="1:29" ht="12" customHeight="1" x14ac:dyDescent="0.2">
      <c r="A16" s="684"/>
      <c r="B16" s="159" t="s">
        <v>84</v>
      </c>
      <c r="C16" s="144">
        <v>4.2723887894999999</v>
      </c>
      <c r="D16" s="22">
        <v>4.2325207444000004</v>
      </c>
      <c r="E16" s="113">
        <v>4.0486413079999997</v>
      </c>
      <c r="F16" s="144">
        <v>3.7493331427999999</v>
      </c>
      <c r="G16" s="22">
        <v>3.1420627325999999</v>
      </c>
      <c r="H16" s="113">
        <v>3.6503488289999999</v>
      </c>
      <c r="I16" s="144">
        <v>1.5775478006999999</v>
      </c>
      <c r="J16" s="22">
        <v>1.5334178949999999</v>
      </c>
      <c r="K16" s="113">
        <v>1.5111352486</v>
      </c>
      <c r="L16" s="144">
        <v>1.9022823448999999</v>
      </c>
      <c r="M16" s="22">
        <v>1.7669503498000001</v>
      </c>
      <c r="N16" s="113">
        <v>1.6616669181999999</v>
      </c>
      <c r="O16" s="144">
        <v>1.4873913864999999</v>
      </c>
      <c r="P16" s="22">
        <v>1.4572864931</v>
      </c>
      <c r="Q16" s="113">
        <v>1.4214548857</v>
      </c>
      <c r="R16" s="144">
        <v>2.9744691198000002</v>
      </c>
      <c r="S16" s="22">
        <v>3.2885992288999999</v>
      </c>
      <c r="T16" s="113">
        <v>4.3018205954999997</v>
      </c>
      <c r="U16" s="144">
        <v>1.7837165695999999</v>
      </c>
      <c r="V16" s="22">
        <v>1.3825059689000001</v>
      </c>
      <c r="W16" s="113">
        <v>1.3465635</v>
      </c>
      <c r="X16" s="144">
        <v>1.7204910923000001</v>
      </c>
      <c r="Y16" s="22">
        <v>1.6731799986</v>
      </c>
      <c r="Z16" s="113">
        <v>1.7144788849999999</v>
      </c>
      <c r="AA16" s="144">
        <v>2.2777465667999999</v>
      </c>
      <c r="AB16" s="22">
        <v>2.1198968585000002</v>
      </c>
      <c r="AC16" s="113">
        <v>2.0704845772999998</v>
      </c>
    </row>
    <row r="17" spans="1:29" ht="12" customHeight="1" x14ac:dyDescent="0.2">
      <c r="A17" s="684"/>
      <c r="B17" s="160" t="s">
        <v>87</v>
      </c>
      <c r="C17" s="86">
        <v>7688.6330088000004</v>
      </c>
      <c r="D17" s="9">
        <v>7861.6404101999997</v>
      </c>
      <c r="E17" s="85">
        <v>8072.6120432999996</v>
      </c>
      <c r="F17" s="86">
        <v>7645.1499040999997</v>
      </c>
      <c r="G17" s="9">
        <v>6927.6788231999999</v>
      </c>
      <c r="H17" s="85">
        <v>8190.7521982999997</v>
      </c>
      <c r="I17" s="86">
        <v>2232.5169332999999</v>
      </c>
      <c r="J17" s="9">
        <v>2337.5607730000002</v>
      </c>
      <c r="K17" s="85">
        <v>2459.0879488999999</v>
      </c>
      <c r="L17" s="86">
        <v>2501.2455697</v>
      </c>
      <c r="M17" s="9">
        <v>2364.9564307000001</v>
      </c>
      <c r="N17" s="85">
        <v>2327.4024109000002</v>
      </c>
      <c r="O17" s="86">
        <v>2626.9623132000002</v>
      </c>
      <c r="P17" s="9">
        <v>2519.8234404</v>
      </c>
      <c r="Q17" s="85">
        <v>2485.3172267999998</v>
      </c>
      <c r="R17" s="86">
        <v>5490.2948446</v>
      </c>
      <c r="S17" s="9">
        <v>6464.3085167999998</v>
      </c>
      <c r="T17" s="85">
        <v>7894.6400147000004</v>
      </c>
      <c r="U17" s="86">
        <v>2605.7674066999998</v>
      </c>
      <c r="V17" s="9">
        <v>1718.4520352</v>
      </c>
      <c r="W17" s="85">
        <v>1663.0591830999999</v>
      </c>
      <c r="X17" s="86">
        <v>2737.8613095999999</v>
      </c>
      <c r="Y17" s="9">
        <v>2559.8600915000002</v>
      </c>
      <c r="Z17" s="85">
        <v>2489.4574570999998</v>
      </c>
      <c r="AA17" s="86">
        <v>3817.8918018999998</v>
      </c>
      <c r="AB17" s="9">
        <v>3660.8306781000001</v>
      </c>
      <c r="AC17" s="85">
        <v>3716.8851165000001</v>
      </c>
    </row>
    <row r="18" spans="1:29" ht="12" customHeight="1" x14ac:dyDescent="0.2">
      <c r="A18" s="685"/>
      <c r="B18" s="161" t="s">
        <v>82</v>
      </c>
      <c r="C18" s="157">
        <v>1799.6098641000001</v>
      </c>
      <c r="D18" s="54">
        <v>1857.4369471</v>
      </c>
      <c r="E18" s="156">
        <v>1993.9064562999999</v>
      </c>
      <c r="F18" s="157">
        <v>2039.0692458999999</v>
      </c>
      <c r="G18" s="54">
        <v>2204.8187489000002</v>
      </c>
      <c r="H18" s="156">
        <v>2243.8272565000002</v>
      </c>
      <c r="I18" s="157">
        <v>1415.1817982</v>
      </c>
      <c r="J18" s="54">
        <v>1524.4120866999999</v>
      </c>
      <c r="K18" s="156">
        <v>1627.3116196000001</v>
      </c>
      <c r="L18" s="157">
        <v>1314.8655752</v>
      </c>
      <c r="M18" s="54">
        <v>1338.4396630000001</v>
      </c>
      <c r="N18" s="156">
        <v>1400.6431646999999</v>
      </c>
      <c r="O18" s="157">
        <v>1766.1540445999999</v>
      </c>
      <c r="P18" s="54">
        <v>1729.1201506</v>
      </c>
      <c r="Q18" s="156">
        <v>1748.4320127000001</v>
      </c>
      <c r="R18" s="157">
        <v>1845.8066375999999</v>
      </c>
      <c r="S18" s="54">
        <v>1965.6723325</v>
      </c>
      <c r="T18" s="156">
        <v>1835.1857869</v>
      </c>
      <c r="U18" s="157">
        <v>1460.8640471000001</v>
      </c>
      <c r="V18" s="54">
        <v>1242.9979138000001</v>
      </c>
      <c r="W18" s="156">
        <v>1235.0395529</v>
      </c>
      <c r="X18" s="157">
        <v>1591.3254778999999</v>
      </c>
      <c r="Y18" s="54">
        <v>1529.9370621</v>
      </c>
      <c r="Z18" s="156">
        <v>1452.0198988</v>
      </c>
      <c r="AA18" s="157">
        <v>1676.1705879000001</v>
      </c>
      <c r="AB18" s="54">
        <v>1726.8909398000001</v>
      </c>
      <c r="AC18" s="156">
        <v>1795.1764323</v>
      </c>
    </row>
    <row r="19" spans="1:29" ht="12" customHeight="1" x14ac:dyDescent="0.2">
      <c r="A19" s="683" t="s">
        <v>39</v>
      </c>
      <c r="B19" s="158" t="s">
        <v>81</v>
      </c>
      <c r="C19" s="86">
        <v>1534220</v>
      </c>
      <c r="D19" s="9">
        <v>1567654</v>
      </c>
      <c r="E19" s="85">
        <v>1589586</v>
      </c>
      <c r="F19" s="86">
        <v>1436852</v>
      </c>
      <c r="G19" s="9">
        <v>1424276</v>
      </c>
      <c r="H19" s="85">
        <v>1607259</v>
      </c>
      <c r="I19" s="86">
        <v>1155363</v>
      </c>
      <c r="J19" s="9">
        <v>1203912</v>
      </c>
      <c r="K19" s="85">
        <v>1307683</v>
      </c>
      <c r="L19" s="86">
        <v>345876</v>
      </c>
      <c r="M19" s="9">
        <v>348643</v>
      </c>
      <c r="N19" s="85">
        <v>376885</v>
      </c>
      <c r="O19" s="86">
        <v>470437</v>
      </c>
      <c r="P19" s="9">
        <v>504594</v>
      </c>
      <c r="Q19" s="85">
        <v>508829</v>
      </c>
      <c r="R19" s="86">
        <v>111602</v>
      </c>
      <c r="S19" s="9">
        <v>111879</v>
      </c>
      <c r="T19" s="85">
        <v>117360</v>
      </c>
      <c r="U19" s="86">
        <v>131318</v>
      </c>
      <c r="V19" s="9">
        <v>146383</v>
      </c>
      <c r="W19" s="85">
        <v>156866</v>
      </c>
      <c r="X19" s="86">
        <v>97146</v>
      </c>
      <c r="Y19" s="9">
        <v>101876</v>
      </c>
      <c r="Z19" s="85">
        <v>108634</v>
      </c>
      <c r="AA19" s="86">
        <v>5282814</v>
      </c>
      <c r="AB19" s="9">
        <v>5409217</v>
      </c>
      <c r="AC19" s="85">
        <v>5773102</v>
      </c>
    </row>
    <row r="20" spans="1:29" ht="12" customHeight="1" x14ac:dyDescent="0.2">
      <c r="A20" s="684"/>
      <c r="B20" s="159" t="s">
        <v>84</v>
      </c>
      <c r="C20" s="144">
        <v>3.2209305054000001</v>
      </c>
      <c r="D20" s="22">
        <v>3.1768349392999999</v>
      </c>
      <c r="E20" s="113">
        <v>2.8795944353</v>
      </c>
      <c r="F20" s="144">
        <v>2.5017148599999999</v>
      </c>
      <c r="G20" s="22">
        <v>2.2805355141999999</v>
      </c>
      <c r="H20" s="113">
        <v>2.2467436797999998</v>
      </c>
      <c r="I20" s="144">
        <v>2.4059745724999999</v>
      </c>
      <c r="J20" s="22">
        <v>2.2120968973999999</v>
      </c>
      <c r="K20" s="113">
        <v>2.1357385544</v>
      </c>
      <c r="L20" s="144">
        <v>3.2469295354000001</v>
      </c>
      <c r="M20" s="22">
        <v>2.8138955895</v>
      </c>
      <c r="N20" s="113">
        <v>2.7272669382000001</v>
      </c>
      <c r="O20" s="144">
        <v>2.5684119233999998</v>
      </c>
      <c r="P20" s="22">
        <v>2.2866958386</v>
      </c>
      <c r="Q20" s="113">
        <v>2.2258008092999999</v>
      </c>
      <c r="R20" s="144">
        <v>2.6862332216000002</v>
      </c>
      <c r="S20" s="22">
        <v>2.5317709311000001</v>
      </c>
      <c r="T20" s="113">
        <v>2.7070552147</v>
      </c>
      <c r="U20" s="144">
        <v>2.2663001264</v>
      </c>
      <c r="V20" s="22">
        <v>2.0084982546000001</v>
      </c>
      <c r="W20" s="113">
        <v>1.9743284077000001</v>
      </c>
      <c r="X20" s="144">
        <v>2.9712494596000001</v>
      </c>
      <c r="Y20" s="22">
        <v>2.6562389571999998</v>
      </c>
      <c r="Z20" s="113">
        <v>2.5656332272000002</v>
      </c>
      <c r="AA20" s="144">
        <v>2.7510593785999999</v>
      </c>
      <c r="AB20" s="22">
        <v>2.5649233521000001</v>
      </c>
      <c r="AC20" s="113">
        <v>2.4333311623</v>
      </c>
    </row>
    <row r="21" spans="1:29" ht="12" customHeight="1" x14ac:dyDescent="0.2">
      <c r="A21" s="684"/>
      <c r="B21" s="160" t="s">
        <v>87</v>
      </c>
      <c r="C21" s="86">
        <v>5539.1713355000002</v>
      </c>
      <c r="D21" s="9">
        <v>5657.0299624999998</v>
      </c>
      <c r="E21" s="85">
        <v>5476.8882297999999</v>
      </c>
      <c r="F21" s="86">
        <v>4382.1884410000002</v>
      </c>
      <c r="G21" s="9">
        <v>4468.1027965000003</v>
      </c>
      <c r="H21" s="85">
        <v>4493.7499048999998</v>
      </c>
      <c r="I21" s="86">
        <v>4841.1830768999998</v>
      </c>
      <c r="J21" s="9">
        <v>4817.3096455000004</v>
      </c>
      <c r="K21" s="85">
        <v>4922.1384549000004</v>
      </c>
      <c r="L21" s="86">
        <v>6612.0950449000002</v>
      </c>
      <c r="M21" s="9">
        <v>6299.6686143999996</v>
      </c>
      <c r="N21" s="85">
        <v>6007.8868640999999</v>
      </c>
      <c r="O21" s="86">
        <v>6167.4465600000003</v>
      </c>
      <c r="P21" s="9">
        <v>6210.1794554999997</v>
      </c>
      <c r="Q21" s="85">
        <v>6475.2993743999996</v>
      </c>
      <c r="R21" s="86">
        <v>5515.8287908000002</v>
      </c>
      <c r="S21" s="9">
        <v>5567.7228175</v>
      </c>
      <c r="T21" s="85">
        <v>5813.0280727999998</v>
      </c>
      <c r="U21" s="86">
        <v>4379.8206776999996</v>
      </c>
      <c r="V21" s="9">
        <v>4001.9036664</v>
      </c>
      <c r="W21" s="85">
        <v>3972.1514769</v>
      </c>
      <c r="X21" s="86">
        <v>6977.6756882999998</v>
      </c>
      <c r="Y21" s="9">
        <v>6399.5466284000004</v>
      </c>
      <c r="Z21" s="85">
        <v>5751.4981502000001</v>
      </c>
      <c r="AA21" s="86">
        <v>5195.1720461000004</v>
      </c>
      <c r="AB21" s="9">
        <v>5217.4521584000004</v>
      </c>
      <c r="AC21" s="85">
        <v>5171.2969730000004</v>
      </c>
    </row>
    <row r="22" spans="1:29" ht="12" customHeight="1" x14ac:dyDescent="0.2">
      <c r="A22" s="685"/>
      <c r="B22" s="161" t="s">
        <v>82</v>
      </c>
      <c r="C22" s="135">
        <v>1719.7425794000001</v>
      </c>
      <c r="D22" s="136">
        <v>1780.7125867</v>
      </c>
      <c r="E22" s="137">
        <v>1901.9651388</v>
      </c>
      <c r="F22" s="135">
        <v>1751.6738261999999</v>
      </c>
      <c r="G22" s="136">
        <v>1959.2340346000001</v>
      </c>
      <c r="H22" s="137">
        <v>2000.1168559</v>
      </c>
      <c r="I22" s="135">
        <v>2012.1505572999999</v>
      </c>
      <c r="J22" s="136">
        <v>2177.7118584</v>
      </c>
      <c r="K22" s="137">
        <v>2304.6540246999998</v>
      </c>
      <c r="L22" s="135">
        <v>2036.4147028</v>
      </c>
      <c r="M22" s="136">
        <v>2238.7712741999999</v>
      </c>
      <c r="N22" s="137">
        <v>2202.8965262000002</v>
      </c>
      <c r="O22" s="135">
        <v>2401.2684663</v>
      </c>
      <c r="P22" s="136">
        <v>2715.7872729000001</v>
      </c>
      <c r="Q22" s="137">
        <v>2909.1998472</v>
      </c>
      <c r="R22" s="135">
        <v>2053.3692854000001</v>
      </c>
      <c r="S22" s="136">
        <v>2199.1416162999999</v>
      </c>
      <c r="T22" s="137">
        <v>2147.3622116000001</v>
      </c>
      <c r="U22" s="135">
        <v>1932.5863449000001</v>
      </c>
      <c r="V22" s="136">
        <v>1992.4855087000001</v>
      </c>
      <c r="W22" s="137">
        <v>2011.9000777000001</v>
      </c>
      <c r="X22" s="135">
        <v>2348.397798</v>
      </c>
      <c r="Y22" s="136">
        <v>2409.2510996000001</v>
      </c>
      <c r="Z22" s="137">
        <v>2241.7460489999999</v>
      </c>
      <c r="AA22" s="135">
        <v>1888.4259956000001</v>
      </c>
      <c r="AB22" s="136">
        <v>2034.1551938</v>
      </c>
      <c r="AC22" s="137">
        <v>2125.1924328999999</v>
      </c>
    </row>
  </sheetData>
  <mergeCells count="6">
    <mergeCell ref="C4:AC4"/>
    <mergeCell ref="A19:A22"/>
    <mergeCell ref="A4:A6"/>
    <mergeCell ref="A7:A10"/>
    <mergeCell ref="A11:A14"/>
    <mergeCell ref="A15:A18"/>
  </mergeCells>
  <conditionalFormatting sqref="C4">
    <cfRule type="expression" dxfId="410" priority="41">
      <formula>(C1+1)&lt;=(9*rounds_bucket)</formula>
    </cfRule>
  </conditionalFormatting>
  <conditionalFormatting sqref="C1:AC1">
    <cfRule type="expression" dxfId="409" priority="40">
      <formula>(C1+1)&gt;(9*rounds_bucket)</formula>
    </cfRule>
  </conditionalFormatting>
  <conditionalFormatting sqref="C10:E10">
    <cfRule type="expression" dxfId="408" priority="36">
      <formula>(C1+1)&lt;=(9*rounds_bucket)</formula>
    </cfRule>
  </conditionalFormatting>
  <conditionalFormatting sqref="C14:E14">
    <cfRule type="expression" dxfId="407" priority="35">
      <formula>(C1+1)&lt;=(9*rounds_bucket)</formula>
    </cfRule>
  </conditionalFormatting>
  <conditionalFormatting sqref="C18:E18">
    <cfRule type="expression" dxfId="406" priority="34">
      <formula>(C1+1)&lt;=(9*rounds_bucket)</formula>
    </cfRule>
  </conditionalFormatting>
  <conditionalFormatting sqref="C22:E22">
    <cfRule type="expression" dxfId="405" priority="33">
      <formula>(C1+1)&lt;=(9*rounds_bucket)</formula>
    </cfRule>
  </conditionalFormatting>
  <conditionalFormatting sqref="F10:H10">
    <cfRule type="expression" dxfId="404" priority="32">
      <formula>(F1+1)&lt;=(9*rounds_bucket)</formula>
    </cfRule>
  </conditionalFormatting>
  <conditionalFormatting sqref="F14:H14">
    <cfRule type="expression" dxfId="403" priority="31">
      <formula>(F1+1)&lt;=(9*rounds_bucket)</formula>
    </cfRule>
  </conditionalFormatting>
  <conditionalFormatting sqref="F18:H18">
    <cfRule type="expression" dxfId="402" priority="30">
      <formula>(F1+1)&lt;=(9*rounds_bucket)</formula>
    </cfRule>
  </conditionalFormatting>
  <conditionalFormatting sqref="F22:H22">
    <cfRule type="expression" dxfId="401" priority="29">
      <formula>(F1+1)&lt;=(9*rounds_bucket)</formula>
    </cfRule>
  </conditionalFormatting>
  <conditionalFormatting sqref="I10:K10">
    <cfRule type="expression" dxfId="400" priority="28">
      <formula>(I1+1)&lt;=(9*rounds_bucket)</formula>
    </cfRule>
  </conditionalFormatting>
  <conditionalFormatting sqref="I14:K14">
    <cfRule type="expression" dxfId="399" priority="27">
      <formula>(I1+1)&lt;=(9*rounds_bucket)</formula>
    </cfRule>
  </conditionalFormatting>
  <conditionalFormatting sqref="I18:K18">
    <cfRule type="expression" dxfId="398" priority="26">
      <formula>(I1+1)&lt;=(9*rounds_bucket)</formula>
    </cfRule>
  </conditionalFormatting>
  <conditionalFormatting sqref="I22:K22">
    <cfRule type="expression" dxfId="397" priority="25">
      <formula>(I1+1)&lt;=(9*rounds_bucket)</formula>
    </cfRule>
  </conditionalFormatting>
  <conditionalFormatting sqref="L10:N10">
    <cfRule type="expression" dxfId="396" priority="24">
      <formula>(L1+1)&lt;=(9*rounds_bucket)</formula>
    </cfRule>
  </conditionalFormatting>
  <conditionalFormatting sqref="L14:N14">
    <cfRule type="expression" dxfId="395" priority="23">
      <formula>(L1+1)&lt;=(9*rounds_bucket)</formula>
    </cfRule>
  </conditionalFormatting>
  <conditionalFormatting sqref="L18:N18">
    <cfRule type="expression" dxfId="394" priority="22">
      <formula>(L1+1)&lt;=(9*rounds_bucket)</formula>
    </cfRule>
  </conditionalFormatting>
  <conditionalFormatting sqref="L22:N22">
    <cfRule type="expression" dxfId="393" priority="21">
      <formula>(L1+1)&lt;=(9*rounds_bucket)</formula>
    </cfRule>
  </conditionalFormatting>
  <conditionalFormatting sqref="O10:Q10">
    <cfRule type="expression" dxfId="392" priority="20">
      <formula>(O1+1)&lt;=(9*rounds_bucket)</formula>
    </cfRule>
  </conditionalFormatting>
  <conditionalFormatting sqref="O14:Q14">
    <cfRule type="expression" dxfId="391" priority="19">
      <formula>(O1+1)&lt;=(9*rounds_bucket)</formula>
    </cfRule>
  </conditionalFormatting>
  <conditionalFormatting sqref="O18:Q18">
    <cfRule type="expression" dxfId="390" priority="18">
      <formula>(O1+1)&lt;=(9*rounds_bucket)</formula>
    </cfRule>
  </conditionalFormatting>
  <conditionalFormatting sqref="O22:Q22">
    <cfRule type="expression" dxfId="389" priority="17">
      <formula>(O1+1)&lt;=(9*rounds_bucket)</formula>
    </cfRule>
  </conditionalFormatting>
  <conditionalFormatting sqref="R10:T10">
    <cfRule type="expression" dxfId="388" priority="16">
      <formula>(R1+1)&lt;=(9*rounds_bucket)</formula>
    </cfRule>
  </conditionalFormatting>
  <conditionalFormatting sqref="R14:T14">
    <cfRule type="expression" dxfId="387" priority="15">
      <formula>(R1+1)&lt;=(9*rounds_bucket)</formula>
    </cfRule>
  </conditionalFormatting>
  <conditionalFormatting sqref="R18:T18">
    <cfRule type="expression" dxfId="386" priority="14">
      <formula>(R1+1)&lt;=(9*rounds_bucket)</formula>
    </cfRule>
  </conditionalFormatting>
  <conditionalFormatting sqref="R22:T22">
    <cfRule type="expression" dxfId="385" priority="13">
      <formula>(R1+1)&lt;=(9*rounds_bucket)</formula>
    </cfRule>
  </conditionalFormatting>
  <conditionalFormatting sqref="U10:W10">
    <cfRule type="expression" dxfId="384" priority="12">
      <formula>(U1+1)&lt;=(9*rounds_bucket)</formula>
    </cfRule>
  </conditionalFormatting>
  <conditionalFormatting sqref="U14:W14">
    <cfRule type="expression" dxfId="383" priority="11">
      <formula>(U1+1)&lt;=(9*rounds_bucket)</formula>
    </cfRule>
  </conditionalFormatting>
  <conditionalFormatting sqref="U18:W18">
    <cfRule type="expression" dxfId="382" priority="10">
      <formula>(U1+1)&lt;=(9*rounds_bucket)</formula>
    </cfRule>
  </conditionalFormatting>
  <conditionalFormatting sqref="U22:W22">
    <cfRule type="expression" dxfId="381" priority="9">
      <formula>(U1+1)&lt;=(9*rounds_bucket)</formula>
    </cfRule>
  </conditionalFormatting>
  <conditionalFormatting sqref="X10:Z10">
    <cfRule type="expression" dxfId="380" priority="8">
      <formula>(X1+1)&lt;=(9*rounds_bucket)</formula>
    </cfRule>
  </conditionalFormatting>
  <conditionalFormatting sqref="X14:Z14">
    <cfRule type="expression" dxfId="379" priority="7">
      <formula>(X1+1)&lt;=(9*rounds_bucket)</formula>
    </cfRule>
  </conditionalFormatting>
  <conditionalFormatting sqref="X18:Z18">
    <cfRule type="expression" dxfId="378" priority="6">
      <formula>(X1+1)&lt;=(9*rounds_bucket)</formula>
    </cfRule>
  </conditionalFormatting>
  <conditionalFormatting sqref="X22:Z22">
    <cfRule type="expression" dxfId="377" priority="5">
      <formula>(X1+1)&lt;=(9*rounds_bucket)</formula>
    </cfRule>
  </conditionalFormatting>
  <conditionalFormatting sqref="AA10:AC10">
    <cfRule type="expression" dxfId="376" priority="4">
      <formula>(AA1+1)&lt;=(9*rounds_bucket)</formula>
    </cfRule>
  </conditionalFormatting>
  <conditionalFormatting sqref="AA14:AC14">
    <cfRule type="expression" dxfId="375" priority="3">
      <formula>(AA1+1)&lt;=(9*rounds_bucket)</formula>
    </cfRule>
  </conditionalFormatting>
  <conditionalFormatting sqref="AA18:AC18">
    <cfRule type="expression" dxfId="374" priority="2">
      <formula>(AA1+1)&lt;=(9*rounds_bucket)</formula>
    </cfRule>
  </conditionalFormatting>
  <conditionalFormatting sqref="AA22:AC22">
    <cfRule type="expression" dxfId="373" priority="1">
      <formula>(AA1+1)&lt;=(9*rounds_bucket)</formula>
    </cfRule>
  </conditionalFormatting>
  <hyperlinks>
    <hyperlink ref="O2" location="'Tables list'!A1" display="Go to Index"/>
  </hyperlinks>
  <pageMargins left="0.25" right="0.25" top="0.75" bottom="0.75" header="0.3" footer="0.3"/>
  <pageSetup paperSize="8" scale="56" pageOrder="overThenDown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D30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" width="13" style="2" customWidth="1"/>
    <col min="3" max="3" width="15" style="2" customWidth="1"/>
    <col min="4" max="4" width="15.7109375" style="2" customWidth="1"/>
    <col min="5" max="7" width="13.85546875" style="2" bestFit="1" customWidth="1"/>
    <col min="8" max="8" width="13" style="2" bestFit="1" customWidth="1"/>
    <col min="9" max="9" width="13.85546875" style="2" bestFit="1" customWidth="1"/>
    <col min="10" max="10" width="13.42578125" style="2" bestFit="1" customWidth="1"/>
    <col min="11" max="11" width="13" style="2" bestFit="1" customWidth="1"/>
    <col min="12" max="17" width="13.85546875" style="2" bestFit="1" customWidth="1"/>
    <col min="18" max="18" width="13.42578125" style="2" bestFit="1" customWidth="1"/>
    <col min="19" max="21" width="13.85546875" style="2" bestFit="1" customWidth="1"/>
    <col min="22" max="22" width="13.42578125" style="2" bestFit="1" customWidth="1"/>
    <col min="23" max="23" width="13.85546875" style="2" bestFit="1" customWidth="1"/>
    <col min="24" max="24" width="13.42578125" style="2" bestFit="1" customWidth="1"/>
    <col min="25" max="27" width="13.85546875" style="2" bestFit="1" customWidth="1"/>
    <col min="28" max="28" width="13.42578125" style="2" bestFit="1" customWidth="1"/>
    <col min="29" max="29" width="13" style="2" bestFit="1" customWidth="1"/>
    <col min="30" max="30" width="13.85546875" style="2" bestFit="1" customWidth="1"/>
    <col min="31" max="16384" width="9.140625" style="2"/>
  </cols>
  <sheetData>
    <row r="1" spans="1:30" s="24" customFormat="1" ht="12" customHeight="1" x14ac:dyDescent="0.2">
      <c r="A1" s="1" t="s">
        <v>4079</v>
      </c>
    </row>
    <row r="2" spans="1:30" ht="12" customHeight="1" x14ac:dyDescent="0.25">
      <c r="A2" s="1"/>
      <c r="B2" s="1"/>
      <c r="C2" s="1"/>
      <c r="E2" s="1"/>
      <c r="G2" s="1"/>
      <c r="I2" s="1"/>
      <c r="K2" s="1"/>
      <c r="M2" s="1"/>
      <c r="O2" s="469" t="s">
        <v>3118</v>
      </c>
      <c r="Q2" s="1"/>
      <c r="S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2" customHeight="1" x14ac:dyDescent="0.25">
      <c r="A3"/>
      <c r="B3"/>
      <c r="C3"/>
      <c r="D3" s="1"/>
      <c r="E3" s="1"/>
      <c r="G3" s="1"/>
      <c r="I3" s="1"/>
      <c r="K3" s="1"/>
      <c r="M3" s="1"/>
      <c r="O3" s="1"/>
      <c r="Q3" s="1"/>
      <c r="S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s="4" customFormat="1" ht="15" customHeight="1" x14ac:dyDescent="0.25">
      <c r="A4"/>
      <c r="B4"/>
      <c r="C4"/>
      <c r="D4" s="658" t="s">
        <v>33</v>
      </c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59"/>
      <c r="P4" s="659"/>
      <c r="Q4" s="659"/>
      <c r="R4" s="659"/>
      <c r="S4" s="659"/>
      <c r="T4" s="659"/>
      <c r="U4" s="659"/>
      <c r="V4" s="659"/>
      <c r="W4" s="659"/>
      <c r="X4" s="659"/>
      <c r="Y4" s="659"/>
      <c r="Z4" s="659"/>
      <c r="AA4" s="659"/>
      <c r="AB4" s="659"/>
      <c r="AC4" s="659"/>
      <c r="AD4" s="660"/>
    </row>
    <row r="5" spans="1:30" s="6" customFormat="1" ht="12" customHeight="1" x14ac:dyDescent="0.25">
      <c r="A5"/>
      <c r="B5"/>
      <c r="C5"/>
      <c r="D5" s="503" t="s">
        <v>2</v>
      </c>
      <c r="E5" s="504"/>
      <c r="F5" s="505"/>
      <c r="G5" s="503" t="s">
        <v>3</v>
      </c>
      <c r="H5" s="504"/>
      <c r="I5" s="505"/>
      <c r="J5" s="503" t="s">
        <v>10</v>
      </c>
      <c r="K5" s="504"/>
      <c r="L5" s="505"/>
      <c r="M5" s="503" t="s">
        <v>4</v>
      </c>
      <c r="N5" s="504"/>
      <c r="O5" s="505"/>
      <c r="P5" s="503" t="s">
        <v>5</v>
      </c>
      <c r="Q5" s="504"/>
      <c r="R5" s="505"/>
      <c r="S5" s="503" t="s">
        <v>6</v>
      </c>
      <c r="T5" s="504"/>
      <c r="U5" s="505"/>
      <c r="V5" s="503" t="s">
        <v>7</v>
      </c>
      <c r="W5" s="504"/>
      <c r="X5" s="505"/>
      <c r="Y5" s="503" t="s">
        <v>8</v>
      </c>
      <c r="Z5" s="504"/>
      <c r="AA5" s="505"/>
      <c r="AB5" s="503" t="s">
        <v>9</v>
      </c>
      <c r="AC5" s="504"/>
      <c r="AD5" s="505"/>
    </row>
    <row r="6" spans="1:30" ht="15" customHeight="1" x14ac:dyDescent="0.25">
      <c r="A6"/>
      <c r="B6"/>
      <c r="C6"/>
      <c r="D6" s="471" t="s">
        <v>29</v>
      </c>
      <c r="E6" s="211" t="s">
        <v>30</v>
      </c>
      <c r="F6" s="94" t="s">
        <v>31</v>
      </c>
      <c r="G6" s="471" t="s">
        <v>29</v>
      </c>
      <c r="H6" s="211" t="s">
        <v>30</v>
      </c>
      <c r="I6" s="94" t="s">
        <v>31</v>
      </c>
      <c r="J6" s="471" t="s">
        <v>29</v>
      </c>
      <c r="K6" s="211" t="s">
        <v>30</v>
      </c>
      <c r="L6" s="94" t="s">
        <v>31</v>
      </c>
      <c r="M6" s="471" t="s">
        <v>29</v>
      </c>
      <c r="N6" s="211" t="s">
        <v>30</v>
      </c>
      <c r="O6" s="94" t="s">
        <v>31</v>
      </c>
      <c r="P6" s="471" t="s">
        <v>29</v>
      </c>
      <c r="Q6" s="211" t="s">
        <v>30</v>
      </c>
      <c r="R6" s="94" t="s">
        <v>31</v>
      </c>
      <c r="S6" s="471" t="s">
        <v>29</v>
      </c>
      <c r="T6" s="211" t="s">
        <v>30</v>
      </c>
      <c r="U6" s="94" t="s">
        <v>31</v>
      </c>
      <c r="V6" s="471" t="s">
        <v>29</v>
      </c>
      <c r="W6" s="211" t="s">
        <v>30</v>
      </c>
      <c r="X6" s="94" t="s">
        <v>31</v>
      </c>
      <c r="Y6" s="471" t="s">
        <v>29</v>
      </c>
      <c r="Z6" s="211" t="s">
        <v>30</v>
      </c>
      <c r="AA6" s="94" t="s">
        <v>31</v>
      </c>
      <c r="AB6" s="471" t="s">
        <v>29</v>
      </c>
      <c r="AC6" s="211" t="s">
        <v>30</v>
      </c>
      <c r="AD6" s="94" t="s">
        <v>31</v>
      </c>
    </row>
    <row r="7" spans="1:30" ht="12" customHeight="1" x14ac:dyDescent="0.2">
      <c r="A7" s="686" t="s">
        <v>85</v>
      </c>
      <c r="B7" s="53" t="s">
        <v>83</v>
      </c>
      <c r="C7" s="42" t="s">
        <v>81</v>
      </c>
      <c r="D7" s="123">
        <v>34809</v>
      </c>
      <c r="E7" s="115">
        <v>37005</v>
      </c>
      <c r="F7" s="115">
        <v>37345</v>
      </c>
      <c r="G7" s="123">
        <v>10758</v>
      </c>
      <c r="H7" s="115">
        <v>7433</v>
      </c>
      <c r="I7" s="115">
        <v>8884</v>
      </c>
      <c r="J7" s="123">
        <v>38826</v>
      </c>
      <c r="K7" s="115">
        <v>38723</v>
      </c>
      <c r="L7" s="115">
        <v>41774</v>
      </c>
      <c r="M7" s="123">
        <v>7287</v>
      </c>
      <c r="N7" s="115">
        <v>7421</v>
      </c>
      <c r="O7" s="115">
        <v>7972</v>
      </c>
      <c r="P7" s="123">
        <v>21837</v>
      </c>
      <c r="Q7" s="115">
        <v>21566</v>
      </c>
      <c r="R7" s="115">
        <v>21748</v>
      </c>
      <c r="S7" s="123">
        <v>2086</v>
      </c>
      <c r="T7" s="115">
        <v>2179</v>
      </c>
      <c r="U7" s="115">
        <v>2509</v>
      </c>
      <c r="V7" s="123">
        <v>21921</v>
      </c>
      <c r="W7" s="115">
        <v>22626</v>
      </c>
      <c r="X7" s="115">
        <v>24698</v>
      </c>
      <c r="Y7" s="123">
        <v>1184</v>
      </c>
      <c r="Z7" s="115">
        <v>1354</v>
      </c>
      <c r="AA7" s="115">
        <v>1515</v>
      </c>
      <c r="AB7" s="123">
        <v>138708</v>
      </c>
      <c r="AC7" s="115">
        <v>138307</v>
      </c>
      <c r="AD7" s="116">
        <v>146445</v>
      </c>
    </row>
    <row r="8" spans="1:30" ht="12" customHeight="1" x14ac:dyDescent="0.2">
      <c r="A8" s="687"/>
      <c r="B8" s="50"/>
      <c r="C8" s="45" t="s">
        <v>84</v>
      </c>
      <c r="D8" s="144">
        <v>4.731276394</v>
      </c>
      <c r="E8" s="22">
        <v>4.7270098635000002</v>
      </c>
      <c r="F8" s="22">
        <v>4.0883384656999997</v>
      </c>
      <c r="G8" s="144">
        <v>3.1760550288</v>
      </c>
      <c r="H8" s="22">
        <v>4.3452172743000004</v>
      </c>
      <c r="I8" s="22">
        <v>3.9585772174999998</v>
      </c>
      <c r="J8" s="144">
        <v>4.1646577035999996</v>
      </c>
      <c r="K8" s="22">
        <v>3.7825065207000002</v>
      </c>
      <c r="L8" s="22">
        <v>3.615382774</v>
      </c>
      <c r="M8" s="144">
        <v>5.7126389461000002</v>
      </c>
      <c r="N8" s="22">
        <v>5.0040425819000003</v>
      </c>
      <c r="O8" s="22">
        <v>4.6397390867999997</v>
      </c>
      <c r="P8" s="144">
        <v>3.9970691944999999</v>
      </c>
      <c r="Q8" s="22">
        <v>3.7065751645999998</v>
      </c>
      <c r="R8" s="22">
        <v>3.7748298694</v>
      </c>
      <c r="S8" s="144">
        <v>4.4324065196999998</v>
      </c>
      <c r="T8" s="22">
        <v>3.8857273979000002</v>
      </c>
      <c r="U8" s="22">
        <v>3.9756875249000001</v>
      </c>
      <c r="V8" s="144">
        <v>5.4837826741000004</v>
      </c>
      <c r="W8" s="22">
        <v>4.8289578360999998</v>
      </c>
      <c r="X8" s="22">
        <v>4.6108186898000003</v>
      </c>
      <c r="Y8" s="144">
        <v>5.7888513514</v>
      </c>
      <c r="Z8" s="22">
        <v>4.6728212703000001</v>
      </c>
      <c r="AA8" s="22">
        <v>4.5359735973999999</v>
      </c>
      <c r="AB8" s="144">
        <v>4.5114773480999997</v>
      </c>
      <c r="AC8" s="22">
        <v>4.3006933849999998</v>
      </c>
      <c r="AD8" s="113">
        <v>4.0198299703</v>
      </c>
    </row>
    <row r="9" spans="1:30" ht="12" customHeight="1" x14ac:dyDescent="0.2">
      <c r="A9" s="687"/>
      <c r="B9" s="50"/>
      <c r="C9" s="45" t="s">
        <v>87</v>
      </c>
      <c r="D9" s="86">
        <v>8969.7367314999992</v>
      </c>
      <c r="E9" s="9">
        <v>9427.6824708999993</v>
      </c>
      <c r="F9" s="9">
        <v>8935.0930251999998</v>
      </c>
      <c r="G9" s="86">
        <v>7730.3084645999998</v>
      </c>
      <c r="H9" s="9">
        <v>10426.848454999999</v>
      </c>
      <c r="I9" s="9">
        <v>9621.5952677000005</v>
      </c>
      <c r="J9" s="86">
        <v>9227.7602652000005</v>
      </c>
      <c r="K9" s="9">
        <v>9365.9033930999994</v>
      </c>
      <c r="L9" s="9">
        <v>9679.1266359000001</v>
      </c>
      <c r="M9" s="86">
        <v>12568.545397</v>
      </c>
      <c r="N9" s="9">
        <v>12697.246469</v>
      </c>
      <c r="O9" s="9">
        <v>11334.092672000001</v>
      </c>
      <c r="P9" s="86">
        <v>11531.74014</v>
      </c>
      <c r="Q9" s="9">
        <v>11993.488450999999</v>
      </c>
      <c r="R9" s="9">
        <v>12530.496125</v>
      </c>
      <c r="S9" s="86">
        <v>10107.132618</v>
      </c>
      <c r="T9" s="9">
        <v>9619.3051744999993</v>
      </c>
      <c r="U9" s="9">
        <v>9338.3641348000001</v>
      </c>
      <c r="V9" s="86">
        <v>12812.018158000001</v>
      </c>
      <c r="W9" s="9">
        <v>12069.860063</v>
      </c>
      <c r="X9" s="9">
        <v>11791.095917000001</v>
      </c>
      <c r="Y9" s="86">
        <v>14267.807212</v>
      </c>
      <c r="Z9" s="9">
        <v>12231.366893</v>
      </c>
      <c r="AA9" s="9">
        <v>11318.22838</v>
      </c>
      <c r="AB9" s="86">
        <v>10207.786548</v>
      </c>
      <c r="AC9" s="9">
        <v>10502.304727999999</v>
      </c>
      <c r="AD9" s="85">
        <v>10366.7405</v>
      </c>
    </row>
    <row r="10" spans="1:30" ht="12" customHeight="1" x14ac:dyDescent="0.2">
      <c r="A10" s="687"/>
      <c r="B10" s="27" t="s">
        <v>80</v>
      </c>
      <c r="C10" s="42" t="s">
        <v>81</v>
      </c>
      <c r="D10" s="86">
        <v>36735</v>
      </c>
      <c r="E10" s="9">
        <v>39304</v>
      </c>
      <c r="F10" s="9">
        <v>42287</v>
      </c>
      <c r="G10" s="86">
        <v>12617</v>
      </c>
      <c r="H10" s="9">
        <v>25639</v>
      </c>
      <c r="I10" s="9">
        <v>13294</v>
      </c>
      <c r="J10" s="86">
        <v>61299</v>
      </c>
      <c r="K10" s="9">
        <v>65611</v>
      </c>
      <c r="L10" s="9">
        <v>72024</v>
      </c>
      <c r="M10" s="86">
        <v>12690</v>
      </c>
      <c r="N10" s="9">
        <v>12614</v>
      </c>
      <c r="O10" s="9">
        <v>14363</v>
      </c>
      <c r="P10" s="86">
        <v>38088</v>
      </c>
      <c r="Q10" s="9">
        <v>44123</v>
      </c>
      <c r="R10" s="9">
        <v>48027</v>
      </c>
      <c r="S10" s="86">
        <v>2150</v>
      </c>
      <c r="T10" s="9">
        <v>2233</v>
      </c>
      <c r="U10" s="9">
        <v>2420</v>
      </c>
      <c r="V10" s="86">
        <v>71818</v>
      </c>
      <c r="W10" s="9">
        <v>81146</v>
      </c>
      <c r="X10" s="9">
        <v>85015</v>
      </c>
      <c r="Y10" s="86">
        <v>861</v>
      </c>
      <c r="Z10" s="9">
        <v>1086</v>
      </c>
      <c r="AA10" s="9">
        <v>1458</v>
      </c>
      <c r="AB10" s="86">
        <v>236258</v>
      </c>
      <c r="AC10" s="9">
        <v>271756</v>
      </c>
      <c r="AD10" s="85">
        <v>278888</v>
      </c>
    </row>
    <row r="11" spans="1:30" ht="12" customHeight="1" x14ac:dyDescent="0.2">
      <c r="A11" s="688"/>
      <c r="B11" s="50"/>
      <c r="C11" s="45" t="s">
        <v>87</v>
      </c>
      <c r="D11" s="86">
        <v>881.50842777000003</v>
      </c>
      <c r="E11" s="9">
        <v>969.77481736000004</v>
      </c>
      <c r="F11" s="9">
        <v>1091.8097935000001</v>
      </c>
      <c r="G11" s="86">
        <v>1085.5452794</v>
      </c>
      <c r="H11" s="9">
        <v>1207.7445533</v>
      </c>
      <c r="I11" s="9">
        <v>1297.3810235000001</v>
      </c>
      <c r="J11" s="86">
        <v>967.11146441999995</v>
      </c>
      <c r="K11" s="9">
        <v>1035.8683217</v>
      </c>
      <c r="L11" s="9">
        <v>1202.0737807999999</v>
      </c>
      <c r="M11" s="86">
        <v>926.78192188000003</v>
      </c>
      <c r="N11" s="9">
        <v>944.70527350999998</v>
      </c>
      <c r="O11" s="9">
        <v>967.69206884000005</v>
      </c>
      <c r="P11" s="86">
        <v>1122.2013313</v>
      </c>
      <c r="Q11" s="9">
        <v>1047.7019989</v>
      </c>
      <c r="R11" s="9">
        <v>1073.5342816</v>
      </c>
      <c r="S11" s="86">
        <v>1677.7928952</v>
      </c>
      <c r="T11" s="9">
        <v>1840.5256368</v>
      </c>
      <c r="U11" s="9">
        <v>1792.2086403999999</v>
      </c>
      <c r="V11" s="86">
        <v>810.19065626999998</v>
      </c>
      <c r="W11" s="9">
        <v>810.38080310999999</v>
      </c>
      <c r="X11" s="9">
        <v>800.34294667999995</v>
      </c>
      <c r="Y11" s="86">
        <v>1851.2776859999999</v>
      </c>
      <c r="Z11" s="9">
        <v>1964.3803118000001</v>
      </c>
      <c r="AA11" s="9">
        <v>1386.0561932999999</v>
      </c>
      <c r="AB11" s="86">
        <v>944.95105690000003</v>
      </c>
      <c r="AC11" s="9">
        <v>983.20694854999999</v>
      </c>
      <c r="AD11" s="85">
        <v>1039.3120845000001</v>
      </c>
    </row>
    <row r="12" spans="1:30" ht="12" customHeight="1" x14ac:dyDescent="0.2">
      <c r="A12" s="686" t="s">
        <v>86</v>
      </c>
      <c r="B12" s="53" t="s">
        <v>83</v>
      </c>
      <c r="C12" s="42" t="s">
        <v>81</v>
      </c>
      <c r="D12" s="86">
        <v>778917</v>
      </c>
      <c r="E12" s="9">
        <v>795716</v>
      </c>
      <c r="F12" s="9">
        <v>792308</v>
      </c>
      <c r="G12" s="86">
        <v>569402</v>
      </c>
      <c r="H12" s="9">
        <v>548431</v>
      </c>
      <c r="I12" s="9">
        <v>612703</v>
      </c>
      <c r="J12" s="86">
        <v>480210</v>
      </c>
      <c r="K12" s="9">
        <v>484435</v>
      </c>
      <c r="L12" s="9">
        <v>504897</v>
      </c>
      <c r="M12" s="86">
        <v>168308</v>
      </c>
      <c r="N12" s="9">
        <v>162885</v>
      </c>
      <c r="O12" s="9">
        <v>171113</v>
      </c>
      <c r="P12" s="86">
        <v>187167</v>
      </c>
      <c r="Q12" s="9">
        <v>194969</v>
      </c>
      <c r="R12" s="9">
        <v>189896</v>
      </c>
      <c r="S12" s="86">
        <v>46546</v>
      </c>
      <c r="T12" s="9">
        <v>47552</v>
      </c>
      <c r="U12" s="9">
        <v>51423</v>
      </c>
      <c r="V12" s="86">
        <v>18459</v>
      </c>
      <c r="W12" s="9">
        <v>19494</v>
      </c>
      <c r="X12" s="9">
        <v>20148</v>
      </c>
      <c r="Y12" s="86">
        <v>42559</v>
      </c>
      <c r="Z12" s="9">
        <v>44527</v>
      </c>
      <c r="AA12" s="9">
        <v>46825</v>
      </c>
      <c r="AB12" s="86">
        <v>2291568</v>
      </c>
      <c r="AC12" s="9">
        <v>2298009</v>
      </c>
      <c r="AD12" s="85">
        <v>2389313</v>
      </c>
    </row>
    <row r="13" spans="1:30" ht="12" customHeight="1" x14ac:dyDescent="0.2">
      <c r="A13" s="687"/>
      <c r="B13" s="50"/>
      <c r="C13" s="45" t="s">
        <v>84</v>
      </c>
      <c r="D13" s="144">
        <v>5.1916391605000003</v>
      </c>
      <c r="E13" s="22">
        <v>5.1014583091999999</v>
      </c>
      <c r="F13" s="22">
        <v>4.6155005377</v>
      </c>
      <c r="G13" s="144">
        <v>4.6992248007999997</v>
      </c>
      <c r="H13" s="22">
        <v>4.2573869820999999</v>
      </c>
      <c r="I13" s="22">
        <v>4.1845722968999999</v>
      </c>
      <c r="J13" s="144">
        <v>4.0870390038000002</v>
      </c>
      <c r="K13" s="22">
        <v>3.7754249795999999</v>
      </c>
      <c r="L13" s="22">
        <v>3.6992337051000002</v>
      </c>
      <c r="M13" s="144">
        <v>5.1808291941000002</v>
      </c>
      <c r="N13" s="22">
        <v>4.5283789176000004</v>
      </c>
      <c r="O13" s="22">
        <v>4.4469911696000004</v>
      </c>
      <c r="P13" s="144">
        <v>4.6001004450999998</v>
      </c>
      <c r="Q13" s="22">
        <v>4.0312613800000001</v>
      </c>
      <c r="R13" s="22">
        <v>3.9668081476000001</v>
      </c>
      <c r="S13" s="144">
        <v>4.8383749408999996</v>
      </c>
      <c r="T13" s="22">
        <v>4.4309597914000003</v>
      </c>
      <c r="U13" s="22">
        <v>4.7034400949000004</v>
      </c>
      <c r="V13" s="144">
        <v>4.6837856872000003</v>
      </c>
      <c r="W13" s="22">
        <v>4.1277316096999996</v>
      </c>
      <c r="X13" s="22">
        <v>4.1510323605000004</v>
      </c>
      <c r="Y13" s="144">
        <v>5.2776615992</v>
      </c>
      <c r="Z13" s="22">
        <v>4.6192871741000001</v>
      </c>
      <c r="AA13" s="22">
        <v>4.4218045915999999</v>
      </c>
      <c r="AB13" s="144">
        <v>4.7790333954999999</v>
      </c>
      <c r="AC13" s="22">
        <v>4.4575843698000002</v>
      </c>
      <c r="AD13" s="113">
        <v>4.2419306302999997</v>
      </c>
    </row>
    <row r="14" spans="1:30" ht="12" customHeight="1" x14ac:dyDescent="0.2">
      <c r="A14" s="687"/>
      <c r="B14" s="50"/>
      <c r="C14" s="45" t="s">
        <v>87</v>
      </c>
      <c r="D14" s="86">
        <v>9511.1913055999994</v>
      </c>
      <c r="E14" s="9">
        <v>9676.6677478000001</v>
      </c>
      <c r="F14" s="9">
        <v>9343.4565354000006</v>
      </c>
      <c r="G14" s="86">
        <v>8920.0658418999992</v>
      </c>
      <c r="H14" s="9">
        <v>9136.9825507000005</v>
      </c>
      <c r="I14" s="9">
        <v>9261.1680698</v>
      </c>
      <c r="J14" s="86">
        <v>9155.3967795000008</v>
      </c>
      <c r="K14" s="9">
        <v>9325.0021441000008</v>
      </c>
      <c r="L14" s="9">
        <v>9674.2625437000006</v>
      </c>
      <c r="M14" s="86">
        <v>11061.415335</v>
      </c>
      <c r="N14" s="9">
        <v>10782.730559</v>
      </c>
      <c r="O14" s="9">
        <v>10413.600843</v>
      </c>
      <c r="P14" s="86">
        <v>11830.898244</v>
      </c>
      <c r="Q14" s="9">
        <v>12365.26836</v>
      </c>
      <c r="R14" s="9">
        <v>13308.772948</v>
      </c>
      <c r="S14" s="86">
        <v>10486.626446</v>
      </c>
      <c r="T14" s="9">
        <v>10215.53003</v>
      </c>
      <c r="U14" s="9">
        <v>10504.979796</v>
      </c>
      <c r="V14" s="86">
        <v>11167.125378999999</v>
      </c>
      <c r="W14" s="9">
        <v>10661.511753999999</v>
      </c>
      <c r="X14" s="9">
        <v>10915.571126999999</v>
      </c>
      <c r="Y14" s="86">
        <v>13299.501754999999</v>
      </c>
      <c r="Z14" s="9">
        <v>12218.196759</v>
      </c>
      <c r="AA14" s="9">
        <v>10990.340953000001</v>
      </c>
      <c r="AB14" s="86">
        <v>9696.5839185999994</v>
      </c>
      <c r="AC14" s="9">
        <v>9848.9929150999997</v>
      </c>
      <c r="AD14" s="85">
        <v>9854.581381</v>
      </c>
    </row>
    <row r="15" spans="1:30" ht="12" customHeight="1" x14ac:dyDescent="0.2">
      <c r="A15" s="687"/>
      <c r="B15" s="27" t="s">
        <v>80</v>
      </c>
      <c r="C15" s="42" t="s">
        <v>81</v>
      </c>
      <c r="D15" s="86">
        <v>679829</v>
      </c>
      <c r="E15" s="9">
        <v>691713</v>
      </c>
      <c r="F15" s="9">
        <v>714144</v>
      </c>
      <c r="G15" s="86">
        <v>831317</v>
      </c>
      <c r="H15" s="9">
        <v>829634</v>
      </c>
      <c r="I15" s="9">
        <v>955882</v>
      </c>
      <c r="J15" s="86">
        <v>564192</v>
      </c>
      <c r="K15" s="9">
        <v>610749</v>
      </c>
      <c r="L15" s="9">
        <v>684969</v>
      </c>
      <c r="M15" s="86">
        <v>145041</v>
      </c>
      <c r="N15" s="9">
        <v>152164</v>
      </c>
      <c r="O15" s="9">
        <v>168579</v>
      </c>
      <c r="P15" s="86">
        <v>223345</v>
      </c>
      <c r="Q15" s="9">
        <v>243936</v>
      </c>
      <c r="R15" s="9">
        <v>249158</v>
      </c>
      <c r="S15" s="86">
        <v>59341</v>
      </c>
      <c r="T15" s="9">
        <v>58643</v>
      </c>
      <c r="U15" s="9">
        <v>59452</v>
      </c>
      <c r="V15" s="86">
        <v>19119</v>
      </c>
      <c r="W15" s="9">
        <v>23070</v>
      </c>
      <c r="X15" s="9">
        <v>26764</v>
      </c>
      <c r="Y15" s="86">
        <v>51064</v>
      </c>
      <c r="Z15" s="9">
        <v>53601</v>
      </c>
      <c r="AA15" s="9">
        <v>57478</v>
      </c>
      <c r="AB15" s="86">
        <v>2573248</v>
      </c>
      <c r="AC15" s="9">
        <v>2663510</v>
      </c>
      <c r="AD15" s="85">
        <v>2916426</v>
      </c>
    </row>
    <row r="16" spans="1:30" ht="12" customHeight="1" x14ac:dyDescent="0.2">
      <c r="A16" s="688"/>
      <c r="B16" s="50"/>
      <c r="C16" s="45" t="s">
        <v>87</v>
      </c>
      <c r="D16" s="86">
        <v>1046.8399412000001</v>
      </c>
      <c r="E16" s="9">
        <v>1085.0169009000001</v>
      </c>
      <c r="F16" s="9">
        <v>1254.7908199000001</v>
      </c>
      <c r="G16" s="86">
        <v>1242.4489397</v>
      </c>
      <c r="H16" s="9">
        <v>1382.3216124</v>
      </c>
      <c r="I16" s="9">
        <v>1409.0139005000001</v>
      </c>
      <c r="J16" s="86">
        <v>1281.0376183999999</v>
      </c>
      <c r="K16" s="9">
        <v>1355.3458780000001</v>
      </c>
      <c r="L16" s="9">
        <v>1495.4009191</v>
      </c>
      <c r="M16" s="86">
        <v>1496.0768235999999</v>
      </c>
      <c r="N16" s="9">
        <v>1531.5814241999999</v>
      </c>
      <c r="O16" s="9">
        <v>1577.7319589000001</v>
      </c>
      <c r="P16" s="86">
        <v>1757.282733</v>
      </c>
      <c r="Q16" s="9">
        <v>1713.1377004999999</v>
      </c>
      <c r="R16" s="9">
        <v>1779.8565447000001</v>
      </c>
      <c r="S16" s="86">
        <v>1607.1011759999999</v>
      </c>
      <c r="T16" s="9">
        <v>1776.2635537000001</v>
      </c>
      <c r="U16" s="9">
        <v>1765.0180628999999</v>
      </c>
      <c r="V16" s="86">
        <v>1567.7565328000001</v>
      </c>
      <c r="W16" s="9">
        <v>1689.8082342</v>
      </c>
      <c r="X16" s="9">
        <v>1593.2703859000001</v>
      </c>
      <c r="Y16" s="86">
        <v>1600.5261642</v>
      </c>
      <c r="Z16" s="9">
        <v>1481.4014038</v>
      </c>
      <c r="AA16" s="9">
        <v>1344.4595331999999</v>
      </c>
      <c r="AB16" s="86">
        <v>1276.1440943</v>
      </c>
      <c r="AC16" s="9">
        <v>1351.0814129</v>
      </c>
      <c r="AD16" s="85">
        <v>1440.6491346</v>
      </c>
    </row>
    <row r="17" spans="1:30" ht="12" customHeight="1" x14ac:dyDescent="0.2">
      <c r="A17" s="686" t="s">
        <v>91</v>
      </c>
      <c r="B17" s="53" t="s">
        <v>83</v>
      </c>
      <c r="C17" s="42" t="s">
        <v>81</v>
      </c>
      <c r="D17" s="86">
        <v>2335</v>
      </c>
      <c r="E17" s="9">
        <v>2367</v>
      </c>
      <c r="F17" s="9">
        <v>2030</v>
      </c>
      <c r="G17" s="86">
        <v>5603</v>
      </c>
      <c r="H17" s="9">
        <v>5703</v>
      </c>
      <c r="I17" s="9">
        <v>6659</v>
      </c>
      <c r="J17" s="86">
        <v>5964</v>
      </c>
      <c r="K17" s="9">
        <v>2402</v>
      </c>
      <c r="L17" s="9">
        <v>2057</v>
      </c>
      <c r="M17" s="86">
        <v>6820</v>
      </c>
      <c r="N17" s="9">
        <v>7153</v>
      </c>
      <c r="O17" s="9">
        <v>8065</v>
      </c>
      <c r="P17" s="86" t="s">
        <v>223</v>
      </c>
      <c r="Q17" s="9" t="s">
        <v>223</v>
      </c>
      <c r="R17" s="9" t="s">
        <v>223</v>
      </c>
      <c r="S17" s="86">
        <v>620</v>
      </c>
      <c r="T17" s="9">
        <v>553</v>
      </c>
      <c r="U17" s="9">
        <v>704</v>
      </c>
      <c r="V17" s="86" t="s">
        <v>223</v>
      </c>
      <c r="W17" s="9">
        <v>14</v>
      </c>
      <c r="X17" s="9">
        <v>101</v>
      </c>
      <c r="Y17" s="86">
        <v>629</v>
      </c>
      <c r="Z17" s="9">
        <v>512</v>
      </c>
      <c r="AA17" s="9">
        <v>820</v>
      </c>
      <c r="AB17" s="86">
        <v>21971</v>
      </c>
      <c r="AC17" s="9">
        <v>18704</v>
      </c>
      <c r="AD17" s="85">
        <v>20436</v>
      </c>
    </row>
    <row r="18" spans="1:30" ht="12" customHeight="1" x14ac:dyDescent="0.2">
      <c r="A18" s="687"/>
      <c r="B18" s="50"/>
      <c r="C18" s="45" t="s">
        <v>84</v>
      </c>
      <c r="D18" s="144">
        <v>6.4089935760000003</v>
      </c>
      <c r="E18" s="22">
        <v>5.6514575412000001</v>
      </c>
      <c r="F18" s="22">
        <v>4.8684729064000001</v>
      </c>
      <c r="G18" s="144">
        <v>6.13225058</v>
      </c>
      <c r="H18" s="22">
        <v>5.5211292301999997</v>
      </c>
      <c r="I18" s="22">
        <v>4.9584021624999997</v>
      </c>
      <c r="J18" s="144">
        <v>4.2047283701999998</v>
      </c>
      <c r="K18" s="22">
        <v>3.9134054954000002</v>
      </c>
      <c r="L18" s="22">
        <v>7.3665532329000003</v>
      </c>
      <c r="M18" s="144">
        <v>6.7406158357999999</v>
      </c>
      <c r="N18" s="22">
        <v>4.9099678456999998</v>
      </c>
      <c r="O18" s="22">
        <v>4.9851208927000004</v>
      </c>
      <c r="P18" s="144" t="s">
        <v>223</v>
      </c>
      <c r="Q18" s="22" t="s">
        <v>223</v>
      </c>
      <c r="R18" s="22" t="s">
        <v>223</v>
      </c>
      <c r="S18" s="144">
        <v>4.8951612902999999</v>
      </c>
      <c r="T18" s="22">
        <v>4.5280289330999999</v>
      </c>
      <c r="U18" s="22">
        <v>4.4744318182000002</v>
      </c>
      <c r="V18" s="144" t="s">
        <v>223</v>
      </c>
      <c r="W18" s="22">
        <v>2.5</v>
      </c>
      <c r="X18" s="22">
        <v>2.7029702969999998</v>
      </c>
      <c r="Y18" s="144">
        <v>7.0047694753999998</v>
      </c>
      <c r="Z18" s="22">
        <v>6.1171875</v>
      </c>
      <c r="AA18" s="22">
        <v>6.4853658537000003</v>
      </c>
      <c r="AB18" s="144">
        <v>5.8173501433999997</v>
      </c>
      <c r="AC18" s="22">
        <v>5.0821214712999998</v>
      </c>
      <c r="AD18" s="113">
        <v>5.2358582893000003</v>
      </c>
    </row>
    <row r="19" spans="1:30" ht="12" customHeight="1" x14ac:dyDescent="0.2">
      <c r="A19" s="687"/>
      <c r="B19" s="50"/>
      <c r="C19" s="45" t="s">
        <v>87</v>
      </c>
      <c r="D19" s="86">
        <v>13386.173397</v>
      </c>
      <c r="E19" s="9">
        <v>12104.202448</v>
      </c>
      <c r="F19" s="9">
        <v>12227.725256</v>
      </c>
      <c r="G19" s="86">
        <v>13708.549614</v>
      </c>
      <c r="H19" s="9">
        <v>14925.496552000001</v>
      </c>
      <c r="I19" s="9">
        <v>12526.956391</v>
      </c>
      <c r="J19" s="86">
        <v>8486.5523424999992</v>
      </c>
      <c r="K19" s="9">
        <v>8580.1776981999992</v>
      </c>
      <c r="L19" s="9">
        <v>16179.562823</v>
      </c>
      <c r="M19" s="86">
        <v>14241.583962000001</v>
      </c>
      <c r="N19" s="9">
        <v>12687.776988</v>
      </c>
      <c r="O19" s="9">
        <v>12324.731765</v>
      </c>
      <c r="P19" s="86" t="s">
        <v>223</v>
      </c>
      <c r="Q19" s="9" t="s">
        <v>223</v>
      </c>
      <c r="R19" s="9" t="s">
        <v>223</v>
      </c>
      <c r="S19" s="86">
        <v>9855.0924266999991</v>
      </c>
      <c r="T19" s="9">
        <v>11454.593378</v>
      </c>
      <c r="U19" s="9">
        <v>10522.923833999999</v>
      </c>
      <c r="V19" s="86" t="s">
        <v>223</v>
      </c>
      <c r="W19" s="9">
        <v>6687.3324197000002</v>
      </c>
      <c r="X19" s="9">
        <v>10613.592425999999</v>
      </c>
      <c r="Y19" s="86">
        <v>16941.497196</v>
      </c>
      <c r="Z19" s="9">
        <v>17749.088948000001</v>
      </c>
      <c r="AA19" s="9">
        <v>16067.083959</v>
      </c>
      <c r="AB19" s="86">
        <v>12406.056993</v>
      </c>
      <c r="AC19" s="9">
        <v>12866.315011999999</v>
      </c>
      <c r="AD19" s="85">
        <v>12848.6361</v>
      </c>
    </row>
    <row r="20" spans="1:30" ht="12" customHeight="1" x14ac:dyDescent="0.2">
      <c r="A20" s="687"/>
      <c r="B20" s="27" t="s">
        <v>80</v>
      </c>
      <c r="C20" s="42" t="s">
        <v>81</v>
      </c>
      <c r="D20" s="86">
        <v>1595</v>
      </c>
      <c r="E20" s="9">
        <v>1549</v>
      </c>
      <c r="F20" s="9">
        <v>1472</v>
      </c>
      <c r="G20" s="86">
        <v>7155</v>
      </c>
      <c r="H20" s="9">
        <v>7436</v>
      </c>
      <c r="I20" s="9">
        <v>9837</v>
      </c>
      <c r="J20" s="86">
        <v>4872</v>
      </c>
      <c r="K20" s="9">
        <v>1992</v>
      </c>
      <c r="L20" s="9">
        <v>1962</v>
      </c>
      <c r="M20" s="86">
        <v>5730</v>
      </c>
      <c r="N20" s="9">
        <v>6406</v>
      </c>
      <c r="O20" s="9">
        <v>6793</v>
      </c>
      <c r="P20" s="86" t="s">
        <v>223</v>
      </c>
      <c r="Q20" s="9" t="s">
        <v>223</v>
      </c>
      <c r="R20" s="9" t="s">
        <v>223</v>
      </c>
      <c r="S20" s="86">
        <v>859</v>
      </c>
      <c r="T20" s="9">
        <v>719</v>
      </c>
      <c r="U20" s="9">
        <v>852</v>
      </c>
      <c r="V20" s="86">
        <v>1</v>
      </c>
      <c r="W20" s="9">
        <v>33</v>
      </c>
      <c r="X20" s="9">
        <v>140</v>
      </c>
      <c r="Y20" s="86">
        <v>849</v>
      </c>
      <c r="Z20" s="9">
        <v>796</v>
      </c>
      <c r="AA20" s="9">
        <v>538</v>
      </c>
      <c r="AB20" s="86">
        <v>21061</v>
      </c>
      <c r="AC20" s="9">
        <v>18931</v>
      </c>
      <c r="AD20" s="85">
        <v>21594</v>
      </c>
    </row>
    <row r="21" spans="1:30" ht="12" customHeight="1" x14ac:dyDescent="0.2">
      <c r="A21" s="688"/>
      <c r="B21" s="50"/>
      <c r="C21" s="51" t="s">
        <v>87</v>
      </c>
      <c r="D21" s="86">
        <v>1467.2131056999999</v>
      </c>
      <c r="E21" s="9">
        <v>1438.3042152</v>
      </c>
      <c r="F21" s="9">
        <v>1573.0065379</v>
      </c>
      <c r="G21" s="86">
        <v>1525.6440686999999</v>
      </c>
      <c r="H21" s="9">
        <v>1667.2752395</v>
      </c>
      <c r="I21" s="9">
        <v>1553.4060113</v>
      </c>
      <c r="J21" s="86">
        <v>1208.0779841000001</v>
      </c>
      <c r="K21" s="9">
        <v>1623.2511348</v>
      </c>
      <c r="L21" s="9">
        <v>1830.7923937999999</v>
      </c>
      <c r="M21" s="86">
        <v>1356.4327012000001</v>
      </c>
      <c r="N21" s="9">
        <v>1567.3266578</v>
      </c>
      <c r="O21" s="9">
        <v>1877.5466101</v>
      </c>
      <c r="P21" s="86" t="s">
        <v>223</v>
      </c>
      <c r="Q21" s="9" t="s">
        <v>223</v>
      </c>
      <c r="R21" s="9" t="s">
        <v>223</v>
      </c>
      <c r="S21" s="86">
        <v>1512.3732097</v>
      </c>
      <c r="T21" s="9">
        <v>2186.6532582</v>
      </c>
      <c r="U21" s="9">
        <v>2242.1429505999999</v>
      </c>
      <c r="V21" s="86">
        <v>2864.6302909999999</v>
      </c>
      <c r="W21" s="9">
        <v>1389.1275169999999</v>
      </c>
      <c r="X21" s="9">
        <v>1404.8750266</v>
      </c>
      <c r="Y21" s="86">
        <v>1139.3210865000001</v>
      </c>
      <c r="Z21" s="9">
        <v>921.91867386000001</v>
      </c>
      <c r="AA21" s="9">
        <v>1051.4779062</v>
      </c>
      <c r="AB21" s="86">
        <v>1385.6692631000001</v>
      </c>
      <c r="AC21" s="9">
        <v>1597.9871588999999</v>
      </c>
      <c r="AD21" s="85">
        <v>1695.6188185000001</v>
      </c>
    </row>
    <row r="22" spans="1:30" ht="12" customHeight="1" x14ac:dyDescent="0.2">
      <c r="A22" s="627" t="s">
        <v>92</v>
      </c>
      <c r="B22" s="627"/>
      <c r="C22" s="45" t="s">
        <v>81</v>
      </c>
      <c r="D22" s="86">
        <v>71544</v>
      </c>
      <c r="E22" s="9">
        <v>76309</v>
      </c>
      <c r="F22" s="9">
        <v>79632</v>
      </c>
      <c r="G22" s="86">
        <v>23375</v>
      </c>
      <c r="H22" s="9">
        <v>33072</v>
      </c>
      <c r="I22" s="9">
        <v>22178</v>
      </c>
      <c r="J22" s="86">
        <v>100125</v>
      </c>
      <c r="K22" s="9">
        <v>104334</v>
      </c>
      <c r="L22" s="9">
        <v>113798</v>
      </c>
      <c r="M22" s="86">
        <v>19977</v>
      </c>
      <c r="N22" s="9">
        <v>20035</v>
      </c>
      <c r="O22" s="9">
        <v>22335</v>
      </c>
      <c r="P22" s="86">
        <v>59925</v>
      </c>
      <c r="Q22" s="9">
        <v>65689</v>
      </c>
      <c r="R22" s="9">
        <v>69775</v>
      </c>
      <c r="S22" s="86">
        <v>4236</v>
      </c>
      <c r="T22" s="9">
        <v>4412</v>
      </c>
      <c r="U22" s="9">
        <v>4929</v>
      </c>
      <c r="V22" s="86">
        <v>93739</v>
      </c>
      <c r="W22" s="9">
        <v>103772</v>
      </c>
      <c r="X22" s="9">
        <v>109713</v>
      </c>
      <c r="Y22" s="86">
        <v>2045</v>
      </c>
      <c r="Z22" s="9">
        <v>2440</v>
      </c>
      <c r="AA22" s="9">
        <v>2973</v>
      </c>
      <c r="AB22" s="86">
        <v>374966</v>
      </c>
      <c r="AC22" s="9">
        <v>410063</v>
      </c>
      <c r="AD22" s="85">
        <v>425333</v>
      </c>
    </row>
    <row r="23" spans="1:30" ht="12" customHeight="1" x14ac:dyDescent="0.2">
      <c r="A23" s="628"/>
      <c r="B23" s="628"/>
      <c r="C23" s="45" t="s">
        <v>84</v>
      </c>
      <c r="D23" s="368">
        <v>2.8146455328000002</v>
      </c>
      <c r="E23" s="369">
        <v>2.8073621722</v>
      </c>
      <c r="F23" s="369">
        <v>2.4483373517999998</v>
      </c>
      <c r="G23" s="368">
        <v>1.9685561496999999</v>
      </c>
      <c r="H23" s="369">
        <v>1.3507498791000001</v>
      </c>
      <c r="I23" s="369">
        <v>2.1851384254999999</v>
      </c>
      <c r="J23" s="368">
        <v>2.2271760299999999</v>
      </c>
      <c r="K23" s="369">
        <v>2.032712251</v>
      </c>
      <c r="L23" s="369">
        <v>1.9600783845</v>
      </c>
      <c r="M23" s="368">
        <v>2.7190268809</v>
      </c>
      <c r="N23" s="369">
        <v>2.4831045669999998</v>
      </c>
      <c r="O23" s="369">
        <v>2.2991269308</v>
      </c>
      <c r="P23" s="368">
        <v>2.0683187316999998</v>
      </c>
      <c r="Q23" s="369">
        <v>1.8868608138</v>
      </c>
      <c r="R23" s="369">
        <v>1.8647509852999999</v>
      </c>
      <c r="S23" s="368">
        <v>2.6787063267</v>
      </c>
      <c r="T23" s="369">
        <v>2.4218041704000002</v>
      </c>
      <c r="U23" s="369">
        <v>2.5118685331999999</v>
      </c>
      <c r="V23" s="368">
        <v>2.0485390286</v>
      </c>
      <c r="W23" s="369">
        <v>1.8348494777</v>
      </c>
      <c r="X23" s="369">
        <v>1.8128480672</v>
      </c>
      <c r="Y23" s="368">
        <v>3.7721271394000002</v>
      </c>
      <c r="Z23" s="369">
        <v>3.0307377048999999</v>
      </c>
      <c r="AA23" s="369">
        <v>2.8018836191999998</v>
      </c>
      <c r="AB23" s="368">
        <v>2.2928292164999999</v>
      </c>
      <c r="AC23" s="369">
        <v>2.0805607919</v>
      </c>
      <c r="AD23" s="370">
        <v>2.0396936048000001</v>
      </c>
    </row>
    <row r="24" spans="1:30" ht="12" customHeight="1" x14ac:dyDescent="0.2">
      <c r="A24" s="628"/>
      <c r="B24" s="628"/>
      <c r="C24" s="45" t="s">
        <v>87</v>
      </c>
      <c r="D24" s="86">
        <v>4816.7530188999999</v>
      </c>
      <c r="E24" s="9">
        <v>5071.3208043000004</v>
      </c>
      <c r="F24" s="9">
        <v>4770.0724553</v>
      </c>
      <c r="G24" s="86">
        <v>4143.6998182999996</v>
      </c>
      <c r="H24" s="9">
        <v>3279.7571109</v>
      </c>
      <c r="I24" s="9">
        <v>4631.8710291999996</v>
      </c>
      <c r="J24" s="86">
        <v>4170.3868736000004</v>
      </c>
      <c r="K24" s="9">
        <v>4127.5158007</v>
      </c>
      <c r="L24" s="9">
        <v>4313.9070817000002</v>
      </c>
      <c r="M24" s="86">
        <v>5173.3419880000001</v>
      </c>
      <c r="N24" s="9">
        <v>5297.8676500000001</v>
      </c>
      <c r="O24" s="9">
        <v>4667.7567928999997</v>
      </c>
      <c r="P24" s="86">
        <v>4915.4945971999996</v>
      </c>
      <c r="Q24" s="9">
        <v>4641.2538967999999</v>
      </c>
      <c r="R24" s="9">
        <v>4644.5268458</v>
      </c>
      <c r="S24" s="86">
        <v>5828.7850251999998</v>
      </c>
      <c r="T24" s="9">
        <v>5682.3118138</v>
      </c>
      <c r="U24" s="9">
        <v>5633.4145920000001</v>
      </c>
      <c r="V24" s="86">
        <v>3616.8352829999999</v>
      </c>
      <c r="W24" s="9">
        <v>3265.3491734999998</v>
      </c>
      <c r="X24" s="9">
        <v>3274.5220946999998</v>
      </c>
      <c r="Y24" s="86">
        <v>9040.1143408000007</v>
      </c>
      <c r="Z24" s="9">
        <v>7661.7163082999996</v>
      </c>
      <c r="AA24" s="9">
        <v>6447.3548355000003</v>
      </c>
      <c r="AB24" s="86">
        <v>4371.4734226</v>
      </c>
      <c r="AC24" s="9">
        <v>4193.8303322000002</v>
      </c>
      <c r="AD24" s="85">
        <v>4250.8081461000002</v>
      </c>
    </row>
    <row r="25" spans="1:30" ht="12" customHeight="1" x14ac:dyDescent="0.2">
      <c r="A25" s="627" t="s">
        <v>93</v>
      </c>
      <c r="B25" s="627"/>
      <c r="C25" s="42" t="s">
        <v>81</v>
      </c>
      <c r="D25" s="86">
        <v>1458746</v>
      </c>
      <c r="E25" s="9">
        <v>1487429</v>
      </c>
      <c r="F25" s="9">
        <v>1506452</v>
      </c>
      <c r="G25" s="86">
        <v>1400719</v>
      </c>
      <c r="H25" s="9">
        <v>1378065</v>
      </c>
      <c r="I25" s="9">
        <v>1568585</v>
      </c>
      <c r="J25" s="86">
        <v>1044402</v>
      </c>
      <c r="K25" s="9">
        <v>1095184</v>
      </c>
      <c r="L25" s="9">
        <v>1189866</v>
      </c>
      <c r="M25" s="86">
        <v>313349</v>
      </c>
      <c r="N25" s="9">
        <v>315049</v>
      </c>
      <c r="O25" s="9">
        <v>339692</v>
      </c>
      <c r="P25" s="86">
        <v>410512</v>
      </c>
      <c r="Q25" s="9">
        <v>438905</v>
      </c>
      <c r="R25" s="9">
        <v>439054</v>
      </c>
      <c r="S25" s="86">
        <v>105887</v>
      </c>
      <c r="T25" s="9">
        <v>106195</v>
      </c>
      <c r="U25" s="9">
        <v>110875</v>
      </c>
      <c r="V25" s="86">
        <v>37578</v>
      </c>
      <c r="W25" s="9">
        <v>42564</v>
      </c>
      <c r="X25" s="9">
        <v>46912</v>
      </c>
      <c r="Y25" s="86">
        <v>93623</v>
      </c>
      <c r="Z25" s="9">
        <v>98128</v>
      </c>
      <c r="AA25" s="9">
        <v>104303</v>
      </c>
      <c r="AB25" s="86">
        <v>4864816</v>
      </c>
      <c r="AC25" s="9">
        <v>4961519</v>
      </c>
      <c r="AD25" s="85">
        <v>5305739</v>
      </c>
    </row>
    <row r="26" spans="1:30" ht="12" customHeight="1" x14ac:dyDescent="0.2">
      <c r="A26" s="628"/>
      <c r="B26" s="628"/>
      <c r="C26" s="45" t="s">
        <v>84</v>
      </c>
      <c r="D26" s="119">
        <v>3.2381819727000001</v>
      </c>
      <c r="E26" s="19">
        <v>3.1941188452999998</v>
      </c>
      <c r="F26" s="19">
        <v>2.9015474770999998</v>
      </c>
      <c r="G26" s="119">
        <v>2.5037605687000002</v>
      </c>
      <c r="H26" s="19">
        <v>2.2963481403000001</v>
      </c>
      <c r="I26" s="19">
        <v>2.2439217510999998</v>
      </c>
      <c r="J26" s="119">
        <v>2.4194026820999999</v>
      </c>
      <c r="K26" s="19">
        <v>2.2276594618000001</v>
      </c>
      <c r="L26" s="19">
        <v>2.1453684701000002</v>
      </c>
      <c r="M26" s="119">
        <v>3.2456334629999999</v>
      </c>
      <c r="N26" s="19">
        <v>2.8242241682999998</v>
      </c>
      <c r="O26" s="19">
        <v>2.7363523427000001</v>
      </c>
      <c r="P26" s="119">
        <v>2.6414136493</v>
      </c>
      <c r="Q26" s="19">
        <v>2.3465374055999999</v>
      </c>
      <c r="R26" s="19">
        <v>2.2831792900000001</v>
      </c>
      <c r="S26" s="119">
        <v>2.6872798361000001</v>
      </c>
      <c r="T26" s="19">
        <v>2.5363152691000002</v>
      </c>
      <c r="U26" s="19">
        <v>2.7176279594000001</v>
      </c>
      <c r="V26" s="119">
        <v>2.8095428176000001</v>
      </c>
      <c r="W26" s="19">
        <v>2.4324781505000002</v>
      </c>
      <c r="X26" s="19">
        <v>2.3533211119000002</v>
      </c>
      <c r="Y26" s="119">
        <v>2.9445328604999998</v>
      </c>
      <c r="Z26" s="19">
        <v>2.6423039296000002</v>
      </c>
      <c r="AA26" s="19">
        <v>2.536159075</v>
      </c>
      <c r="AB26" s="119">
        <v>2.7801109024000001</v>
      </c>
      <c r="AC26" s="19">
        <v>2.6014369792999998</v>
      </c>
      <c r="AD26" s="99">
        <v>2.4599261289999999</v>
      </c>
    </row>
    <row r="27" spans="1:30" ht="12" customHeight="1" x14ac:dyDescent="0.2">
      <c r="A27" s="629"/>
      <c r="B27" s="629"/>
      <c r="C27" s="51" t="s">
        <v>87</v>
      </c>
      <c r="D27" s="86">
        <v>5566.4939260000001</v>
      </c>
      <c r="E27" s="9">
        <v>5681.2121110999997</v>
      </c>
      <c r="F27" s="9">
        <v>5508.9685539000002</v>
      </c>
      <c r="G27" s="86">
        <v>4363.4535232999997</v>
      </c>
      <c r="H27" s="9">
        <v>4468.4579362000004</v>
      </c>
      <c r="I27" s="9">
        <v>4476.1338945999996</v>
      </c>
      <c r="J27" s="86">
        <v>4901.6224246000002</v>
      </c>
      <c r="K27" s="9">
        <v>4880.5803895999998</v>
      </c>
      <c r="L27" s="9">
        <v>4965.9452474</v>
      </c>
      <c r="M27" s="86">
        <v>6633.8720432</v>
      </c>
      <c r="N27" s="9">
        <v>6314.5625695999997</v>
      </c>
      <c r="O27" s="9">
        <v>6028.6228612000004</v>
      </c>
      <c r="P27" s="86">
        <v>6350.2018055999997</v>
      </c>
      <c r="Q27" s="9">
        <v>6444.9937115000002</v>
      </c>
      <c r="R27" s="9">
        <v>6766.2479893999998</v>
      </c>
      <c r="S27" s="86">
        <v>5510.3790404000001</v>
      </c>
      <c r="T27" s="9">
        <v>5555.1985267999999</v>
      </c>
      <c r="U27" s="9">
        <v>5818.5472823</v>
      </c>
      <c r="V27" s="86">
        <v>6283.1418524000001</v>
      </c>
      <c r="W27" s="9">
        <v>5798.7826826999999</v>
      </c>
      <c r="X27" s="9">
        <v>5597.0586559000003</v>
      </c>
      <c r="Y27" s="86">
        <v>6918.6285767999998</v>
      </c>
      <c r="Z27" s="9">
        <v>6353.3776669999997</v>
      </c>
      <c r="AA27" s="9">
        <v>5674.8085880999997</v>
      </c>
      <c r="AB27" s="86">
        <v>5242.5860825</v>
      </c>
      <c r="AC27" s="9">
        <v>5287.0286728000001</v>
      </c>
      <c r="AD27" s="85">
        <v>5229.6628228999998</v>
      </c>
    </row>
    <row r="28" spans="1:30" ht="12" customHeight="1" x14ac:dyDescent="0.2">
      <c r="A28" s="628" t="s">
        <v>94</v>
      </c>
      <c r="B28" s="628"/>
      <c r="C28" s="45" t="s">
        <v>81</v>
      </c>
      <c r="D28" s="86">
        <v>3930</v>
      </c>
      <c r="E28" s="9">
        <v>3916</v>
      </c>
      <c r="F28" s="9">
        <v>3502</v>
      </c>
      <c r="G28" s="86">
        <v>12758</v>
      </c>
      <c r="H28" s="9">
        <v>13139</v>
      </c>
      <c r="I28" s="9">
        <v>16496</v>
      </c>
      <c r="J28" s="86">
        <v>10836</v>
      </c>
      <c r="K28" s="9">
        <v>4394</v>
      </c>
      <c r="L28" s="9">
        <v>4019</v>
      </c>
      <c r="M28" s="86">
        <v>12550</v>
      </c>
      <c r="N28" s="9">
        <v>13559</v>
      </c>
      <c r="O28" s="9">
        <v>14858</v>
      </c>
      <c r="P28" s="86" t="s">
        <v>223</v>
      </c>
      <c r="Q28" s="9" t="s">
        <v>223</v>
      </c>
      <c r="R28" s="9" t="s">
        <v>223</v>
      </c>
      <c r="S28" s="86">
        <v>1479</v>
      </c>
      <c r="T28" s="9">
        <v>1272</v>
      </c>
      <c r="U28" s="9">
        <v>1556</v>
      </c>
      <c r="V28" s="86">
        <v>1</v>
      </c>
      <c r="W28" s="9">
        <v>47</v>
      </c>
      <c r="X28" s="9">
        <v>241</v>
      </c>
      <c r="Y28" s="86">
        <v>1478</v>
      </c>
      <c r="Z28" s="9">
        <v>1308</v>
      </c>
      <c r="AA28" s="9">
        <v>1358</v>
      </c>
      <c r="AB28" s="86">
        <v>43032</v>
      </c>
      <c r="AC28" s="9">
        <v>37635</v>
      </c>
      <c r="AD28" s="85">
        <v>42030</v>
      </c>
    </row>
    <row r="29" spans="1:30" ht="12" customHeight="1" x14ac:dyDescent="0.2">
      <c r="A29" s="628"/>
      <c r="B29" s="628"/>
      <c r="C29" s="45" t="s">
        <v>84</v>
      </c>
      <c r="D29" s="119">
        <v>4.2137404580000002</v>
      </c>
      <c r="E29" s="19">
        <v>3.8115423902000001</v>
      </c>
      <c r="F29" s="19">
        <v>3.2424328954999999</v>
      </c>
      <c r="G29" s="119">
        <v>3.2539583006999999</v>
      </c>
      <c r="H29" s="19">
        <v>2.9624020092999999</v>
      </c>
      <c r="I29" s="19">
        <v>2.5979025218</v>
      </c>
      <c r="J29" s="119">
        <v>2.7638427463999999</v>
      </c>
      <c r="K29" s="19">
        <v>2.5926263085999999</v>
      </c>
      <c r="L29" s="19">
        <v>4.2585220204000001</v>
      </c>
      <c r="M29" s="119">
        <v>4.1196015935999997</v>
      </c>
      <c r="N29" s="19">
        <v>3.0626889889000002</v>
      </c>
      <c r="O29" s="19">
        <v>3.1631444339999999</v>
      </c>
      <c r="P29" s="119" t="s">
        <v>223</v>
      </c>
      <c r="Q29" s="19" t="s">
        <v>223</v>
      </c>
      <c r="R29" s="19" t="s">
        <v>223</v>
      </c>
      <c r="S29" s="119">
        <v>2.6328600405999998</v>
      </c>
      <c r="T29" s="19">
        <v>2.5338050314</v>
      </c>
      <c r="U29" s="19">
        <v>2.5719794344000002</v>
      </c>
      <c r="V29" s="119">
        <v>1</v>
      </c>
      <c r="W29" s="19">
        <v>1.4468085105999999</v>
      </c>
      <c r="X29" s="19">
        <v>1.7136929460999999</v>
      </c>
      <c r="Y29" s="119">
        <v>3.5554803789</v>
      </c>
      <c r="Z29" s="19">
        <v>3.003058104</v>
      </c>
      <c r="AA29" s="19">
        <v>4.3122238586000003</v>
      </c>
      <c r="AB29" s="119">
        <v>3.4596114518999999</v>
      </c>
      <c r="AC29" s="19">
        <v>3.0287498339000001</v>
      </c>
      <c r="AD29" s="99">
        <v>3.0595764929999998</v>
      </c>
    </row>
    <row r="30" spans="1:30" ht="12" customHeight="1" x14ac:dyDescent="0.2">
      <c r="A30" s="629"/>
      <c r="B30" s="629"/>
      <c r="C30" s="51" t="s">
        <v>87</v>
      </c>
      <c r="D30" s="124">
        <v>8548.8345506999995</v>
      </c>
      <c r="E30" s="59">
        <v>7885.2350416999998</v>
      </c>
      <c r="F30" s="59">
        <v>7749.2141330000004</v>
      </c>
      <c r="G30" s="124">
        <v>6876.0767206</v>
      </c>
      <c r="H30" s="59">
        <v>7422.0234050999998</v>
      </c>
      <c r="I30" s="59">
        <v>5983.1387935000002</v>
      </c>
      <c r="J30" s="124">
        <v>5214.0599953000001</v>
      </c>
      <c r="K30" s="59">
        <v>5426.2865479000002</v>
      </c>
      <c r="L30" s="59">
        <v>9174.7637231999997</v>
      </c>
      <c r="M30" s="124">
        <v>8358.5627091000006</v>
      </c>
      <c r="N30" s="59">
        <v>7433.8788525</v>
      </c>
      <c r="O30" s="59">
        <v>7548.3332756</v>
      </c>
      <c r="P30" s="124" t="s">
        <v>223</v>
      </c>
      <c r="Q30" s="59" t="s">
        <v>223</v>
      </c>
      <c r="R30" s="59" t="s">
        <v>223</v>
      </c>
      <c r="S30" s="124">
        <v>5009.6591559999997</v>
      </c>
      <c r="T30" s="59">
        <v>6215.8756531999998</v>
      </c>
      <c r="U30" s="59">
        <v>5988.7173349000004</v>
      </c>
      <c r="V30" s="124">
        <v>2864.6302909999999</v>
      </c>
      <c r="W30" s="59">
        <v>2967.3162114000002</v>
      </c>
      <c r="X30" s="59">
        <v>5264.1300362000002</v>
      </c>
      <c r="Y30" s="124">
        <v>7864.3337880999998</v>
      </c>
      <c r="Z30" s="59">
        <v>7508.7009219000001</v>
      </c>
      <c r="AA30" s="59">
        <v>10118.338704</v>
      </c>
      <c r="AB30" s="124">
        <v>7012.3874919999998</v>
      </c>
      <c r="AC30" s="59">
        <v>7198.1679525</v>
      </c>
      <c r="AD30" s="117">
        <v>7118.4848945000003</v>
      </c>
    </row>
  </sheetData>
  <mergeCells count="7">
    <mergeCell ref="D4:AD4"/>
    <mergeCell ref="A25:B27"/>
    <mergeCell ref="A28:B30"/>
    <mergeCell ref="A7:A11"/>
    <mergeCell ref="A12:A16"/>
    <mergeCell ref="A17:A21"/>
    <mergeCell ref="A22:B24"/>
  </mergeCells>
  <conditionalFormatting sqref="D4">
    <cfRule type="expression" dxfId="372" priority="100">
      <formula>(D1+1)&lt;=(9*rounds_bucket)</formula>
    </cfRule>
  </conditionalFormatting>
  <conditionalFormatting sqref="D1:AD1">
    <cfRule type="expression" dxfId="371" priority="99">
      <formula>(D1+1)&gt;(9*rounds_bucket)</formula>
    </cfRule>
  </conditionalFormatting>
  <conditionalFormatting sqref="D11:F11">
    <cfRule type="expression" dxfId="370" priority="90">
      <formula>(D1+1)&lt;=(9*rounds_bucket)</formula>
    </cfRule>
  </conditionalFormatting>
  <conditionalFormatting sqref="D16:F16">
    <cfRule type="expression" dxfId="369" priority="89">
      <formula>(D1+1)&lt;=(9*rounds_bucket)</formula>
    </cfRule>
  </conditionalFormatting>
  <conditionalFormatting sqref="D21:F21">
    <cfRule type="expression" dxfId="368" priority="88">
      <formula>(D1+1)&lt;=(9*rounds_bucket)</formula>
    </cfRule>
  </conditionalFormatting>
  <conditionalFormatting sqref="D24:F24">
    <cfRule type="expression" dxfId="367" priority="87">
      <formula>(D1+1)&lt;=(9*rounds_bucket)</formula>
    </cfRule>
  </conditionalFormatting>
  <conditionalFormatting sqref="D27:F27">
    <cfRule type="expression" dxfId="366" priority="86">
      <formula>(D1+1)&lt;=(9*rounds_bucket)</formula>
    </cfRule>
  </conditionalFormatting>
  <conditionalFormatting sqref="D30:F30">
    <cfRule type="expression" dxfId="365" priority="85">
      <formula>(D1+1)&lt;=(9*rounds_bucket)</formula>
    </cfRule>
  </conditionalFormatting>
  <conditionalFormatting sqref="D9:F9">
    <cfRule type="expression" dxfId="364" priority="84">
      <formula>(D1+1)&lt;=(9*rounds_bucket)</formula>
    </cfRule>
  </conditionalFormatting>
  <conditionalFormatting sqref="D14:F14">
    <cfRule type="expression" dxfId="363" priority="83">
      <formula>(D1+1)&lt;=(9*rounds_bucket)</formula>
    </cfRule>
  </conditionalFormatting>
  <conditionalFormatting sqref="D19:F19">
    <cfRule type="expression" dxfId="362" priority="82">
      <formula>(D1+1)&lt;=(9*rounds_bucket)</formula>
    </cfRule>
  </conditionalFormatting>
  <conditionalFormatting sqref="G11:I11">
    <cfRule type="expression" dxfId="361" priority="81">
      <formula>(G1+1)&lt;=(9*rounds_bucket)</formula>
    </cfRule>
  </conditionalFormatting>
  <conditionalFormatting sqref="G16:I16">
    <cfRule type="expression" dxfId="360" priority="80">
      <formula>(G1+1)&lt;=(9*rounds_bucket)</formula>
    </cfRule>
  </conditionalFormatting>
  <conditionalFormatting sqref="G21:I21">
    <cfRule type="expression" dxfId="359" priority="79">
      <formula>(G1+1)&lt;=(9*rounds_bucket)</formula>
    </cfRule>
  </conditionalFormatting>
  <conditionalFormatting sqref="G24:I24">
    <cfRule type="expression" dxfId="358" priority="78">
      <formula>(G1+1)&lt;=(9*rounds_bucket)</formula>
    </cfRule>
  </conditionalFormatting>
  <conditionalFormatting sqref="G27:I27">
    <cfRule type="expression" dxfId="357" priority="77">
      <formula>(G1+1)&lt;=(9*rounds_bucket)</formula>
    </cfRule>
  </conditionalFormatting>
  <conditionalFormatting sqref="G30:I30">
    <cfRule type="expression" dxfId="356" priority="76">
      <formula>(G1+1)&lt;=(9*rounds_bucket)</formula>
    </cfRule>
  </conditionalFormatting>
  <conditionalFormatting sqref="G9:I9">
    <cfRule type="expression" dxfId="355" priority="75">
      <formula>(G1+1)&lt;=(9*rounds_bucket)</formula>
    </cfRule>
  </conditionalFormatting>
  <conditionalFormatting sqref="G14:I14">
    <cfRule type="expression" dxfId="354" priority="74">
      <formula>(G1+1)&lt;=(9*rounds_bucket)</formula>
    </cfRule>
  </conditionalFormatting>
  <conditionalFormatting sqref="G19:I19">
    <cfRule type="expression" dxfId="353" priority="73">
      <formula>(G1+1)&lt;=(9*rounds_bucket)</formula>
    </cfRule>
  </conditionalFormatting>
  <conditionalFormatting sqref="AB11:AD11">
    <cfRule type="expression" dxfId="352" priority="9">
      <formula>(AB1+1)&lt;=(9*rounds_bucket)</formula>
    </cfRule>
  </conditionalFormatting>
  <conditionalFormatting sqref="AB16:AD16">
    <cfRule type="expression" dxfId="351" priority="8">
      <formula>(AB1+1)&lt;=(9*rounds_bucket)</formula>
    </cfRule>
  </conditionalFormatting>
  <conditionalFormatting sqref="AB21:AD21">
    <cfRule type="expression" dxfId="350" priority="7">
      <formula>(AB1+1)&lt;=(9*rounds_bucket)</formula>
    </cfRule>
  </conditionalFormatting>
  <conditionalFormatting sqref="AB24:AD24">
    <cfRule type="expression" dxfId="349" priority="6">
      <formula>(AB1+1)&lt;=(9*rounds_bucket)</formula>
    </cfRule>
  </conditionalFormatting>
  <conditionalFormatting sqref="AB27:AD27">
    <cfRule type="expression" dxfId="348" priority="5">
      <formula>(AB1+1)&lt;=(9*rounds_bucket)</formula>
    </cfRule>
  </conditionalFormatting>
  <conditionalFormatting sqref="AB30:AD30">
    <cfRule type="expression" dxfId="347" priority="4">
      <formula>(AB1+1)&lt;=(9*rounds_bucket)</formula>
    </cfRule>
  </conditionalFormatting>
  <conditionalFormatting sqref="AB9:AD9">
    <cfRule type="expression" dxfId="346" priority="3">
      <formula>(AB1+1)&lt;=(9*rounds_bucket)</formula>
    </cfRule>
  </conditionalFormatting>
  <conditionalFormatting sqref="AB14:AD14">
    <cfRule type="expression" dxfId="345" priority="2">
      <formula>(AB1+1)&lt;=(9*rounds_bucket)</formula>
    </cfRule>
  </conditionalFormatting>
  <conditionalFormatting sqref="AB19:AD19">
    <cfRule type="expression" dxfId="344" priority="1">
      <formula>(AB1+1)&lt;=(9*rounds_bucket)</formula>
    </cfRule>
  </conditionalFormatting>
  <conditionalFormatting sqref="J11:L11">
    <cfRule type="expression" dxfId="343" priority="63">
      <formula>(J1+1)&lt;=(9*rounds_bucket)</formula>
    </cfRule>
  </conditionalFormatting>
  <conditionalFormatting sqref="J16:L16">
    <cfRule type="expression" dxfId="342" priority="62">
      <formula>(J1+1)&lt;=(9*rounds_bucket)</formula>
    </cfRule>
  </conditionalFormatting>
  <conditionalFormatting sqref="J21:L21">
    <cfRule type="expression" dxfId="341" priority="61">
      <formula>(J1+1)&lt;=(9*rounds_bucket)</formula>
    </cfRule>
  </conditionalFormatting>
  <conditionalFormatting sqref="J24:L24">
    <cfRule type="expression" dxfId="340" priority="60">
      <formula>(J1+1)&lt;=(9*rounds_bucket)</formula>
    </cfRule>
  </conditionalFormatting>
  <conditionalFormatting sqref="J27:L27">
    <cfRule type="expression" dxfId="339" priority="59">
      <formula>(J1+1)&lt;=(9*rounds_bucket)</formula>
    </cfRule>
  </conditionalFormatting>
  <conditionalFormatting sqref="J30:L30">
    <cfRule type="expression" dxfId="338" priority="58">
      <formula>(J1+1)&lt;=(9*rounds_bucket)</formula>
    </cfRule>
  </conditionalFormatting>
  <conditionalFormatting sqref="J9:L9">
    <cfRule type="expression" dxfId="337" priority="57">
      <formula>(J1+1)&lt;=(9*rounds_bucket)</formula>
    </cfRule>
  </conditionalFormatting>
  <conditionalFormatting sqref="J14:L14">
    <cfRule type="expression" dxfId="336" priority="56">
      <formula>(J1+1)&lt;=(9*rounds_bucket)</formula>
    </cfRule>
  </conditionalFormatting>
  <conditionalFormatting sqref="J19:L19">
    <cfRule type="expression" dxfId="335" priority="55">
      <formula>(J1+1)&lt;=(9*rounds_bucket)</formula>
    </cfRule>
  </conditionalFormatting>
  <conditionalFormatting sqref="M11:O11">
    <cfRule type="expression" dxfId="334" priority="54">
      <formula>(M1+1)&lt;=(9*rounds_bucket)</formula>
    </cfRule>
  </conditionalFormatting>
  <conditionalFormatting sqref="M16:O16">
    <cfRule type="expression" dxfId="333" priority="53">
      <formula>(M1+1)&lt;=(9*rounds_bucket)</formula>
    </cfRule>
  </conditionalFormatting>
  <conditionalFormatting sqref="M21:O21">
    <cfRule type="expression" dxfId="332" priority="52">
      <formula>(M1+1)&lt;=(9*rounds_bucket)</formula>
    </cfRule>
  </conditionalFormatting>
  <conditionalFormatting sqref="M24:O24">
    <cfRule type="expression" dxfId="331" priority="51">
      <formula>(M1+1)&lt;=(9*rounds_bucket)</formula>
    </cfRule>
  </conditionalFormatting>
  <conditionalFormatting sqref="M27:O27">
    <cfRule type="expression" dxfId="330" priority="50">
      <formula>(M1+1)&lt;=(9*rounds_bucket)</formula>
    </cfRule>
  </conditionalFormatting>
  <conditionalFormatting sqref="M30:O30">
    <cfRule type="expression" dxfId="329" priority="49">
      <formula>(M1+1)&lt;=(9*rounds_bucket)</formula>
    </cfRule>
  </conditionalFormatting>
  <conditionalFormatting sqref="M9:O9">
    <cfRule type="expression" dxfId="328" priority="48">
      <formula>(M1+1)&lt;=(9*rounds_bucket)</formula>
    </cfRule>
  </conditionalFormatting>
  <conditionalFormatting sqref="M14:O14">
    <cfRule type="expression" dxfId="327" priority="47">
      <formula>(M1+1)&lt;=(9*rounds_bucket)</formula>
    </cfRule>
  </conditionalFormatting>
  <conditionalFormatting sqref="M19:O19">
    <cfRule type="expression" dxfId="326" priority="46">
      <formula>(M1+1)&lt;=(9*rounds_bucket)</formula>
    </cfRule>
  </conditionalFormatting>
  <conditionalFormatting sqref="P11:R11">
    <cfRule type="expression" dxfId="325" priority="45">
      <formula>(P1+1)&lt;=(9*rounds_bucket)</formula>
    </cfRule>
  </conditionalFormatting>
  <conditionalFormatting sqref="P16:R16">
    <cfRule type="expression" dxfId="324" priority="44">
      <formula>(P1+1)&lt;=(9*rounds_bucket)</formula>
    </cfRule>
  </conditionalFormatting>
  <conditionalFormatting sqref="P21:R21">
    <cfRule type="expression" dxfId="323" priority="43">
      <formula>(P1+1)&lt;=(9*rounds_bucket)</formula>
    </cfRule>
  </conditionalFormatting>
  <conditionalFormatting sqref="P24:R24">
    <cfRule type="expression" dxfId="322" priority="42">
      <formula>(P1+1)&lt;=(9*rounds_bucket)</formula>
    </cfRule>
  </conditionalFormatting>
  <conditionalFormatting sqref="P27:R27">
    <cfRule type="expression" dxfId="321" priority="41">
      <formula>(P1+1)&lt;=(9*rounds_bucket)</formula>
    </cfRule>
  </conditionalFormatting>
  <conditionalFormatting sqref="P30:R30">
    <cfRule type="expression" dxfId="320" priority="40">
      <formula>(P1+1)&lt;=(9*rounds_bucket)</formula>
    </cfRule>
  </conditionalFormatting>
  <conditionalFormatting sqref="P9:R9">
    <cfRule type="expression" dxfId="319" priority="39">
      <formula>(P1+1)&lt;=(9*rounds_bucket)</formula>
    </cfRule>
  </conditionalFormatting>
  <conditionalFormatting sqref="P14:R14">
    <cfRule type="expression" dxfId="318" priority="38">
      <formula>(P1+1)&lt;=(9*rounds_bucket)</formula>
    </cfRule>
  </conditionalFormatting>
  <conditionalFormatting sqref="P19:R19">
    <cfRule type="expression" dxfId="317" priority="37">
      <formula>(P1+1)&lt;=(9*rounds_bucket)</formula>
    </cfRule>
  </conditionalFormatting>
  <conditionalFormatting sqref="S11:U11">
    <cfRule type="expression" dxfId="316" priority="36">
      <formula>(S1+1)&lt;=(9*rounds_bucket)</formula>
    </cfRule>
  </conditionalFormatting>
  <conditionalFormatting sqref="S16:U16">
    <cfRule type="expression" dxfId="315" priority="35">
      <formula>(S1+1)&lt;=(9*rounds_bucket)</formula>
    </cfRule>
  </conditionalFormatting>
  <conditionalFormatting sqref="S21:U21">
    <cfRule type="expression" dxfId="314" priority="34">
      <formula>(S1+1)&lt;=(9*rounds_bucket)</formula>
    </cfRule>
  </conditionalFormatting>
  <conditionalFormatting sqref="S24:U24">
    <cfRule type="expression" dxfId="313" priority="33">
      <formula>(S1+1)&lt;=(9*rounds_bucket)</formula>
    </cfRule>
  </conditionalFormatting>
  <conditionalFormatting sqref="S27:U27">
    <cfRule type="expression" dxfId="312" priority="32">
      <formula>(S1+1)&lt;=(9*rounds_bucket)</formula>
    </cfRule>
  </conditionalFormatting>
  <conditionalFormatting sqref="S30:U30">
    <cfRule type="expression" dxfId="311" priority="31">
      <formula>(S1+1)&lt;=(9*rounds_bucket)</formula>
    </cfRule>
  </conditionalFormatting>
  <conditionalFormatting sqref="S9:U9">
    <cfRule type="expression" dxfId="310" priority="30">
      <formula>(S1+1)&lt;=(9*rounds_bucket)</formula>
    </cfRule>
  </conditionalFormatting>
  <conditionalFormatting sqref="S14:U14">
    <cfRule type="expression" dxfId="309" priority="29">
      <formula>(S1+1)&lt;=(9*rounds_bucket)</formula>
    </cfRule>
  </conditionalFormatting>
  <conditionalFormatting sqref="S19:U19">
    <cfRule type="expression" dxfId="308" priority="28">
      <formula>(S1+1)&lt;=(9*rounds_bucket)</formula>
    </cfRule>
  </conditionalFormatting>
  <conditionalFormatting sqref="V11:X11">
    <cfRule type="expression" dxfId="307" priority="27">
      <formula>(V1+1)&lt;=(9*rounds_bucket)</formula>
    </cfRule>
  </conditionalFormatting>
  <conditionalFormatting sqref="V16:X16">
    <cfRule type="expression" dxfId="306" priority="26">
      <formula>(V1+1)&lt;=(9*rounds_bucket)</formula>
    </cfRule>
  </conditionalFormatting>
  <conditionalFormatting sqref="V21:X21">
    <cfRule type="expression" dxfId="305" priority="25">
      <formula>(V1+1)&lt;=(9*rounds_bucket)</formula>
    </cfRule>
  </conditionalFormatting>
  <conditionalFormatting sqref="V24:X24">
    <cfRule type="expression" dxfId="304" priority="24">
      <formula>(V1+1)&lt;=(9*rounds_bucket)</formula>
    </cfRule>
  </conditionalFormatting>
  <conditionalFormatting sqref="V27:X27">
    <cfRule type="expression" dxfId="303" priority="23">
      <formula>(V1+1)&lt;=(9*rounds_bucket)</formula>
    </cfRule>
  </conditionalFormatting>
  <conditionalFormatting sqref="V30:X30">
    <cfRule type="expression" dxfId="302" priority="22">
      <formula>(V1+1)&lt;=(9*rounds_bucket)</formula>
    </cfRule>
  </conditionalFormatting>
  <conditionalFormatting sqref="V9:X9">
    <cfRule type="expression" dxfId="301" priority="21">
      <formula>(V1+1)&lt;=(9*rounds_bucket)</formula>
    </cfRule>
  </conditionalFormatting>
  <conditionalFormatting sqref="V14:X14">
    <cfRule type="expression" dxfId="300" priority="20">
      <formula>(V1+1)&lt;=(9*rounds_bucket)</formula>
    </cfRule>
  </conditionalFormatting>
  <conditionalFormatting sqref="V19:X19">
    <cfRule type="expression" dxfId="299" priority="19">
      <formula>(V1+1)&lt;=(9*rounds_bucket)</formula>
    </cfRule>
  </conditionalFormatting>
  <conditionalFormatting sqref="Y11:AA11">
    <cfRule type="expression" dxfId="298" priority="18">
      <formula>(Y1+1)&lt;=(9*rounds_bucket)</formula>
    </cfRule>
  </conditionalFormatting>
  <conditionalFormatting sqref="Y16:AA16">
    <cfRule type="expression" dxfId="297" priority="17">
      <formula>(Y1+1)&lt;=(9*rounds_bucket)</formula>
    </cfRule>
  </conditionalFormatting>
  <conditionalFormatting sqref="Y21:AA21">
    <cfRule type="expression" dxfId="296" priority="16">
      <formula>(Y1+1)&lt;=(9*rounds_bucket)</formula>
    </cfRule>
  </conditionalFormatting>
  <conditionalFormatting sqref="Y24:AA24">
    <cfRule type="expression" dxfId="295" priority="15">
      <formula>(Y1+1)&lt;=(9*rounds_bucket)</formula>
    </cfRule>
  </conditionalFormatting>
  <conditionalFormatting sqref="Y27:AA27">
    <cfRule type="expression" dxfId="294" priority="14">
      <formula>(Y1+1)&lt;=(9*rounds_bucket)</formula>
    </cfRule>
  </conditionalFormatting>
  <conditionalFormatting sqref="Y30:AA30">
    <cfRule type="expression" dxfId="293" priority="13">
      <formula>(Y1+1)&lt;=(9*rounds_bucket)</formula>
    </cfRule>
  </conditionalFormatting>
  <conditionalFormatting sqref="Y9:AA9">
    <cfRule type="expression" dxfId="292" priority="12">
      <formula>(Y1+1)&lt;=(9*rounds_bucket)</formula>
    </cfRule>
  </conditionalFormatting>
  <conditionalFormatting sqref="Y14:AA14">
    <cfRule type="expression" dxfId="291" priority="11">
      <formula>(Y1+1)&lt;=(9*rounds_bucket)</formula>
    </cfRule>
  </conditionalFormatting>
  <conditionalFormatting sqref="Y19:AA19">
    <cfRule type="expression" dxfId="290" priority="10">
      <formula>(Y1+1)&lt;=(9*rounds_bucket)</formula>
    </cfRule>
  </conditionalFormatting>
  <hyperlinks>
    <hyperlink ref="O2" location="'Tables list'!A1" display="Go to Index"/>
  </hyperlinks>
  <pageMargins left="0.25" right="0.25" top="0.75" bottom="0.75" header="0.3" footer="0.3"/>
  <pageSetup paperSize="8" scale="48" pageOrder="overThenDown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C17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2" width="20.140625" style="2" customWidth="1"/>
    <col min="3" max="26" width="9.7109375" style="2" customWidth="1"/>
    <col min="27" max="28" width="12.5703125" style="2" bestFit="1" customWidth="1"/>
    <col min="29" max="29" width="9.7109375" style="2" customWidth="1"/>
    <col min="30" max="16384" width="9.140625" style="2"/>
  </cols>
  <sheetData>
    <row r="1" spans="1:29" ht="12" customHeight="1" x14ac:dyDescent="0.25">
      <c r="A1" s="1" t="s">
        <v>4080</v>
      </c>
      <c r="B1" s="1"/>
      <c r="D1" s="1"/>
      <c r="F1" s="1"/>
      <c r="H1" s="1"/>
      <c r="J1" s="1"/>
      <c r="L1" s="1"/>
      <c r="N1" s="1"/>
      <c r="O1" s="469" t="s">
        <v>3118</v>
      </c>
      <c r="P1" s="1"/>
      <c r="R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 x14ac:dyDescent="0.25">
      <c r="A2"/>
      <c r="B2"/>
      <c r="C2" s="1"/>
      <c r="D2" s="1"/>
      <c r="F2" s="1"/>
      <c r="H2" s="1"/>
      <c r="J2" s="1"/>
      <c r="L2" s="1"/>
      <c r="N2" s="1"/>
      <c r="P2" s="1"/>
      <c r="R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s="4" customFormat="1" ht="15" customHeight="1" x14ac:dyDescent="0.25">
      <c r="A3"/>
      <c r="B3"/>
      <c r="C3" s="658" t="s">
        <v>33</v>
      </c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60"/>
    </row>
    <row r="4" spans="1:29" s="6" customFormat="1" ht="12" customHeight="1" x14ac:dyDescent="0.2">
      <c r="A4" s="171"/>
      <c r="B4" s="70"/>
      <c r="C4" s="503" t="s">
        <v>2</v>
      </c>
      <c r="D4" s="504"/>
      <c r="E4" s="505"/>
      <c r="F4" s="503" t="s">
        <v>3</v>
      </c>
      <c r="G4" s="504"/>
      <c r="H4" s="505"/>
      <c r="I4" s="503" t="s">
        <v>10</v>
      </c>
      <c r="J4" s="504"/>
      <c r="K4" s="505"/>
      <c r="L4" s="503" t="s">
        <v>4</v>
      </c>
      <c r="M4" s="504"/>
      <c r="N4" s="505"/>
      <c r="O4" s="503" t="s">
        <v>5</v>
      </c>
      <c r="P4" s="504"/>
      <c r="Q4" s="505"/>
      <c r="R4" s="503" t="s">
        <v>6</v>
      </c>
      <c r="S4" s="504"/>
      <c r="T4" s="505"/>
      <c r="U4" s="503" t="s">
        <v>7</v>
      </c>
      <c r="V4" s="504"/>
      <c r="W4" s="505"/>
      <c r="X4" s="503" t="s">
        <v>8</v>
      </c>
      <c r="Y4" s="504"/>
      <c r="Z4" s="505"/>
      <c r="AA4" s="503" t="s">
        <v>9</v>
      </c>
      <c r="AB4" s="504"/>
      <c r="AC4" s="505"/>
    </row>
    <row r="5" spans="1:29" ht="15" customHeight="1" x14ac:dyDescent="0.2">
      <c r="A5" s="171"/>
      <c r="B5" s="70"/>
      <c r="C5" s="471" t="s">
        <v>29</v>
      </c>
      <c r="D5" s="211" t="s">
        <v>30</v>
      </c>
      <c r="E5" s="94" t="s">
        <v>31</v>
      </c>
      <c r="F5" s="471" t="s">
        <v>29</v>
      </c>
      <c r="G5" s="211" t="s">
        <v>30</v>
      </c>
      <c r="H5" s="94" t="s">
        <v>31</v>
      </c>
      <c r="I5" s="471" t="s">
        <v>29</v>
      </c>
      <c r="J5" s="211" t="s">
        <v>30</v>
      </c>
      <c r="K5" s="94" t="s">
        <v>31</v>
      </c>
      <c r="L5" s="471" t="s">
        <v>29</v>
      </c>
      <c r="M5" s="211" t="s">
        <v>30</v>
      </c>
      <c r="N5" s="94" t="s">
        <v>31</v>
      </c>
      <c r="O5" s="471" t="s">
        <v>29</v>
      </c>
      <c r="P5" s="211" t="s">
        <v>30</v>
      </c>
      <c r="Q5" s="94" t="s">
        <v>31</v>
      </c>
      <c r="R5" s="471" t="s">
        <v>29</v>
      </c>
      <c r="S5" s="211" t="s">
        <v>30</v>
      </c>
      <c r="T5" s="94" t="s">
        <v>31</v>
      </c>
      <c r="U5" s="471" t="s">
        <v>29</v>
      </c>
      <c r="V5" s="211" t="s">
        <v>30</v>
      </c>
      <c r="W5" s="94" t="s">
        <v>31</v>
      </c>
      <c r="X5" s="471" t="s">
        <v>29</v>
      </c>
      <c r="Y5" s="211" t="s">
        <v>30</v>
      </c>
      <c r="Z5" s="94" t="s">
        <v>31</v>
      </c>
      <c r="AA5" s="471" t="s">
        <v>29</v>
      </c>
      <c r="AB5" s="211" t="s">
        <v>30</v>
      </c>
      <c r="AC5" s="94" t="s">
        <v>31</v>
      </c>
    </row>
    <row r="6" spans="1:29" ht="12" customHeight="1" x14ac:dyDescent="0.2">
      <c r="A6" s="677" t="s">
        <v>95</v>
      </c>
      <c r="B6" s="42" t="s">
        <v>81</v>
      </c>
      <c r="C6" s="123">
        <v>53690</v>
      </c>
      <c r="D6" s="115">
        <v>53562</v>
      </c>
      <c r="E6" s="116">
        <v>54471</v>
      </c>
      <c r="F6" s="123">
        <v>58036</v>
      </c>
      <c r="G6" s="115">
        <v>57706</v>
      </c>
      <c r="H6" s="116">
        <v>63179</v>
      </c>
      <c r="I6" s="123">
        <v>39637</v>
      </c>
      <c r="J6" s="115">
        <v>41358</v>
      </c>
      <c r="K6" s="116">
        <v>43225</v>
      </c>
      <c r="L6" s="123">
        <v>21084</v>
      </c>
      <c r="M6" s="115">
        <v>20428</v>
      </c>
      <c r="N6" s="116">
        <v>21347</v>
      </c>
      <c r="O6" s="123">
        <v>27006</v>
      </c>
      <c r="P6" s="115">
        <v>26277</v>
      </c>
      <c r="Q6" s="116">
        <v>26324</v>
      </c>
      <c r="R6" s="123">
        <v>0</v>
      </c>
      <c r="S6" s="115">
        <v>0</v>
      </c>
      <c r="T6" s="116">
        <v>0</v>
      </c>
      <c r="U6" s="123">
        <v>0</v>
      </c>
      <c r="V6" s="115">
        <v>0</v>
      </c>
      <c r="W6" s="116">
        <v>0</v>
      </c>
      <c r="X6" s="123">
        <v>0</v>
      </c>
      <c r="Y6" s="115">
        <v>0</v>
      </c>
      <c r="Z6" s="116">
        <v>0</v>
      </c>
      <c r="AA6" s="123">
        <v>199453</v>
      </c>
      <c r="AB6" s="115">
        <v>199331</v>
      </c>
      <c r="AC6" s="116">
        <v>208546</v>
      </c>
    </row>
    <row r="7" spans="1:29" ht="12" customHeight="1" x14ac:dyDescent="0.2">
      <c r="A7" s="679"/>
      <c r="B7" s="55" t="s">
        <v>84</v>
      </c>
      <c r="C7" s="144">
        <v>2.8004097596999999</v>
      </c>
      <c r="D7" s="22">
        <v>2.8233075687999998</v>
      </c>
      <c r="E7" s="113">
        <v>2.6116282058000002</v>
      </c>
      <c r="F7" s="144">
        <v>2.3821248879999999</v>
      </c>
      <c r="G7" s="22">
        <v>2.2854815789999998</v>
      </c>
      <c r="H7" s="113">
        <v>2.1938935406</v>
      </c>
      <c r="I7" s="144">
        <v>2.3441986023000001</v>
      </c>
      <c r="J7" s="22">
        <v>2.3097586924</v>
      </c>
      <c r="K7" s="113">
        <v>2.3278195489</v>
      </c>
      <c r="L7" s="144">
        <v>2.1978751660000002</v>
      </c>
      <c r="M7" s="22">
        <v>2.1032896024999999</v>
      </c>
      <c r="N7" s="113">
        <v>2.0656766758999998</v>
      </c>
      <c r="O7" s="144">
        <v>2.3311116047999998</v>
      </c>
      <c r="P7" s="22">
        <v>2.241542033</v>
      </c>
      <c r="Q7" s="113">
        <v>2.2220787114</v>
      </c>
      <c r="R7" s="144">
        <v>0</v>
      </c>
      <c r="S7" s="22">
        <v>0</v>
      </c>
      <c r="T7" s="113">
        <v>0</v>
      </c>
      <c r="U7" s="144">
        <v>0</v>
      </c>
      <c r="V7" s="22">
        <v>0</v>
      </c>
      <c r="W7" s="113">
        <v>0</v>
      </c>
      <c r="X7" s="144">
        <v>0</v>
      </c>
      <c r="Y7" s="22">
        <v>0</v>
      </c>
      <c r="Z7" s="113">
        <v>0</v>
      </c>
      <c r="AA7" s="144">
        <v>2.4608002887999998</v>
      </c>
      <c r="AB7" s="22">
        <v>2.4105733679000001</v>
      </c>
      <c r="AC7" s="113">
        <v>2.3211953238</v>
      </c>
    </row>
    <row r="8" spans="1:29" ht="12" customHeight="1" x14ac:dyDescent="0.2">
      <c r="A8" s="679"/>
      <c r="B8" s="49" t="s">
        <v>87</v>
      </c>
      <c r="C8" s="86">
        <v>6939.3224816000002</v>
      </c>
      <c r="D8" s="9">
        <v>7340.0101658000003</v>
      </c>
      <c r="E8" s="85">
        <v>7187.4676995999998</v>
      </c>
      <c r="F8" s="86">
        <v>6306.2695225999996</v>
      </c>
      <c r="G8" s="9">
        <v>6471.1733268999997</v>
      </c>
      <c r="H8" s="85">
        <v>6273.7560960000001</v>
      </c>
      <c r="I8" s="86">
        <v>6992.6952745999997</v>
      </c>
      <c r="J8" s="9">
        <v>7946.5416525999999</v>
      </c>
      <c r="K8" s="85">
        <v>8641.0375655999997</v>
      </c>
      <c r="L8" s="86">
        <v>5682.9721763999996</v>
      </c>
      <c r="M8" s="9">
        <v>5854.7925154000004</v>
      </c>
      <c r="N8" s="85">
        <v>5802.0499784000003</v>
      </c>
      <c r="O8" s="86">
        <v>8031.8647930999996</v>
      </c>
      <c r="P8" s="9">
        <v>6511.2927775999997</v>
      </c>
      <c r="Q8" s="85">
        <v>7602.8162620000003</v>
      </c>
      <c r="R8" s="86">
        <v>0</v>
      </c>
      <c r="S8" s="9">
        <v>0</v>
      </c>
      <c r="T8" s="85">
        <v>0</v>
      </c>
      <c r="U8" s="86">
        <v>0</v>
      </c>
      <c r="V8" s="9">
        <v>0</v>
      </c>
      <c r="W8" s="85">
        <v>0</v>
      </c>
      <c r="X8" s="86">
        <v>0</v>
      </c>
      <c r="Y8" s="9">
        <v>0</v>
      </c>
      <c r="Z8" s="85">
        <v>0</v>
      </c>
      <c r="AA8" s="86">
        <v>6780.8489750999997</v>
      </c>
      <c r="AB8" s="9">
        <v>6952.8731807000004</v>
      </c>
      <c r="AC8" s="85">
        <v>7122.5529829999996</v>
      </c>
    </row>
    <row r="9" spans="1:29" ht="12" customHeight="1" x14ac:dyDescent="0.2">
      <c r="A9" s="678"/>
      <c r="B9" s="52" t="s">
        <v>82</v>
      </c>
      <c r="C9" s="135">
        <v>2477.9668252000001</v>
      </c>
      <c r="D9" s="136">
        <v>2599.7911976999999</v>
      </c>
      <c r="E9" s="137">
        <v>2752.1021879999998</v>
      </c>
      <c r="F9" s="135">
        <v>2647.3295143</v>
      </c>
      <c r="G9" s="136">
        <v>2831.4265956999998</v>
      </c>
      <c r="H9" s="137">
        <v>2859.6447275</v>
      </c>
      <c r="I9" s="135">
        <v>2982.9790306999998</v>
      </c>
      <c r="J9" s="136">
        <v>3440.4207153000002</v>
      </c>
      <c r="K9" s="137">
        <v>3712.0736311999999</v>
      </c>
      <c r="L9" s="135">
        <v>2585.6664946999999</v>
      </c>
      <c r="M9" s="136">
        <v>2783.6359330999999</v>
      </c>
      <c r="N9" s="137">
        <v>2808.7890259999999</v>
      </c>
      <c r="O9" s="135">
        <v>3445.5084760999998</v>
      </c>
      <c r="P9" s="136">
        <v>2904.8274277</v>
      </c>
      <c r="Q9" s="137">
        <v>3421.4882770999998</v>
      </c>
      <c r="R9" s="135">
        <v>0</v>
      </c>
      <c r="S9" s="136">
        <v>0</v>
      </c>
      <c r="T9" s="137">
        <v>0</v>
      </c>
      <c r="U9" s="135">
        <v>0</v>
      </c>
      <c r="V9" s="136">
        <v>0</v>
      </c>
      <c r="W9" s="137">
        <v>0</v>
      </c>
      <c r="X9" s="135">
        <v>0</v>
      </c>
      <c r="Y9" s="136">
        <v>0</v>
      </c>
      <c r="Z9" s="137">
        <v>0</v>
      </c>
      <c r="AA9" s="135">
        <v>2755.5462367</v>
      </c>
      <c r="AB9" s="136">
        <v>2884.3234034000002</v>
      </c>
      <c r="AC9" s="137">
        <v>3068.4849783999998</v>
      </c>
    </row>
    <row r="10" spans="1:29" ht="12" customHeight="1" x14ac:dyDescent="0.2">
      <c r="A10" s="677" t="s">
        <v>96</v>
      </c>
      <c r="B10" s="49" t="s">
        <v>81</v>
      </c>
      <c r="C10" s="86">
        <v>1480530</v>
      </c>
      <c r="D10" s="9">
        <v>1514092</v>
      </c>
      <c r="E10" s="85">
        <v>1535115</v>
      </c>
      <c r="F10" s="86">
        <v>1378816</v>
      </c>
      <c r="G10" s="9">
        <v>1366570</v>
      </c>
      <c r="H10" s="85">
        <v>1544080</v>
      </c>
      <c r="I10" s="86">
        <v>1115726</v>
      </c>
      <c r="J10" s="9">
        <v>1162554</v>
      </c>
      <c r="K10" s="85">
        <v>1264458</v>
      </c>
      <c r="L10" s="86">
        <v>324792</v>
      </c>
      <c r="M10" s="9">
        <v>328215</v>
      </c>
      <c r="N10" s="85">
        <v>355538</v>
      </c>
      <c r="O10" s="86">
        <v>443431</v>
      </c>
      <c r="P10" s="9">
        <v>478317</v>
      </c>
      <c r="Q10" s="85">
        <v>482505</v>
      </c>
      <c r="R10" s="86">
        <v>111602</v>
      </c>
      <c r="S10" s="9">
        <v>111879</v>
      </c>
      <c r="T10" s="85">
        <v>117360</v>
      </c>
      <c r="U10" s="86">
        <v>131318</v>
      </c>
      <c r="V10" s="9">
        <v>146383</v>
      </c>
      <c r="W10" s="85">
        <v>156866</v>
      </c>
      <c r="X10" s="86">
        <v>97146</v>
      </c>
      <c r="Y10" s="9">
        <v>101876</v>
      </c>
      <c r="Z10" s="85">
        <v>108634</v>
      </c>
      <c r="AA10" s="86">
        <v>5083361</v>
      </c>
      <c r="AB10" s="9">
        <v>5209886</v>
      </c>
      <c r="AC10" s="85">
        <v>5564556</v>
      </c>
    </row>
    <row r="11" spans="1:29" ht="12" customHeight="1" x14ac:dyDescent="0.2">
      <c r="A11" s="679"/>
      <c r="B11" s="55" t="s">
        <v>84</v>
      </c>
      <c r="C11" s="144">
        <v>3.2361802867999998</v>
      </c>
      <c r="D11" s="22">
        <v>3.1893412025000001</v>
      </c>
      <c r="E11" s="113">
        <v>2.8891027708000001</v>
      </c>
      <c r="F11" s="144">
        <v>2.5067485437000001</v>
      </c>
      <c r="G11" s="22">
        <v>2.2803266572999998</v>
      </c>
      <c r="H11" s="113">
        <v>2.2489061447999998</v>
      </c>
      <c r="I11" s="144">
        <v>2.4081692100000001</v>
      </c>
      <c r="J11" s="22">
        <v>2.2086225671999999</v>
      </c>
      <c r="K11" s="113">
        <v>2.1291723409999999</v>
      </c>
      <c r="L11" s="144">
        <v>3.3150293111</v>
      </c>
      <c r="M11" s="22">
        <v>2.8581234861000002</v>
      </c>
      <c r="N11" s="113">
        <v>2.7669897451000001</v>
      </c>
      <c r="O11" s="144">
        <v>2.5828640757999999</v>
      </c>
      <c r="P11" s="22">
        <v>2.2891764247999999</v>
      </c>
      <c r="Q11" s="113">
        <v>2.2260038756</v>
      </c>
      <c r="R11" s="144">
        <v>2.6862332216000002</v>
      </c>
      <c r="S11" s="22">
        <v>2.5317709311000001</v>
      </c>
      <c r="T11" s="113">
        <v>2.7070552147</v>
      </c>
      <c r="U11" s="144">
        <v>2.2663001264</v>
      </c>
      <c r="V11" s="22">
        <v>2.0084982546000001</v>
      </c>
      <c r="W11" s="113">
        <v>1.9743284077000001</v>
      </c>
      <c r="X11" s="144">
        <v>2.9712494596000001</v>
      </c>
      <c r="Y11" s="22">
        <v>2.6562389571999998</v>
      </c>
      <c r="Z11" s="113">
        <v>2.5656332272000002</v>
      </c>
      <c r="AA11" s="144">
        <v>2.7624481126</v>
      </c>
      <c r="AB11" s="22">
        <v>2.5708288051000001</v>
      </c>
      <c r="AC11" s="113">
        <v>2.4375337403000001</v>
      </c>
    </row>
    <row r="12" spans="1:29" ht="12" customHeight="1" x14ac:dyDescent="0.2">
      <c r="A12" s="679"/>
      <c r="B12" s="49" t="s">
        <v>87</v>
      </c>
      <c r="C12" s="86">
        <v>5488.3961975000002</v>
      </c>
      <c r="D12" s="9">
        <v>5597.4934313000003</v>
      </c>
      <c r="E12" s="85">
        <v>5416.1911651999999</v>
      </c>
      <c r="F12" s="86">
        <v>4301.2015873</v>
      </c>
      <c r="G12" s="9">
        <v>4383.5193590999997</v>
      </c>
      <c r="H12" s="85">
        <v>4420.9175315000002</v>
      </c>
      <c r="I12" s="86">
        <v>4764.7489981999997</v>
      </c>
      <c r="J12" s="9">
        <v>4705.9868361999997</v>
      </c>
      <c r="K12" s="85">
        <v>4795.0093497999997</v>
      </c>
      <c r="L12" s="86">
        <v>6672.4094200999998</v>
      </c>
      <c r="M12" s="9">
        <v>6327.3575651000001</v>
      </c>
      <c r="N12" s="85">
        <v>6020.2455993000003</v>
      </c>
      <c r="O12" s="86">
        <v>6053.8990659999999</v>
      </c>
      <c r="P12" s="9">
        <v>6193.6373825000001</v>
      </c>
      <c r="Q12" s="85">
        <v>6413.7854946999996</v>
      </c>
      <c r="R12" s="86">
        <v>5515.8287908000002</v>
      </c>
      <c r="S12" s="9">
        <v>5567.7228175</v>
      </c>
      <c r="T12" s="85">
        <v>5813.0280727999998</v>
      </c>
      <c r="U12" s="86">
        <v>4379.8206776999996</v>
      </c>
      <c r="V12" s="9">
        <v>4001.9036664</v>
      </c>
      <c r="W12" s="85">
        <v>3972.1514769</v>
      </c>
      <c r="X12" s="86">
        <v>6977.6756882999998</v>
      </c>
      <c r="Y12" s="9">
        <v>6399.5466284000004</v>
      </c>
      <c r="Z12" s="85">
        <v>5751.4981502000001</v>
      </c>
      <c r="AA12" s="86">
        <v>5132.9557249</v>
      </c>
      <c r="AB12" s="9">
        <v>5151.0546963999996</v>
      </c>
      <c r="AC12" s="85">
        <v>5098.1686522999998</v>
      </c>
    </row>
    <row r="13" spans="1:29" ht="12" customHeight="1" x14ac:dyDescent="0.2">
      <c r="A13" s="678"/>
      <c r="B13" s="50" t="s">
        <v>82</v>
      </c>
      <c r="C13" s="157">
        <v>1695.9488382</v>
      </c>
      <c r="D13" s="54">
        <v>1755.06259</v>
      </c>
      <c r="E13" s="156">
        <v>1874.6966081999999</v>
      </c>
      <c r="F13" s="157">
        <v>1715.8488425999999</v>
      </c>
      <c r="G13" s="54">
        <v>1922.3207978</v>
      </c>
      <c r="H13" s="156">
        <v>1965.8079292</v>
      </c>
      <c r="I13" s="157">
        <v>1978.5773268999999</v>
      </c>
      <c r="J13" s="54">
        <v>2130.7338365999999</v>
      </c>
      <c r="K13" s="156">
        <v>2252.0531839</v>
      </c>
      <c r="L13" s="157">
        <v>2012.7753917</v>
      </c>
      <c r="M13" s="54">
        <v>2213.8153218000002</v>
      </c>
      <c r="N13" s="156">
        <v>2175.7383126999998</v>
      </c>
      <c r="O13" s="157">
        <v>2343.8705593</v>
      </c>
      <c r="P13" s="54">
        <v>2705.6181932</v>
      </c>
      <c r="Q13" s="156">
        <v>2881.3002370999998</v>
      </c>
      <c r="R13" s="157">
        <v>2053.3692854000001</v>
      </c>
      <c r="S13" s="54">
        <v>2199.1416162999999</v>
      </c>
      <c r="T13" s="156">
        <v>2147.3622116000001</v>
      </c>
      <c r="U13" s="157">
        <v>1932.5863449000001</v>
      </c>
      <c r="V13" s="54">
        <v>1992.4855087000001</v>
      </c>
      <c r="W13" s="156">
        <v>2011.9000777000001</v>
      </c>
      <c r="X13" s="157">
        <v>2348.397798</v>
      </c>
      <c r="Y13" s="54">
        <v>2409.2510996000001</v>
      </c>
      <c r="Z13" s="156">
        <v>2241.7460489999999</v>
      </c>
      <c r="AA13" s="157">
        <v>1858.1184209999999</v>
      </c>
      <c r="AB13" s="54">
        <v>2003.6552750000001</v>
      </c>
      <c r="AC13" s="156">
        <v>2091.5274189000002</v>
      </c>
    </row>
    <row r="14" spans="1:29" ht="12" customHeight="1" x14ac:dyDescent="0.2">
      <c r="A14" s="628" t="s">
        <v>39</v>
      </c>
      <c r="B14" s="42" t="s">
        <v>81</v>
      </c>
      <c r="C14" s="123">
        <v>1534220</v>
      </c>
      <c r="D14" s="115">
        <v>1567654</v>
      </c>
      <c r="E14" s="116">
        <v>1589586</v>
      </c>
      <c r="F14" s="123">
        <v>1436852</v>
      </c>
      <c r="G14" s="115">
        <v>1424276</v>
      </c>
      <c r="H14" s="116">
        <v>1607259</v>
      </c>
      <c r="I14" s="123">
        <v>1155363</v>
      </c>
      <c r="J14" s="115">
        <v>1203912</v>
      </c>
      <c r="K14" s="116">
        <v>1307683</v>
      </c>
      <c r="L14" s="123">
        <v>345876</v>
      </c>
      <c r="M14" s="115">
        <v>348643</v>
      </c>
      <c r="N14" s="116">
        <v>376885</v>
      </c>
      <c r="O14" s="123">
        <v>470437</v>
      </c>
      <c r="P14" s="115">
        <v>504594</v>
      </c>
      <c r="Q14" s="116">
        <v>508829</v>
      </c>
      <c r="R14" s="123">
        <v>111602</v>
      </c>
      <c r="S14" s="115">
        <v>111879</v>
      </c>
      <c r="T14" s="116">
        <v>117360</v>
      </c>
      <c r="U14" s="123">
        <v>131318</v>
      </c>
      <c r="V14" s="115">
        <v>146383</v>
      </c>
      <c r="W14" s="116">
        <v>156866</v>
      </c>
      <c r="X14" s="123">
        <v>97146</v>
      </c>
      <c r="Y14" s="115">
        <v>101876</v>
      </c>
      <c r="Z14" s="116">
        <v>108634</v>
      </c>
      <c r="AA14" s="123">
        <v>5282814</v>
      </c>
      <c r="AB14" s="115">
        <v>5409217</v>
      </c>
      <c r="AC14" s="116">
        <v>5773102</v>
      </c>
    </row>
    <row r="15" spans="1:29" ht="12" customHeight="1" x14ac:dyDescent="0.2">
      <c r="A15" s="628"/>
      <c r="B15" s="55" t="s">
        <v>84</v>
      </c>
      <c r="C15" s="144">
        <v>3.2209305054000001</v>
      </c>
      <c r="D15" s="22">
        <v>3.1768349392999999</v>
      </c>
      <c r="E15" s="113">
        <v>2.8795944353</v>
      </c>
      <c r="F15" s="144">
        <v>2.5017148599999999</v>
      </c>
      <c r="G15" s="22">
        <v>2.2805355141999999</v>
      </c>
      <c r="H15" s="113">
        <v>2.2467436797999998</v>
      </c>
      <c r="I15" s="144">
        <v>2.4059745724999999</v>
      </c>
      <c r="J15" s="22">
        <v>2.2120968973999999</v>
      </c>
      <c r="K15" s="113">
        <v>2.1357385544</v>
      </c>
      <c r="L15" s="144">
        <v>3.2469295354000001</v>
      </c>
      <c r="M15" s="22">
        <v>2.8138955895</v>
      </c>
      <c r="N15" s="113">
        <v>2.7272669382000001</v>
      </c>
      <c r="O15" s="144">
        <v>2.5684119233999998</v>
      </c>
      <c r="P15" s="22">
        <v>2.2866958386</v>
      </c>
      <c r="Q15" s="113">
        <v>2.2258008092999999</v>
      </c>
      <c r="R15" s="144">
        <v>2.6862332216000002</v>
      </c>
      <c r="S15" s="22">
        <v>2.5317709311000001</v>
      </c>
      <c r="T15" s="113">
        <v>2.7070552147</v>
      </c>
      <c r="U15" s="144">
        <v>2.2663001264</v>
      </c>
      <c r="V15" s="22">
        <v>2.0084982546000001</v>
      </c>
      <c r="W15" s="113">
        <v>1.9743284077000001</v>
      </c>
      <c r="X15" s="144">
        <v>2.9712494596000001</v>
      </c>
      <c r="Y15" s="22">
        <v>2.6562389571999998</v>
      </c>
      <c r="Z15" s="113">
        <v>2.5656332272000002</v>
      </c>
      <c r="AA15" s="144">
        <v>2.7510593785999999</v>
      </c>
      <c r="AB15" s="22">
        <v>2.5649233521000001</v>
      </c>
      <c r="AC15" s="113">
        <v>2.4333311623</v>
      </c>
    </row>
    <row r="16" spans="1:29" ht="12" customHeight="1" x14ac:dyDescent="0.2">
      <c r="A16" s="628"/>
      <c r="B16" s="49" t="s">
        <v>87</v>
      </c>
      <c r="C16" s="86">
        <v>5539.1713355000002</v>
      </c>
      <c r="D16" s="9">
        <v>5657.0299624999998</v>
      </c>
      <c r="E16" s="85">
        <v>5476.8882297999999</v>
      </c>
      <c r="F16" s="86">
        <v>4382.1884410000002</v>
      </c>
      <c r="G16" s="9">
        <v>4468.1027965000003</v>
      </c>
      <c r="H16" s="85">
        <v>4493.7499048999998</v>
      </c>
      <c r="I16" s="86">
        <v>4841.1830768999998</v>
      </c>
      <c r="J16" s="9">
        <v>4817.3096455000004</v>
      </c>
      <c r="K16" s="85">
        <v>4922.1384549000004</v>
      </c>
      <c r="L16" s="86">
        <v>6612.0950449000002</v>
      </c>
      <c r="M16" s="9">
        <v>6299.6686143999996</v>
      </c>
      <c r="N16" s="85">
        <v>6007.8868640999999</v>
      </c>
      <c r="O16" s="86">
        <v>6167.4465600000003</v>
      </c>
      <c r="P16" s="9">
        <v>6210.1794554999997</v>
      </c>
      <c r="Q16" s="85">
        <v>6475.2993743999996</v>
      </c>
      <c r="R16" s="86">
        <v>5515.8287908000002</v>
      </c>
      <c r="S16" s="9">
        <v>5567.7228175</v>
      </c>
      <c r="T16" s="85">
        <v>5813.0280727999998</v>
      </c>
      <c r="U16" s="86">
        <v>4379.8206776999996</v>
      </c>
      <c r="V16" s="9">
        <v>4001.9036664</v>
      </c>
      <c r="W16" s="85">
        <v>3972.1514769</v>
      </c>
      <c r="X16" s="86">
        <v>6977.6756882999998</v>
      </c>
      <c r="Y16" s="9">
        <v>6399.5466284000004</v>
      </c>
      <c r="Z16" s="85">
        <v>5751.4981502000001</v>
      </c>
      <c r="AA16" s="86">
        <v>5195.1720461000004</v>
      </c>
      <c r="AB16" s="9">
        <v>5217.4521584000004</v>
      </c>
      <c r="AC16" s="85">
        <v>5171.2969730000004</v>
      </c>
    </row>
    <row r="17" spans="1:29" ht="12" customHeight="1" x14ac:dyDescent="0.2">
      <c r="A17" s="629"/>
      <c r="B17" s="52" t="s">
        <v>82</v>
      </c>
      <c r="C17" s="135">
        <v>1719.7425794000001</v>
      </c>
      <c r="D17" s="136">
        <v>1780.7125867</v>
      </c>
      <c r="E17" s="137">
        <v>1901.9651388</v>
      </c>
      <c r="F17" s="135">
        <v>1751.6738261999999</v>
      </c>
      <c r="G17" s="136">
        <v>1959.2340346000001</v>
      </c>
      <c r="H17" s="137">
        <v>2000.1168559</v>
      </c>
      <c r="I17" s="135">
        <v>2012.1505572999999</v>
      </c>
      <c r="J17" s="136">
        <v>2177.7118584</v>
      </c>
      <c r="K17" s="137">
        <v>2304.6540246999998</v>
      </c>
      <c r="L17" s="135">
        <v>2036.4147028</v>
      </c>
      <c r="M17" s="136">
        <v>2238.7712741999999</v>
      </c>
      <c r="N17" s="137">
        <v>2202.8965262000002</v>
      </c>
      <c r="O17" s="135">
        <v>2401.2684663</v>
      </c>
      <c r="P17" s="136">
        <v>2715.7872729000001</v>
      </c>
      <c r="Q17" s="137">
        <v>2909.1998472</v>
      </c>
      <c r="R17" s="135">
        <v>2053.3692854000001</v>
      </c>
      <c r="S17" s="136">
        <v>2199.1416162999999</v>
      </c>
      <c r="T17" s="137">
        <v>2147.3622116000001</v>
      </c>
      <c r="U17" s="135">
        <v>1932.5863449000001</v>
      </c>
      <c r="V17" s="136">
        <v>1992.4855087000001</v>
      </c>
      <c r="W17" s="137">
        <v>2011.9000777000001</v>
      </c>
      <c r="X17" s="135">
        <v>2348.397798</v>
      </c>
      <c r="Y17" s="136">
        <v>2409.2510996000001</v>
      </c>
      <c r="Z17" s="137">
        <v>2241.7460489999999</v>
      </c>
      <c r="AA17" s="135">
        <v>1888.4259956000001</v>
      </c>
      <c r="AB17" s="136">
        <v>2034.1551938</v>
      </c>
      <c r="AC17" s="137">
        <v>2125.1924328999999</v>
      </c>
    </row>
  </sheetData>
  <mergeCells count="4">
    <mergeCell ref="A6:A9"/>
    <mergeCell ref="A10:A13"/>
    <mergeCell ref="A14:A17"/>
    <mergeCell ref="C3:AC3"/>
  </mergeCells>
  <conditionalFormatting sqref="C17:E17">
    <cfRule type="expression" dxfId="289" priority="33">
      <formula>(C11+1)&lt;=(9*rounds_bucket)</formula>
    </cfRule>
  </conditionalFormatting>
  <conditionalFormatting sqref="C3">
    <cfRule type="expression" dxfId="288" priority="32">
      <formula>(#REF!+1)&lt;=(9*rounds_bucket)</formula>
    </cfRule>
  </conditionalFormatting>
  <conditionalFormatting sqref="C9:E9">
    <cfRule type="expression" dxfId="287" priority="30">
      <formula>(#REF!+1)&lt;=(9*rounds_bucket)</formula>
    </cfRule>
  </conditionalFormatting>
  <conditionalFormatting sqref="C13:E13">
    <cfRule type="expression" dxfId="286" priority="29">
      <formula>(#REF!+1)&lt;=(9*rounds_bucket)</formula>
    </cfRule>
  </conditionalFormatting>
  <conditionalFormatting sqref="F17:H17">
    <cfRule type="expression" dxfId="285" priority="26">
      <formula>(F11+1)&lt;=(9*rounds_bucket)</formula>
    </cfRule>
  </conditionalFormatting>
  <conditionalFormatting sqref="F9:H9">
    <cfRule type="expression" dxfId="284" priority="25">
      <formula>(#REF!+1)&lt;=(9*rounds_bucket)</formula>
    </cfRule>
  </conditionalFormatting>
  <conditionalFormatting sqref="F13:H13">
    <cfRule type="expression" dxfId="283" priority="24">
      <formula>(#REF!+1)&lt;=(9*rounds_bucket)</formula>
    </cfRule>
  </conditionalFormatting>
  <conditionalFormatting sqref="I17:K17">
    <cfRule type="expression" dxfId="282" priority="23">
      <formula>(I11+1)&lt;=(9*rounds_bucket)</formula>
    </cfRule>
  </conditionalFormatting>
  <conditionalFormatting sqref="I9:K9">
    <cfRule type="expression" dxfId="281" priority="22">
      <formula>(#REF!+1)&lt;=(9*rounds_bucket)</formula>
    </cfRule>
  </conditionalFormatting>
  <conditionalFormatting sqref="I13:K13">
    <cfRule type="expression" dxfId="280" priority="21">
      <formula>(#REF!+1)&lt;=(9*rounds_bucket)</formula>
    </cfRule>
  </conditionalFormatting>
  <conditionalFormatting sqref="L17:N17">
    <cfRule type="expression" dxfId="279" priority="20">
      <formula>(L11+1)&lt;=(9*rounds_bucket)</formula>
    </cfRule>
  </conditionalFormatting>
  <conditionalFormatting sqref="L9:N9">
    <cfRule type="expression" dxfId="278" priority="19">
      <formula>(#REF!+1)&lt;=(9*rounds_bucket)</formula>
    </cfRule>
  </conditionalFormatting>
  <conditionalFormatting sqref="L13:N13">
    <cfRule type="expression" dxfId="277" priority="18">
      <formula>(#REF!+1)&lt;=(9*rounds_bucket)</formula>
    </cfRule>
  </conditionalFormatting>
  <conditionalFormatting sqref="O17:Q17">
    <cfRule type="expression" dxfId="276" priority="17">
      <formula>(O11+1)&lt;=(9*rounds_bucket)</formula>
    </cfRule>
  </conditionalFormatting>
  <conditionalFormatting sqref="O9:Q9">
    <cfRule type="expression" dxfId="275" priority="16">
      <formula>(#REF!+1)&lt;=(9*rounds_bucket)</formula>
    </cfRule>
  </conditionalFormatting>
  <conditionalFormatting sqref="O13:Q13">
    <cfRule type="expression" dxfId="274" priority="15">
      <formula>(#REF!+1)&lt;=(9*rounds_bucket)</formula>
    </cfRule>
  </conditionalFormatting>
  <conditionalFormatting sqref="R17:T17">
    <cfRule type="expression" dxfId="273" priority="14">
      <formula>(R11+1)&lt;=(9*rounds_bucket)</formula>
    </cfRule>
  </conditionalFormatting>
  <conditionalFormatting sqref="R9:T9">
    <cfRule type="expression" dxfId="272" priority="13">
      <formula>(#REF!+1)&lt;=(9*rounds_bucket)</formula>
    </cfRule>
  </conditionalFormatting>
  <conditionalFormatting sqref="R13:T13">
    <cfRule type="expression" dxfId="271" priority="12">
      <formula>(#REF!+1)&lt;=(9*rounds_bucket)</formula>
    </cfRule>
  </conditionalFormatting>
  <conditionalFormatting sqref="U17:W17">
    <cfRule type="expression" dxfId="270" priority="11">
      <formula>(U11+1)&lt;=(9*rounds_bucket)</formula>
    </cfRule>
  </conditionalFormatting>
  <conditionalFormatting sqref="U13:W13">
    <cfRule type="expression" dxfId="269" priority="9">
      <formula>(#REF!+1)&lt;=(9*rounds_bucket)</formula>
    </cfRule>
  </conditionalFormatting>
  <conditionalFormatting sqref="X17:Z17">
    <cfRule type="expression" dxfId="268" priority="8">
      <formula>(X11+1)&lt;=(9*rounds_bucket)</formula>
    </cfRule>
  </conditionalFormatting>
  <conditionalFormatting sqref="X13:Z13">
    <cfRule type="expression" dxfId="267" priority="6">
      <formula>(#REF!+1)&lt;=(9*rounds_bucket)</formula>
    </cfRule>
  </conditionalFormatting>
  <conditionalFormatting sqref="AA17:AC17">
    <cfRule type="expression" dxfId="266" priority="5">
      <formula>(AA11+1)&lt;=(9*rounds_bucket)</formula>
    </cfRule>
  </conditionalFormatting>
  <conditionalFormatting sqref="AA9:AC9">
    <cfRule type="expression" dxfId="265" priority="4">
      <formula>(#REF!+1)&lt;=(9*rounds_bucket)</formula>
    </cfRule>
  </conditionalFormatting>
  <conditionalFormatting sqref="AA13:AC13">
    <cfRule type="expression" dxfId="264" priority="3">
      <formula>(#REF!+1)&lt;=(9*rounds_bucket)</formula>
    </cfRule>
  </conditionalFormatting>
  <conditionalFormatting sqref="U9:W9">
    <cfRule type="expression" dxfId="263" priority="2">
      <formula>(#REF!+1)&lt;=(9*rounds_bucket)</formula>
    </cfRule>
  </conditionalFormatting>
  <conditionalFormatting sqref="X9:Z9">
    <cfRule type="expression" dxfId="262" priority="1">
      <formula>(#REF!+1)&lt;=(9*rounds_bucket)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66" pageOrder="overThenDown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C17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2" width="20.140625" style="2" customWidth="1"/>
    <col min="3" max="26" width="9.7109375" style="2" customWidth="1"/>
    <col min="27" max="27" width="10.28515625" style="2" bestFit="1" customWidth="1"/>
    <col min="28" max="28" width="9.7109375" style="2" customWidth="1"/>
    <col min="29" max="29" width="10.28515625" style="2" bestFit="1" customWidth="1"/>
    <col min="30" max="16384" width="9.140625" style="2"/>
  </cols>
  <sheetData>
    <row r="1" spans="1:29" ht="12" customHeight="1" x14ac:dyDescent="0.25">
      <c r="A1" s="1" t="s">
        <v>4081</v>
      </c>
      <c r="B1" s="1"/>
      <c r="D1" s="1"/>
      <c r="F1" s="1"/>
      <c r="H1" s="1"/>
      <c r="J1" s="1"/>
      <c r="L1" s="1"/>
      <c r="N1" s="1"/>
      <c r="O1" s="469" t="s">
        <v>3118</v>
      </c>
      <c r="P1" s="1"/>
      <c r="R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 x14ac:dyDescent="0.25">
      <c r="A2"/>
      <c r="B2"/>
      <c r="C2" s="1"/>
      <c r="D2" s="1"/>
      <c r="F2" s="1"/>
      <c r="H2" s="1"/>
      <c r="J2" s="1"/>
      <c r="L2" s="1"/>
      <c r="N2" s="1"/>
      <c r="P2" s="1"/>
      <c r="R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s="4" customFormat="1" ht="15" customHeight="1" x14ac:dyDescent="0.25">
      <c r="A3"/>
      <c r="B3"/>
      <c r="C3" s="658" t="s">
        <v>33</v>
      </c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60"/>
    </row>
    <row r="4" spans="1:29" s="6" customFormat="1" ht="12" customHeight="1" x14ac:dyDescent="0.25">
      <c r="A4"/>
      <c r="B4"/>
      <c r="C4" s="503" t="s">
        <v>2</v>
      </c>
      <c r="D4" s="504"/>
      <c r="E4" s="505"/>
      <c r="F4" s="503" t="s">
        <v>3</v>
      </c>
      <c r="G4" s="504"/>
      <c r="H4" s="505"/>
      <c r="I4" s="503" t="s">
        <v>10</v>
      </c>
      <c r="J4" s="504"/>
      <c r="K4" s="505"/>
      <c r="L4" s="503" t="s">
        <v>4</v>
      </c>
      <c r="M4" s="504"/>
      <c r="N4" s="505"/>
      <c r="O4" s="503" t="s">
        <v>5</v>
      </c>
      <c r="P4" s="504"/>
      <c r="Q4" s="505"/>
      <c r="R4" s="503" t="s">
        <v>6</v>
      </c>
      <c r="S4" s="504"/>
      <c r="T4" s="505"/>
      <c r="U4" s="503" t="s">
        <v>7</v>
      </c>
      <c r="V4" s="504"/>
      <c r="W4" s="505"/>
      <c r="X4" s="503" t="s">
        <v>8</v>
      </c>
      <c r="Y4" s="504"/>
      <c r="Z4" s="505"/>
      <c r="AA4" s="503" t="s">
        <v>9</v>
      </c>
      <c r="AB4" s="504"/>
      <c r="AC4" s="505"/>
    </row>
    <row r="5" spans="1:29" ht="15" customHeight="1" x14ac:dyDescent="0.25">
      <c r="A5"/>
      <c r="B5"/>
      <c r="C5" s="471" t="s">
        <v>29</v>
      </c>
      <c r="D5" s="211" t="s">
        <v>30</v>
      </c>
      <c r="E5" s="94" t="s">
        <v>31</v>
      </c>
      <c r="F5" s="471" t="s">
        <v>29</v>
      </c>
      <c r="G5" s="211" t="s">
        <v>30</v>
      </c>
      <c r="H5" s="94" t="s">
        <v>31</v>
      </c>
      <c r="I5" s="471" t="s">
        <v>29</v>
      </c>
      <c r="J5" s="211" t="s">
        <v>30</v>
      </c>
      <c r="K5" s="94" t="s">
        <v>31</v>
      </c>
      <c r="L5" s="471" t="s">
        <v>29</v>
      </c>
      <c r="M5" s="211" t="s">
        <v>30</v>
      </c>
      <c r="N5" s="94" t="s">
        <v>31</v>
      </c>
      <c r="O5" s="471" t="s">
        <v>29</v>
      </c>
      <c r="P5" s="211" t="s">
        <v>30</v>
      </c>
      <c r="Q5" s="94" t="s">
        <v>31</v>
      </c>
      <c r="R5" s="471" t="s">
        <v>29</v>
      </c>
      <c r="S5" s="211" t="s">
        <v>30</v>
      </c>
      <c r="T5" s="94" t="s">
        <v>31</v>
      </c>
      <c r="U5" s="471" t="s">
        <v>29</v>
      </c>
      <c r="V5" s="211" t="s">
        <v>30</v>
      </c>
      <c r="W5" s="94" t="s">
        <v>31</v>
      </c>
      <c r="X5" s="471" t="s">
        <v>29</v>
      </c>
      <c r="Y5" s="211" t="s">
        <v>30</v>
      </c>
      <c r="Z5" s="94" t="s">
        <v>31</v>
      </c>
      <c r="AA5" s="471" t="s">
        <v>29</v>
      </c>
      <c r="AB5" s="211" t="s">
        <v>30</v>
      </c>
      <c r="AC5" s="94" t="s">
        <v>31</v>
      </c>
    </row>
    <row r="6" spans="1:29" ht="12" customHeight="1" x14ac:dyDescent="0.2">
      <c r="A6" s="689" t="s">
        <v>4107</v>
      </c>
      <c r="B6" s="42" t="s">
        <v>81</v>
      </c>
      <c r="C6" s="123">
        <v>1435975</v>
      </c>
      <c r="D6" s="115">
        <v>1474238</v>
      </c>
      <c r="E6" s="116">
        <v>1487087</v>
      </c>
      <c r="F6" s="123">
        <v>1349405</v>
      </c>
      <c r="G6" s="115">
        <v>1324744</v>
      </c>
      <c r="H6" s="116">
        <v>1517605</v>
      </c>
      <c r="I6" s="123">
        <v>911945</v>
      </c>
      <c r="J6" s="115">
        <v>963405</v>
      </c>
      <c r="K6" s="116">
        <v>1045945</v>
      </c>
      <c r="L6" s="123">
        <v>277989</v>
      </c>
      <c r="M6" s="115">
        <v>279179</v>
      </c>
      <c r="N6" s="116">
        <v>307315</v>
      </c>
      <c r="O6" s="123">
        <v>363009</v>
      </c>
      <c r="P6" s="115">
        <v>393153</v>
      </c>
      <c r="Q6" s="116">
        <v>396030</v>
      </c>
      <c r="R6" s="123">
        <v>71661</v>
      </c>
      <c r="S6" s="115">
        <v>71387</v>
      </c>
      <c r="T6" s="116">
        <v>74124</v>
      </c>
      <c r="U6" s="123">
        <v>1704</v>
      </c>
      <c r="V6" s="115">
        <v>2048</v>
      </c>
      <c r="W6" s="116">
        <v>2167</v>
      </c>
      <c r="X6" s="123">
        <v>94287</v>
      </c>
      <c r="Y6" s="115">
        <v>99061</v>
      </c>
      <c r="Z6" s="116">
        <v>105532</v>
      </c>
      <c r="AA6" s="123">
        <v>4505975</v>
      </c>
      <c r="AB6" s="115">
        <v>4607215</v>
      </c>
      <c r="AC6" s="116">
        <v>4935805</v>
      </c>
    </row>
    <row r="7" spans="1:29" ht="12" customHeight="1" x14ac:dyDescent="0.2">
      <c r="A7" s="690"/>
      <c r="B7" s="55" t="s">
        <v>84</v>
      </c>
      <c r="C7" s="144">
        <v>3.2408628284000001</v>
      </c>
      <c r="D7" s="22">
        <v>3.1898397681000001</v>
      </c>
      <c r="E7" s="113">
        <v>2.8889002458999999</v>
      </c>
      <c r="F7" s="144">
        <v>2.5114980305999999</v>
      </c>
      <c r="G7" s="22">
        <v>2.2974046306</v>
      </c>
      <c r="H7" s="113">
        <v>2.2388355336000001</v>
      </c>
      <c r="I7" s="144">
        <v>2.3852951658000001</v>
      </c>
      <c r="J7" s="22">
        <v>2.1751174221</v>
      </c>
      <c r="K7" s="113">
        <v>2.1036689310000001</v>
      </c>
      <c r="L7" s="144">
        <v>3.2816298487000002</v>
      </c>
      <c r="M7" s="22">
        <v>2.8156272498999999</v>
      </c>
      <c r="N7" s="113">
        <v>2.7115760702</v>
      </c>
      <c r="O7" s="144">
        <v>2.6331909125999999</v>
      </c>
      <c r="P7" s="22">
        <v>2.3079742491999999</v>
      </c>
      <c r="Q7" s="113">
        <v>2.2303588111999999</v>
      </c>
      <c r="R7" s="144">
        <v>2.7359791239</v>
      </c>
      <c r="S7" s="22">
        <v>2.5131046269000001</v>
      </c>
      <c r="T7" s="113">
        <v>2.5685338082000002</v>
      </c>
      <c r="U7" s="144">
        <v>2.6115023474000001</v>
      </c>
      <c r="V7" s="22">
        <v>2.2778320313</v>
      </c>
      <c r="W7" s="113">
        <v>2.3004153207</v>
      </c>
      <c r="X7" s="144">
        <v>2.928049466</v>
      </c>
      <c r="Y7" s="22">
        <v>2.6087966000999998</v>
      </c>
      <c r="Z7" s="113">
        <v>2.5075901148000002</v>
      </c>
      <c r="AA7" s="144">
        <v>2.7880321128999999</v>
      </c>
      <c r="AB7" s="22">
        <v>2.5997319422</v>
      </c>
      <c r="AC7" s="113">
        <v>2.4455259071</v>
      </c>
    </row>
    <row r="8" spans="1:29" ht="12" customHeight="1" x14ac:dyDescent="0.2">
      <c r="A8" s="690"/>
      <c r="B8" s="49" t="s">
        <v>87</v>
      </c>
      <c r="C8" s="86">
        <v>5516.1026302</v>
      </c>
      <c r="D8" s="9">
        <v>5620.4385902000004</v>
      </c>
      <c r="E8" s="85">
        <v>5440.1593878000003</v>
      </c>
      <c r="F8" s="86">
        <v>4366.0360228</v>
      </c>
      <c r="G8" s="9">
        <v>4472.3360810000004</v>
      </c>
      <c r="H8" s="85">
        <v>4455.8475947999996</v>
      </c>
      <c r="I8" s="86">
        <v>4861.3774767000004</v>
      </c>
      <c r="J8" s="9">
        <v>4776.8400905999997</v>
      </c>
      <c r="K8" s="85">
        <v>4870.2013944999999</v>
      </c>
      <c r="L8" s="86">
        <v>6575.9362732999998</v>
      </c>
      <c r="M8" s="9">
        <v>6253.4325932000002</v>
      </c>
      <c r="N8" s="85">
        <v>5910.4996178000001</v>
      </c>
      <c r="O8" s="86">
        <v>6161.9429874999996</v>
      </c>
      <c r="P8" s="9">
        <v>6238.1708717000001</v>
      </c>
      <c r="Q8" s="85">
        <v>6511.2878115000003</v>
      </c>
      <c r="R8" s="86">
        <v>5526.6024068999996</v>
      </c>
      <c r="S8" s="9">
        <v>5493.1883104999997</v>
      </c>
      <c r="T8" s="85">
        <v>5572.5245588999996</v>
      </c>
      <c r="U8" s="86">
        <v>6482.6417928999999</v>
      </c>
      <c r="V8" s="9">
        <v>5892.0919809999996</v>
      </c>
      <c r="W8" s="85">
        <v>6228.5991095999998</v>
      </c>
      <c r="X8" s="86">
        <v>6788.8395768999999</v>
      </c>
      <c r="Y8" s="9">
        <v>6210.5109273999997</v>
      </c>
      <c r="Z8" s="85">
        <v>5566.5177709</v>
      </c>
      <c r="AA8" s="86">
        <v>5183.7641135000003</v>
      </c>
      <c r="AB8" s="9">
        <v>5215.8207235999998</v>
      </c>
      <c r="AC8" s="85">
        <v>5136.9981452000002</v>
      </c>
    </row>
    <row r="9" spans="1:29" ht="12" customHeight="1" x14ac:dyDescent="0.2">
      <c r="A9" s="691"/>
      <c r="B9" s="52" t="s">
        <v>82</v>
      </c>
      <c r="C9" s="135">
        <v>1702.0475478999999</v>
      </c>
      <c r="D9" s="136">
        <v>1761.9814782999999</v>
      </c>
      <c r="E9" s="137">
        <v>1883.1246927</v>
      </c>
      <c r="F9" s="135">
        <v>1738.4190509</v>
      </c>
      <c r="G9" s="136">
        <v>1946.6906357</v>
      </c>
      <c r="H9" s="137">
        <v>1990.252311</v>
      </c>
      <c r="I9" s="135">
        <v>2038.0611785000001</v>
      </c>
      <c r="J9" s="136">
        <v>2196.1297546999999</v>
      </c>
      <c r="K9" s="137">
        <v>2315.0987890000001</v>
      </c>
      <c r="L9" s="135">
        <v>2003.8628902999999</v>
      </c>
      <c r="M9" s="136">
        <v>2220.9731750999999</v>
      </c>
      <c r="N9" s="137">
        <v>2179.7284918</v>
      </c>
      <c r="O9" s="135">
        <v>2340.1049115000001</v>
      </c>
      <c r="P9" s="136">
        <v>2702.8771545999998</v>
      </c>
      <c r="Q9" s="137">
        <v>2919.3902698000002</v>
      </c>
      <c r="R9" s="135">
        <v>2019.9724326999999</v>
      </c>
      <c r="S9" s="136">
        <v>2185.8175946000001</v>
      </c>
      <c r="T9" s="137">
        <v>2169.5352192999999</v>
      </c>
      <c r="U9" s="135">
        <v>2482.3419359999998</v>
      </c>
      <c r="V9" s="136">
        <v>2586.7104773999999</v>
      </c>
      <c r="W9" s="137">
        <v>2707.5976470000001</v>
      </c>
      <c r="X9" s="135">
        <v>2318.5535817</v>
      </c>
      <c r="Y9" s="136">
        <v>2380.6037339999998</v>
      </c>
      <c r="Z9" s="137">
        <v>2219.8674887000002</v>
      </c>
      <c r="AA9" s="135">
        <v>1859.2913939</v>
      </c>
      <c r="AB9" s="136">
        <v>2006.2917407</v>
      </c>
      <c r="AC9" s="137">
        <v>2100.5699143000002</v>
      </c>
    </row>
    <row r="10" spans="1:29" ht="12" customHeight="1" x14ac:dyDescent="0.2">
      <c r="A10" s="689" t="s">
        <v>4108</v>
      </c>
      <c r="B10" s="49" t="s">
        <v>81</v>
      </c>
      <c r="C10" s="86">
        <v>98245</v>
      </c>
      <c r="D10" s="9">
        <v>93416</v>
      </c>
      <c r="E10" s="85">
        <v>102499</v>
      </c>
      <c r="F10" s="86">
        <v>87447</v>
      </c>
      <c r="G10" s="9">
        <v>99532</v>
      </c>
      <c r="H10" s="85">
        <v>89654</v>
      </c>
      <c r="I10" s="86">
        <v>243418</v>
      </c>
      <c r="J10" s="9">
        <v>240507</v>
      </c>
      <c r="K10" s="85">
        <v>261738</v>
      </c>
      <c r="L10" s="86">
        <v>67887</v>
      </c>
      <c r="M10" s="9">
        <v>69464</v>
      </c>
      <c r="N10" s="85">
        <v>69570</v>
      </c>
      <c r="O10" s="86">
        <v>107428</v>
      </c>
      <c r="P10" s="9">
        <v>111441</v>
      </c>
      <c r="Q10" s="85">
        <v>112799</v>
      </c>
      <c r="R10" s="86">
        <v>39941</v>
      </c>
      <c r="S10" s="9">
        <v>40492</v>
      </c>
      <c r="T10" s="85">
        <v>43236</v>
      </c>
      <c r="U10" s="86">
        <v>129614</v>
      </c>
      <c r="V10" s="9">
        <v>144335</v>
      </c>
      <c r="W10" s="85">
        <v>154699</v>
      </c>
      <c r="X10" s="86">
        <v>2859</v>
      </c>
      <c r="Y10" s="9">
        <v>2815</v>
      </c>
      <c r="Z10" s="85">
        <v>3102</v>
      </c>
      <c r="AA10" s="86">
        <v>776839</v>
      </c>
      <c r="AB10" s="9">
        <v>802002</v>
      </c>
      <c r="AC10" s="85">
        <v>837297</v>
      </c>
    </row>
    <row r="11" spans="1:29" ht="12" customHeight="1" x14ac:dyDescent="0.2">
      <c r="A11" s="690"/>
      <c r="B11" s="55" t="s">
        <v>84</v>
      </c>
      <c r="C11" s="144">
        <v>2.9295943813999998</v>
      </c>
      <c r="D11" s="22">
        <v>2.9716001540999999</v>
      </c>
      <c r="E11" s="113">
        <v>2.7445828739999998</v>
      </c>
      <c r="F11" s="144">
        <v>2.3507495969000001</v>
      </c>
      <c r="G11" s="22">
        <v>2.0560121368000002</v>
      </c>
      <c r="H11" s="113">
        <v>2.3806076694999998</v>
      </c>
      <c r="I11" s="144">
        <v>2.4834482249000001</v>
      </c>
      <c r="J11" s="22">
        <v>2.3602265215</v>
      </c>
      <c r="K11" s="113">
        <v>2.2638936646999999</v>
      </c>
      <c r="L11" s="144">
        <v>3.1048359774000001</v>
      </c>
      <c r="M11" s="22">
        <v>2.8069359667999998</v>
      </c>
      <c r="N11" s="113">
        <v>2.7965789852</v>
      </c>
      <c r="O11" s="144">
        <v>2.3495178166000001</v>
      </c>
      <c r="P11" s="22">
        <v>2.2116276774000001</v>
      </c>
      <c r="Q11" s="113">
        <v>2.2097979591999999</v>
      </c>
      <c r="R11" s="144">
        <v>2.5969805463000002</v>
      </c>
      <c r="S11" s="22">
        <v>2.5646794429000002</v>
      </c>
      <c r="T11" s="113">
        <v>2.9445369599000002</v>
      </c>
      <c r="U11" s="144">
        <v>2.2617618466999998</v>
      </c>
      <c r="V11" s="22">
        <v>2.0046766204000002</v>
      </c>
      <c r="W11" s="113">
        <v>1.9697606319000001</v>
      </c>
      <c r="X11" s="144">
        <v>4.3959426373000001</v>
      </c>
      <c r="Y11" s="22">
        <v>4.3257548845000002</v>
      </c>
      <c r="Z11" s="113">
        <v>4.5402965827999999</v>
      </c>
      <c r="AA11" s="144">
        <v>2.5366028224999999</v>
      </c>
      <c r="AB11" s="22">
        <v>2.3649604365000001</v>
      </c>
      <c r="AC11" s="113">
        <v>2.3614440276000002</v>
      </c>
    </row>
    <row r="12" spans="1:29" ht="12" customHeight="1" x14ac:dyDescent="0.2">
      <c r="A12" s="690"/>
      <c r="B12" s="49" t="s">
        <v>87</v>
      </c>
      <c r="C12" s="86">
        <v>5876.3496555000002</v>
      </c>
      <c r="D12" s="9">
        <v>6234.4941182000002</v>
      </c>
      <c r="E12" s="85">
        <v>6009.7615587</v>
      </c>
      <c r="F12" s="86">
        <v>4631.4383163000002</v>
      </c>
      <c r="G12" s="9">
        <v>4411.7589251999998</v>
      </c>
      <c r="H12" s="85">
        <v>5135.3357267000001</v>
      </c>
      <c r="I12" s="86">
        <v>4765.5264618000001</v>
      </c>
      <c r="J12" s="9">
        <v>4979.41957</v>
      </c>
      <c r="K12" s="85">
        <v>5129.6868763000002</v>
      </c>
      <c r="L12" s="86">
        <v>6760.1608121999998</v>
      </c>
      <c r="M12" s="9">
        <v>6485.4933027999996</v>
      </c>
      <c r="N12" s="85">
        <v>6438.0803612</v>
      </c>
      <c r="O12" s="86">
        <v>6186.0436331000001</v>
      </c>
      <c r="P12" s="9">
        <v>6111.4284642000002</v>
      </c>
      <c r="Q12" s="85">
        <v>6348.9462974999997</v>
      </c>
      <c r="R12" s="86">
        <v>5496.4990770000004</v>
      </c>
      <c r="S12" s="9">
        <v>5699.1264245000002</v>
      </c>
      <c r="T12" s="85">
        <v>6225.3484184999998</v>
      </c>
      <c r="U12" s="86">
        <v>4352.1754604999996</v>
      </c>
      <c r="V12" s="9">
        <v>3975.0833825999998</v>
      </c>
      <c r="W12" s="85">
        <v>3940.5435026</v>
      </c>
      <c r="X12" s="86">
        <v>13205.304382</v>
      </c>
      <c r="Y12" s="9">
        <v>13051.79017</v>
      </c>
      <c r="Z12" s="85">
        <v>12044.647536</v>
      </c>
      <c r="AA12" s="86">
        <v>5261.3425897999996</v>
      </c>
      <c r="AB12" s="9">
        <v>5226.8241690000004</v>
      </c>
      <c r="AC12" s="85">
        <v>5373.4860715000004</v>
      </c>
    </row>
    <row r="13" spans="1:29" ht="12" customHeight="1" x14ac:dyDescent="0.2">
      <c r="A13" s="691"/>
      <c r="B13" s="50" t="s">
        <v>82</v>
      </c>
      <c r="C13" s="135">
        <v>2005.8577709000001</v>
      </c>
      <c r="D13" s="136">
        <v>2098.0259102</v>
      </c>
      <c r="E13" s="137">
        <v>2189.6812137000002</v>
      </c>
      <c r="F13" s="135">
        <v>1970.1963673</v>
      </c>
      <c r="G13" s="136">
        <v>2145.7844758000001</v>
      </c>
      <c r="H13" s="137">
        <v>2157.1533153</v>
      </c>
      <c r="I13" s="135">
        <v>1918.9151657</v>
      </c>
      <c r="J13" s="136">
        <v>2109.7210479</v>
      </c>
      <c r="K13" s="137">
        <v>2265.8691776999999</v>
      </c>
      <c r="L13" s="135">
        <v>2177.3004633</v>
      </c>
      <c r="M13" s="136">
        <v>2310.5241372</v>
      </c>
      <c r="N13" s="137">
        <v>2302.1271329000001</v>
      </c>
      <c r="O13" s="135">
        <v>2632.8992226999999</v>
      </c>
      <c r="P13" s="136">
        <v>2763.3170476999999</v>
      </c>
      <c r="Q13" s="137">
        <v>2873.0890401000001</v>
      </c>
      <c r="R13" s="135">
        <v>2116.4960534000002</v>
      </c>
      <c r="S13" s="136">
        <v>2222.1593581000002</v>
      </c>
      <c r="T13" s="137">
        <v>2114.2028452</v>
      </c>
      <c r="U13" s="135">
        <v>1924.2412577</v>
      </c>
      <c r="V13" s="136">
        <v>1982.9050442</v>
      </c>
      <c r="W13" s="137">
        <v>2000.5189660000001</v>
      </c>
      <c r="X13" s="135">
        <v>3003.9755911000002</v>
      </c>
      <c r="Y13" s="136">
        <v>3017.2283262999999</v>
      </c>
      <c r="Z13" s="137">
        <v>2652.8327645999998</v>
      </c>
      <c r="AA13" s="135">
        <v>2074.1688620999998</v>
      </c>
      <c r="AB13" s="136">
        <v>2210.1106168000001</v>
      </c>
      <c r="AC13" s="137">
        <v>2275.5085484000001</v>
      </c>
    </row>
    <row r="14" spans="1:29" ht="12" customHeight="1" x14ac:dyDescent="0.2">
      <c r="A14" s="628" t="s">
        <v>39</v>
      </c>
      <c r="B14" s="42" t="s">
        <v>81</v>
      </c>
      <c r="C14" s="86">
        <v>1534220</v>
      </c>
      <c r="D14" s="9">
        <v>1567654</v>
      </c>
      <c r="E14" s="85">
        <v>1589586</v>
      </c>
      <c r="F14" s="86">
        <v>1436852</v>
      </c>
      <c r="G14" s="9">
        <v>1424276</v>
      </c>
      <c r="H14" s="85">
        <v>1607259</v>
      </c>
      <c r="I14" s="86">
        <v>1155363</v>
      </c>
      <c r="J14" s="9">
        <v>1203912</v>
      </c>
      <c r="K14" s="85">
        <v>1307683</v>
      </c>
      <c r="L14" s="86">
        <v>345876</v>
      </c>
      <c r="M14" s="9">
        <v>348643</v>
      </c>
      <c r="N14" s="85">
        <v>376885</v>
      </c>
      <c r="O14" s="86">
        <v>470437</v>
      </c>
      <c r="P14" s="9">
        <v>504594</v>
      </c>
      <c r="Q14" s="85">
        <v>508829</v>
      </c>
      <c r="R14" s="86">
        <v>111602</v>
      </c>
      <c r="S14" s="9">
        <v>111879</v>
      </c>
      <c r="T14" s="85">
        <v>117360</v>
      </c>
      <c r="U14" s="86">
        <v>131318</v>
      </c>
      <c r="V14" s="9">
        <v>146383</v>
      </c>
      <c r="W14" s="85">
        <v>156866</v>
      </c>
      <c r="X14" s="86">
        <v>97146</v>
      </c>
      <c r="Y14" s="9">
        <v>101876</v>
      </c>
      <c r="Z14" s="85">
        <v>108634</v>
      </c>
      <c r="AA14" s="86">
        <v>5282814</v>
      </c>
      <c r="AB14" s="9">
        <v>5409217</v>
      </c>
      <c r="AC14" s="85">
        <v>5773102</v>
      </c>
    </row>
    <row r="15" spans="1:29" ht="12" customHeight="1" x14ac:dyDescent="0.2">
      <c r="A15" s="628"/>
      <c r="B15" s="55" t="s">
        <v>84</v>
      </c>
      <c r="C15" s="144">
        <v>3.2209305054000001</v>
      </c>
      <c r="D15" s="22">
        <v>3.1768349392999999</v>
      </c>
      <c r="E15" s="113">
        <v>2.8795944353</v>
      </c>
      <c r="F15" s="144">
        <v>2.5017148599999999</v>
      </c>
      <c r="G15" s="22">
        <v>2.2805355141999999</v>
      </c>
      <c r="H15" s="113">
        <v>2.2467436797999998</v>
      </c>
      <c r="I15" s="144">
        <v>2.4059745724999999</v>
      </c>
      <c r="J15" s="22">
        <v>2.2120968973999999</v>
      </c>
      <c r="K15" s="113">
        <v>2.1357385544</v>
      </c>
      <c r="L15" s="144">
        <v>3.2469295354000001</v>
      </c>
      <c r="M15" s="22">
        <v>2.8138955895</v>
      </c>
      <c r="N15" s="113">
        <v>2.7272669382000001</v>
      </c>
      <c r="O15" s="144">
        <v>2.5684119233999998</v>
      </c>
      <c r="P15" s="22">
        <v>2.2866958386</v>
      </c>
      <c r="Q15" s="113">
        <v>2.2258008092999999</v>
      </c>
      <c r="R15" s="144">
        <v>2.6862332216000002</v>
      </c>
      <c r="S15" s="22">
        <v>2.5317709311000001</v>
      </c>
      <c r="T15" s="113">
        <v>2.7070552147</v>
      </c>
      <c r="U15" s="144">
        <v>2.2663001264</v>
      </c>
      <c r="V15" s="22">
        <v>2.0084982546000001</v>
      </c>
      <c r="W15" s="113">
        <v>1.9743284077000001</v>
      </c>
      <c r="X15" s="144">
        <v>2.9712494596000001</v>
      </c>
      <c r="Y15" s="22">
        <v>2.6562389571999998</v>
      </c>
      <c r="Z15" s="113">
        <v>2.5656332272000002</v>
      </c>
      <c r="AA15" s="144">
        <v>2.7510593785999999</v>
      </c>
      <c r="AB15" s="22">
        <v>2.5649233521000001</v>
      </c>
      <c r="AC15" s="113">
        <v>2.4333311623</v>
      </c>
    </row>
    <row r="16" spans="1:29" ht="12" customHeight="1" x14ac:dyDescent="0.2">
      <c r="A16" s="628"/>
      <c r="B16" s="49" t="s">
        <v>87</v>
      </c>
      <c r="C16" s="86">
        <v>5539.1713355000002</v>
      </c>
      <c r="D16" s="9">
        <v>5657.0299624999998</v>
      </c>
      <c r="E16" s="85">
        <v>5476.8882297999999</v>
      </c>
      <c r="F16" s="86">
        <v>4382.1884410000002</v>
      </c>
      <c r="G16" s="9">
        <v>4468.1027965000003</v>
      </c>
      <c r="H16" s="85">
        <v>4493.7499048999998</v>
      </c>
      <c r="I16" s="86">
        <v>4841.1830768999998</v>
      </c>
      <c r="J16" s="9">
        <v>4817.3096455000004</v>
      </c>
      <c r="K16" s="85">
        <v>4922.1384549000004</v>
      </c>
      <c r="L16" s="86">
        <v>6612.0950449000002</v>
      </c>
      <c r="M16" s="9">
        <v>6299.6686143999996</v>
      </c>
      <c r="N16" s="85">
        <v>6007.8868640999999</v>
      </c>
      <c r="O16" s="86">
        <v>6167.4465600000003</v>
      </c>
      <c r="P16" s="9">
        <v>6210.1794554999997</v>
      </c>
      <c r="Q16" s="85">
        <v>6475.2993743999996</v>
      </c>
      <c r="R16" s="86">
        <v>5515.8287908000002</v>
      </c>
      <c r="S16" s="9">
        <v>5567.7228175</v>
      </c>
      <c r="T16" s="85">
        <v>5813.0280727999998</v>
      </c>
      <c r="U16" s="86">
        <v>4379.8206776999996</v>
      </c>
      <c r="V16" s="9">
        <v>4001.9036664</v>
      </c>
      <c r="W16" s="85">
        <v>3972.1514769</v>
      </c>
      <c r="X16" s="86">
        <v>6977.6756882999998</v>
      </c>
      <c r="Y16" s="9">
        <v>6399.5466284000004</v>
      </c>
      <c r="Z16" s="85">
        <v>5751.4981502000001</v>
      </c>
      <c r="AA16" s="86">
        <v>5195.1720461000004</v>
      </c>
      <c r="AB16" s="9">
        <v>5217.4521584000004</v>
      </c>
      <c r="AC16" s="85">
        <v>5171.2969730000004</v>
      </c>
    </row>
    <row r="17" spans="1:29" ht="12" customHeight="1" x14ac:dyDescent="0.2">
      <c r="A17" s="629"/>
      <c r="B17" s="52" t="s">
        <v>82</v>
      </c>
      <c r="C17" s="135">
        <v>1719.7425794000001</v>
      </c>
      <c r="D17" s="136">
        <v>1780.7125867</v>
      </c>
      <c r="E17" s="137">
        <v>1901.9651388</v>
      </c>
      <c r="F17" s="135">
        <v>1751.6738261999999</v>
      </c>
      <c r="G17" s="136">
        <v>1959.2340346000001</v>
      </c>
      <c r="H17" s="137">
        <v>2000.1168559</v>
      </c>
      <c r="I17" s="135">
        <v>2012.1505572999999</v>
      </c>
      <c r="J17" s="136">
        <v>2177.7118584</v>
      </c>
      <c r="K17" s="137">
        <v>2304.6540246999998</v>
      </c>
      <c r="L17" s="135">
        <v>2036.4147028</v>
      </c>
      <c r="M17" s="136">
        <v>2238.7712741999999</v>
      </c>
      <c r="N17" s="137">
        <v>2202.8965262000002</v>
      </c>
      <c r="O17" s="135">
        <v>2401.2684663</v>
      </c>
      <c r="P17" s="136">
        <v>2715.7872729000001</v>
      </c>
      <c r="Q17" s="137">
        <v>2909.1998472</v>
      </c>
      <c r="R17" s="135">
        <v>2053.3692854000001</v>
      </c>
      <c r="S17" s="136">
        <v>2199.1416162999999</v>
      </c>
      <c r="T17" s="137">
        <v>2147.3622116000001</v>
      </c>
      <c r="U17" s="135">
        <v>1932.5863449000001</v>
      </c>
      <c r="V17" s="136">
        <v>1992.4855087000001</v>
      </c>
      <c r="W17" s="137">
        <v>2011.9000777000001</v>
      </c>
      <c r="X17" s="135">
        <v>2348.397798</v>
      </c>
      <c r="Y17" s="136">
        <v>2409.2510996000001</v>
      </c>
      <c r="Z17" s="137">
        <v>2241.7460489999999</v>
      </c>
      <c r="AA17" s="135">
        <v>1888.4259956000001</v>
      </c>
      <c r="AB17" s="136">
        <v>2034.1551938</v>
      </c>
      <c r="AC17" s="137">
        <v>2125.1924328999999</v>
      </c>
    </row>
  </sheetData>
  <mergeCells count="4">
    <mergeCell ref="A14:A17"/>
    <mergeCell ref="C3:AC3"/>
    <mergeCell ref="A6:A9"/>
    <mergeCell ref="A10:A13"/>
  </mergeCells>
  <conditionalFormatting sqref="C3">
    <cfRule type="expression" dxfId="261" priority="29">
      <formula>(#REF!+1)&lt;=(9*rounds_bucket)</formula>
    </cfRule>
  </conditionalFormatting>
  <conditionalFormatting sqref="C9:E9">
    <cfRule type="expression" dxfId="260" priority="27">
      <formula>(#REF!+1)&lt;=(9*rounds_bucket)</formula>
    </cfRule>
  </conditionalFormatting>
  <conditionalFormatting sqref="C13:E13">
    <cfRule type="expression" dxfId="259" priority="26">
      <formula>(#REF!+1)&lt;=(9*rounds_bucket)</formula>
    </cfRule>
  </conditionalFormatting>
  <conditionalFormatting sqref="C17:E17">
    <cfRule type="expression" dxfId="258" priority="25">
      <formula>(C11+1)&lt;=(9*rounds_bucket)</formula>
    </cfRule>
  </conditionalFormatting>
  <conditionalFormatting sqref="F9:H9">
    <cfRule type="expression" dxfId="257" priority="24">
      <formula>(#REF!+1)&lt;=(9*rounds_bucket)</formula>
    </cfRule>
  </conditionalFormatting>
  <conditionalFormatting sqref="F13:H13">
    <cfRule type="expression" dxfId="256" priority="23">
      <formula>(#REF!+1)&lt;=(9*rounds_bucket)</formula>
    </cfRule>
  </conditionalFormatting>
  <conditionalFormatting sqref="F17:H17">
    <cfRule type="expression" dxfId="255" priority="22">
      <formula>(F11+1)&lt;=(9*rounds_bucket)</formula>
    </cfRule>
  </conditionalFormatting>
  <conditionalFormatting sqref="I9:K9">
    <cfRule type="expression" dxfId="254" priority="21">
      <formula>(#REF!+1)&lt;=(9*rounds_bucket)</formula>
    </cfRule>
  </conditionalFormatting>
  <conditionalFormatting sqref="I13:K13">
    <cfRule type="expression" dxfId="253" priority="20">
      <formula>(#REF!+1)&lt;=(9*rounds_bucket)</formula>
    </cfRule>
  </conditionalFormatting>
  <conditionalFormatting sqref="I17:K17">
    <cfRule type="expression" dxfId="252" priority="19">
      <formula>(I11+1)&lt;=(9*rounds_bucket)</formula>
    </cfRule>
  </conditionalFormatting>
  <conditionalFormatting sqref="L9:N9">
    <cfRule type="expression" dxfId="251" priority="18">
      <formula>(#REF!+1)&lt;=(9*rounds_bucket)</formula>
    </cfRule>
  </conditionalFormatting>
  <conditionalFormatting sqref="L13:N13">
    <cfRule type="expression" dxfId="250" priority="17">
      <formula>(#REF!+1)&lt;=(9*rounds_bucket)</formula>
    </cfRule>
  </conditionalFormatting>
  <conditionalFormatting sqref="L17:N17">
    <cfRule type="expression" dxfId="249" priority="16">
      <formula>(L11+1)&lt;=(9*rounds_bucket)</formula>
    </cfRule>
  </conditionalFormatting>
  <conditionalFormatting sqref="O9:Q9">
    <cfRule type="expression" dxfId="248" priority="15">
      <formula>(#REF!+1)&lt;=(9*rounds_bucket)</formula>
    </cfRule>
  </conditionalFormatting>
  <conditionalFormatting sqref="O13:Q13">
    <cfRule type="expression" dxfId="247" priority="14">
      <formula>(#REF!+1)&lt;=(9*rounds_bucket)</formula>
    </cfRule>
  </conditionalFormatting>
  <conditionalFormatting sqref="O17:Q17">
    <cfRule type="expression" dxfId="246" priority="13">
      <formula>(O11+1)&lt;=(9*rounds_bucket)</formula>
    </cfRule>
  </conditionalFormatting>
  <conditionalFormatting sqref="R9:T9">
    <cfRule type="expression" dxfId="245" priority="12">
      <formula>(#REF!+1)&lt;=(9*rounds_bucket)</formula>
    </cfRule>
  </conditionalFormatting>
  <conditionalFormatting sqref="R13:T13">
    <cfRule type="expression" dxfId="244" priority="11">
      <formula>(#REF!+1)&lt;=(9*rounds_bucket)</formula>
    </cfRule>
  </conditionalFormatting>
  <conditionalFormatting sqref="R17:T17">
    <cfRule type="expression" dxfId="243" priority="10">
      <formula>(R11+1)&lt;=(9*rounds_bucket)</formula>
    </cfRule>
  </conditionalFormatting>
  <conditionalFormatting sqref="U9:W9">
    <cfRule type="expression" dxfId="242" priority="9">
      <formula>(#REF!+1)&lt;=(9*rounds_bucket)</formula>
    </cfRule>
  </conditionalFormatting>
  <conditionalFormatting sqref="U13:W13">
    <cfRule type="expression" dxfId="241" priority="8">
      <formula>(#REF!+1)&lt;=(9*rounds_bucket)</formula>
    </cfRule>
  </conditionalFormatting>
  <conditionalFormatting sqref="U17:W17">
    <cfRule type="expression" dxfId="240" priority="7">
      <formula>(U11+1)&lt;=(9*rounds_bucket)</formula>
    </cfRule>
  </conditionalFormatting>
  <conditionalFormatting sqref="X9:Z9">
    <cfRule type="expression" dxfId="239" priority="6">
      <formula>(#REF!+1)&lt;=(9*rounds_bucket)</formula>
    </cfRule>
  </conditionalFormatting>
  <conditionalFormatting sqref="X13:Z13">
    <cfRule type="expression" dxfId="238" priority="5">
      <formula>(#REF!+1)&lt;=(9*rounds_bucket)</formula>
    </cfRule>
  </conditionalFormatting>
  <conditionalFormatting sqref="X17:Z17">
    <cfRule type="expression" dxfId="237" priority="4">
      <formula>(X11+1)&lt;=(9*rounds_bucket)</formula>
    </cfRule>
  </conditionalFormatting>
  <conditionalFormatting sqref="AA9:AC9">
    <cfRule type="expression" dxfId="236" priority="3">
      <formula>(#REF!+1)&lt;=(9*rounds_bucket)</formula>
    </cfRule>
  </conditionalFormatting>
  <conditionalFormatting sqref="AA13:AC13">
    <cfRule type="expression" dxfId="235" priority="2">
      <formula>(#REF!+1)&lt;=(9*rounds_bucket)</formula>
    </cfRule>
  </conditionalFormatting>
  <conditionalFormatting sqref="AA17:AC17">
    <cfRule type="expression" dxfId="234" priority="1">
      <formula>(AA11+1)&lt;=(9*rounds_bucket)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67" pageOrder="overThenDown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T32"/>
  <sheetViews>
    <sheetView showGridLines="0" zoomScale="85" zoomScaleNormal="85" zoomScaleSheetLayoutView="80" workbookViewId="0"/>
  </sheetViews>
  <sheetFormatPr defaultColWidth="9.140625" defaultRowHeight="12" x14ac:dyDescent="0.2"/>
  <cols>
    <col min="1" max="1" width="15.7109375" style="2" customWidth="1"/>
    <col min="2" max="2" width="21" style="2" customWidth="1"/>
    <col min="3" max="3" width="16.42578125" style="2" customWidth="1"/>
    <col min="4" max="4" width="11.85546875" style="2" customWidth="1"/>
    <col min="5" max="6" width="13.85546875" style="2" bestFit="1" customWidth="1"/>
    <col min="7" max="7" width="16.5703125" style="2" bestFit="1" customWidth="1"/>
    <col min="8" max="8" width="13.42578125" style="2" customWidth="1"/>
    <col min="9" max="9" width="17.42578125" style="2" bestFit="1" customWidth="1"/>
    <col min="10" max="10" width="17.140625" style="2" bestFit="1" customWidth="1"/>
    <col min="11" max="11" width="17.42578125" style="2" bestFit="1" customWidth="1"/>
    <col min="12" max="12" width="8.7109375" style="2" bestFit="1" customWidth="1"/>
    <col min="13" max="15" width="11" style="2" customWidth="1"/>
    <col min="16" max="16" width="2.5703125" style="2" customWidth="1"/>
    <col min="17" max="17" width="9.28515625" style="2" bestFit="1" customWidth="1"/>
    <col min="18" max="18" width="11.5703125" style="2" customWidth="1"/>
    <col min="19" max="20" width="14.140625" style="2" customWidth="1"/>
    <col min="21" max="16384" width="9.140625" style="2"/>
  </cols>
  <sheetData>
    <row r="1" spans="1:20" ht="15" x14ac:dyDescent="0.25">
      <c r="A1" s="1" t="s">
        <v>3207</v>
      </c>
      <c r="B1" s="1"/>
      <c r="D1" s="1"/>
      <c r="E1" s="1"/>
      <c r="F1" s="1"/>
      <c r="G1" s="1"/>
      <c r="H1" s="1"/>
      <c r="I1" s="1"/>
      <c r="J1" s="1"/>
      <c r="K1" s="469" t="s">
        <v>3118</v>
      </c>
      <c r="L1"/>
      <c r="M1" s="1" t="s">
        <v>3207</v>
      </c>
      <c r="N1" s="1"/>
      <c r="O1" s="1"/>
    </row>
    <row r="2" spans="1:20" ht="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/>
      <c r="M2" s="1"/>
      <c r="N2" s="1"/>
      <c r="O2" s="1"/>
    </row>
    <row r="3" spans="1:20" ht="15" customHeight="1" x14ac:dyDescent="0.25">
      <c r="C3" s="666" t="s">
        <v>39</v>
      </c>
      <c r="D3" s="667"/>
      <c r="E3" s="667"/>
      <c r="F3" s="667"/>
      <c r="G3" s="667"/>
      <c r="H3" s="667"/>
      <c r="I3" s="667"/>
      <c r="J3" s="667"/>
      <c r="K3" s="668"/>
      <c r="L3"/>
      <c r="M3" s="666" t="s">
        <v>337</v>
      </c>
      <c r="N3" s="667"/>
      <c r="O3" s="668"/>
      <c r="Q3" s="694" t="s">
        <v>3208</v>
      </c>
      <c r="R3" s="695"/>
      <c r="S3" s="695"/>
      <c r="T3" s="696"/>
    </row>
    <row r="4" spans="1:20" ht="24" customHeight="1" x14ac:dyDescent="0.25">
      <c r="A4"/>
      <c r="B4"/>
      <c r="C4" s="697" t="s">
        <v>3209</v>
      </c>
      <c r="D4" s="698"/>
      <c r="E4" s="699"/>
      <c r="F4" s="624" t="s">
        <v>3210</v>
      </c>
      <c r="G4" s="695"/>
      <c r="H4" s="696"/>
      <c r="I4" s="697" t="s">
        <v>43</v>
      </c>
      <c r="J4" s="698"/>
      <c r="K4" s="699"/>
      <c r="L4"/>
      <c r="M4" s="697" t="s">
        <v>3211</v>
      </c>
      <c r="N4" s="698"/>
      <c r="O4" s="699"/>
      <c r="Q4" s="700" t="s">
        <v>41</v>
      </c>
      <c r="R4" s="686" t="s">
        <v>46</v>
      </c>
      <c r="S4" s="686" t="s">
        <v>47</v>
      </c>
      <c r="T4" s="699" t="s">
        <v>48</v>
      </c>
    </row>
    <row r="5" spans="1:20" s="1" customFormat="1" ht="15" x14ac:dyDescent="0.25">
      <c r="A5" s="217" t="s">
        <v>45</v>
      </c>
      <c r="B5" s="217" t="s">
        <v>33</v>
      </c>
      <c r="C5" s="480" t="s">
        <v>29</v>
      </c>
      <c r="D5" s="481" t="s">
        <v>30</v>
      </c>
      <c r="E5" s="482" t="s">
        <v>31</v>
      </c>
      <c r="F5" s="480" t="s">
        <v>29</v>
      </c>
      <c r="G5" s="481" t="s">
        <v>30</v>
      </c>
      <c r="H5" s="482" t="s">
        <v>31</v>
      </c>
      <c r="I5" s="480" t="s">
        <v>29</v>
      </c>
      <c r="J5" s="481" t="s">
        <v>30</v>
      </c>
      <c r="K5" s="482" t="s">
        <v>31</v>
      </c>
      <c r="L5"/>
      <c r="M5" s="176" t="s">
        <v>29</v>
      </c>
      <c r="N5" s="71" t="s">
        <v>30</v>
      </c>
      <c r="O5" s="172" t="s">
        <v>31</v>
      </c>
      <c r="Q5" s="701"/>
      <c r="R5" s="688"/>
      <c r="S5" s="688"/>
      <c r="T5" s="702"/>
    </row>
    <row r="6" spans="1:20" ht="15" x14ac:dyDescent="0.25">
      <c r="A6" s="692" t="s">
        <v>49</v>
      </c>
      <c r="B6" s="181" t="s">
        <v>2</v>
      </c>
      <c r="C6" s="186">
        <v>73</v>
      </c>
      <c r="D6" s="17">
        <v>73</v>
      </c>
      <c r="E6" s="85">
        <v>74</v>
      </c>
      <c r="F6" s="86">
        <v>605868</v>
      </c>
      <c r="G6" s="9">
        <v>638451</v>
      </c>
      <c r="H6" s="85">
        <v>680405</v>
      </c>
      <c r="I6" s="86">
        <v>676132147.88</v>
      </c>
      <c r="J6" s="9">
        <v>615946703.05999994</v>
      </c>
      <c r="K6" s="85">
        <v>628456926.96000004</v>
      </c>
      <c r="L6"/>
      <c r="M6" s="123">
        <v>1115.9727001261001</v>
      </c>
      <c r="N6" s="115">
        <v>964.75172418870034</v>
      </c>
      <c r="O6" s="116">
        <v>923.65124736002826</v>
      </c>
      <c r="Q6" s="105">
        <v>1.3698630136986356</v>
      </c>
      <c r="R6" s="39">
        <v>6.5712168983994124</v>
      </c>
      <c r="S6" s="39">
        <v>2.0310562322762404</v>
      </c>
      <c r="T6" s="180">
        <v>-4.2602128400687889</v>
      </c>
    </row>
    <row r="7" spans="1:20" ht="15" x14ac:dyDescent="0.25">
      <c r="A7" s="693"/>
      <c r="B7" s="182" t="s">
        <v>3</v>
      </c>
      <c r="C7" s="186">
        <v>38</v>
      </c>
      <c r="D7" s="17">
        <v>36</v>
      </c>
      <c r="E7" s="85">
        <v>38</v>
      </c>
      <c r="F7" s="86">
        <v>508591</v>
      </c>
      <c r="G7" s="9">
        <v>521761</v>
      </c>
      <c r="H7" s="85">
        <v>608072</v>
      </c>
      <c r="I7" s="86">
        <v>436049568.64999998</v>
      </c>
      <c r="J7" s="9">
        <v>473649785.76999998</v>
      </c>
      <c r="K7" s="85">
        <v>552213827.54999995</v>
      </c>
      <c r="L7"/>
      <c r="M7" s="86">
        <v>857.36784302120952</v>
      </c>
      <c r="N7" s="9">
        <v>907.79070449880305</v>
      </c>
      <c r="O7" s="85">
        <v>908.13888412885308</v>
      </c>
      <c r="Q7" s="179">
        <v>5.555555555555558</v>
      </c>
      <c r="R7" s="39">
        <v>16.542248270759984</v>
      </c>
      <c r="S7" s="39">
        <v>16.586947601439416</v>
      </c>
      <c r="T7" s="180">
        <v>3.8354615036761963E-2</v>
      </c>
    </row>
    <row r="8" spans="1:20" ht="15" x14ac:dyDescent="0.25">
      <c r="A8" s="693"/>
      <c r="B8" s="182" t="s">
        <v>32</v>
      </c>
      <c r="C8" s="186">
        <v>35</v>
      </c>
      <c r="D8" s="17">
        <v>53</v>
      </c>
      <c r="E8" s="85">
        <v>95</v>
      </c>
      <c r="F8" s="86">
        <v>443366</v>
      </c>
      <c r="G8" s="9">
        <v>509976</v>
      </c>
      <c r="H8" s="85">
        <v>567333</v>
      </c>
      <c r="I8" s="86">
        <v>423576536.95999998</v>
      </c>
      <c r="J8" s="9">
        <v>480244219.26999998</v>
      </c>
      <c r="K8" s="85">
        <v>533346056.99000001</v>
      </c>
      <c r="L8"/>
      <c r="M8" s="86">
        <v>955.36540230870207</v>
      </c>
      <c r="N8" s="9">
        <v>941.69964717947505</v>
      </c>
      <c r="O8" s="85">
        <v>940.0934847611544</v>
      </c>
      <c r="Q8" s="179">
        <v>79.245283018867923</v>
      </c>
      <c r="R8" s="39">
        <v>11.246999858816874</v>
      </c>
      <c r="S8" s="39">
        <v>11.057257034914025</v>
      </c>
      <c r="T8" s="180">
        <v>-0.17055994691421716</v>
      </c>
    </row>
    <row r="9" spans="1:20" ht="15" x14ac:dyDescent="0.25">
      <c r="A9" s="693"/>
      <c r="B9" s="182" t="s">
        <v>4</v>
      </c>
      <c r="C9" s="186">
        <v>13</v>
      </c>
      <c r="D9" s="17">
        <v>13</v>
      </c>
      <c r="E9" s="85">
        <v>14</v>
      </c>
      <c r="F9" s="86">
        <v>140446</v>
      </c>
      <c r="G9" s="9">
        <v>152577</v>
      </c>
      <c r="H9" s="85">
        <v>160321</v>
      </c>
      <c r="I9" s="86">
        <v>121714216.73</v>
      </c>
      <c r="J9" s="9">
        <v>138504922.36000001</v>
      </c>
      <c r="K9" s="85">
        <v>143905387.27000001</v>
      </c>
      <c r="L9"/>
      <c r="M9" s="86">
        <v>866.62643813280556</v>
      </c>
      <c r="N9" s="9">
        <v>907.77064931149528</v>
      </c>
      <c r="O9" s="85">
        <v>897.60784469907253</v>
      </c>
      <c r="Q9" s="179">
        <v>7.6923076923076872</v>
      </c>
      <c r="R9" s="39">
        <v>5.0754700905116801</v>
      </c>
      <c r="S9" s="39">
        <v>3.899114066114695</v>
      </c>
      <c r="T9" s="180">
        <v>-1.1195343912177358</v>
      </c>
    </row>
    <row r="10" spans="1:20" ht="15" x14ac:dyDescent="0.25">
      <c r="A10" s="693"/>
      <c r="B10" s="182" t="s">
        <v>5</v>
      </c>
      <c r="C10" s="186">
        <v>29</v>
      </c>
      <c r="D10" s="17">
        <v>29</v>
      </c>
      <c r="E10" s="85">
        <v>28</v>
      </c>
      <c r="F10" s="86">
        <v>193894</v>
      </c>
      <c r="G10" s="9">
        <v>173560</v>
      </c>
      <c r="H10" s="85">
        <v>173637</v>
      </c>
      <c r="I10" s="86">
        <v>170100335.71000001</v>
      </c>
      <c r="J10" s="9">
        <v>215032660.84999999</v>
      </c>
      <c r="K10" s="85">
        <v>246055555.24000001</v>
      </c>
      <c r="L10"/>
      <c r="M10" s="86">
        <v>877.28519557077584</v>
      </c>
      <c r="N10" s="9">
        <v>1238.952874222171</v>
      </c>
      <c r="O10" s="85">
        <v>1417.0686849001077</v>
      </c>
      <c r="Q10" s="179">
        <v>-3.4482758620689613</v>
      </c>
      <c r="R10" s="39">
        <v>4.4365061073969869E-2</v>
      </c>
      <c r="S10" s="39">
        <v>14.427061576306599</v>
      </c>
      <c r="T10" s="180">
        <v>14.376318452770832</v>
      </c>
    </row>
    <row r="11" spans="1:20" ht="15" x14ac:dyDescent="0.25">
      <c r="A11" s="693"/>
      <c r="B11" s="182" t="s">
        <v>6</v>
      </c>
      <c r="C11" s="186">
        <v>4</v>
      </c>
      <c r="D11" s="17">
        <v>4</v>
      </c>
      <c r="E11" s="85">
        <v>4</v>
      </c>
      <c r="F11" s="86">
        <v>37662</v>
      </c>
      <c r="G11" s="9">
        <v>40239</v>
      </c>
      <c r="H11" s="85">
        <v>43848</v>
      </c>
      <c r="I11" s="86">
        <v>47424850.791000001</v>
      </c>
      <c r="J11" s="9">
        <v>50657240.417999998</v>
      </c>
      <c r="K11" s="85">
        <v>60054468.872000001</v>
      </c>
      <c r="L11"/>
      <c r="M11" s="86">
        <v>1259.2228450693005</v>
      </c>
      <c r="N11" s="9">
        <v>1258.9090290017148</v>
      </c>
      <c r="O11" s="85">
        <v>1369.6056575442437</v>
      </c>
      <c r="P11" s="3"/>
      <c r="Q11" s="179">
        <v>0</v>
      </c>
      <c r="R11" s="39">
        <v>8.9689107582196392</v>
      </c>
      <c r="S11" s="39">
        <v>18.550612659628605</v>
      </c>
      <c r="T11" s="180">
        <v>8.7930601808701603</v>
      </c>
    </row>
    <row r="12" spans="1:20" ht="15" x14ac:dyDescent="0.25">
      <c r="A12" s="693"/>
      <c r="B12" s="182" t="s">
        <v>7</v>
      </c>
      <c r="C12" s="186">
        <v>5</v>
      </c>
      <c r="D12" s="17">
        <v>5</v>
      </c>
      <c r="E12" s="85">
        <v>5</v>
      </c>
      <c r="F12" s="86">
        <v>42262</v>
      </c>
      <c r="G12" s="9">
        <v>49209</v>
      </c>
      <c r="H12" s="85">
        <v>53370</v>
      </c>
      <c r="I12" s="86">
        <v>39841272.990000002</v>
      </c>
      <c r="J12" s="9">
        <v>43877020.897</v>
      </c>
      <c r="K12" s="85">
        <v>48222506.653999999</v>
      </c>
      <c r="L12"/>
      <c r="M12" s="86">
        <v>942.72095475841184</v>
      </c>
      <c r="N12" s="9">
        <v>891.64626180170296</v>
      </c>
      <c r="O12" s="85">
        <v>903.55080858160011</v>
      </c>
      <c r="P12" s="3"/>
      <c r="Q12" s="179">
        <v>0</v>
      </c>
      <c r="R12" s="39">
        <v>8.4557702859233039</v>
      </c>
      <c r="S12" s="39">
        <v>9.9037848699912843</v>
      </c>
      <c r="T12" s="180">
        <v>1.3351199113247336</v>
      </c>
    </row>
    <row r="13" spans="1:20" ht="15" x14ac:dyDescent="0.25">
      <c r="A13" s="693"/>
      <c r="B13" s="182" t="s">
        <v>8</v>
      </c>
      <c r="C13" s="186">
        <v>2</v>
      </c>
      <c r="D13" s="17">
        <v>2</v>
      </c>
      <c r="E13" s="85">
        <v>2</v>
      </c>
      <c r="F13" s="86">
        <v>35573</v>
      </c>
      <c r="G13" s="9">
        <v>39996</v>
      </c>
      <c r="H13" s="85">
        <v>46367</v>
      </c>
      <c r="I13" s="86">
        <v>56365663.818000004</v>
      </c>
      <c r="J13" s="9">
        <v>58405176.093999997</v>
      </c>
      <c r="K13" s="85">
        <v>48760429.012000002</v>
      </c>
      <c r="L13"/>
      <c r="M13" s="86">
        <v>1584.5068961853092</v>
      </c>
      <c r="N13" s="9">
        <v>1460.2754298929892</v>
      </c>
      <c r="O13" s="85">
        <v>1051.6192337653936</v>
      </c>
      <c r="P13" s="3"/>
      <c r="Q13" s="179">
        <v>0</v>
      </c>
      <c r="R13" s="39">
        <v>15.929092909290921</v>
      </c>
      <c r="S13" s="39">
        <v>-16.513514258526151</v>
      </c>
      <c r="T13" s="180">
        <v>-27.984871056656925</v>
      </c>
    </row>
    <row r="14" spans="1:20" s="1" customFormat="1" ht="15" x14ac:dyDescent="0.25">
      <c r="A14" s="184"/>
      <c r="B14" s="183" t="s">
        <v>49</v>
      </c>
      <c r="C14" s="251">
        <v>199</v>
      </c>
      <c r="D14" s="252">
        <v>215</v>
      </c>
      <c r="E14" s="253">
        <v>260</v>
      </c>
      <c r="F14" s="251">
        <v>2007662</v>
      </c>
      <c r="G14" s="252">
        <v>2125769</v>
      </c>
      <c r="H14" s="253">
        <v>2333353</v>
      </c>
      <c r="I14" s="251">
        <v>1971204593.5</v>
      </c>
      <c r="J14" s="252">
        <v>2076317728.7</v>
      </c>
      <c r="K14" s="253">
        <v>2261015158.5</v>
      </c>
      <c r="L14"/>
      <c r="M14" s="274">
        <v>981.84086439848943</v>
      </c>
      <c r="N14" s="275">
        <v>976.73723189114151</v>
      </c>
      <c r="O14" s="276">
        <v>968.99832922836788</v>
      </c>
      <c r="P14" s="28"/>
      <c r="Q14" s="107">
        <v>20.930232558139529</v>
      </c>
      <c r="R14" s="14">
        <v>9.7651249971186793</v>
      </c>
      <c r="S14" s="14">
        <v>8.8954319103965229</v>
      </c>
      <c r="T14" s="108">
        <v>-0.79232186611640776</v>
      </c>
    </row>
    <row r="15" spans="1:20" ht="15" x14ac:dyDescent="0.25">
      <c r="A15" s="692" t="s">
        <v>50</v>
      </c>
      <c r="B15" s="181" t="s">
        <v>2</v>
      </c>
      <c r="C15" s="186">
        <v>73</v>
      </c>
      <c r="D15" s="9">
        <v>73</v>
      </c>
      <c r="E15" s="85">
        <v>74</v>
      </c>
      <c r="F15" s="86">
        <v>1642215</v>
      </c>
      <c r="G15" s="9">
        <v>1760496</v>
      </c>
      <c r="H15" s="85">
        <v>1803376</v>
      </c>
      <c r="I15" s="86">
        <v>619437649.27999997</v>
      </c>
      <c r="J15" s="9">
        <v>938486499.27999997</v>
      </c>
      <c r="K15" s="85">
        <v>1010821643.4</v>
      </c>
      <c r="L15"/>
      <c r="M15" s="86">
        <v>377.19643851749009</v>
      </c>
      <c r="N15" s="9">
        <v>533.08073365687846</v>
      </c>
      <c r="O15" s="85">
        <v>560.51630020583616</v>
      </c>
      <c r="P15" s="3"/>
      <c r="Q15" s="179">
        <v>1.3698630136986356</v>
      </c>
      <c r="R15" s="39">
        <v>2.4356772182384967</v>
      </c>
      <c r="S15" s="39">
        <v>7.707638221273827</v>
      </c>
      <c r="T15" s="180">
        <v>5.1466062862097095</v>
      </c>
    </row>
    <row r="16" spans="1:20" ht="15" x14ac:dyDescent="0.25">
      <c r="A16" s="693"/>
      <c r="B16" s="182" t="s">
        <v>3</v>
      </c>
      <c r="C16" s="186">
        <v>38</v>
      </c>
      <c r="D16" s="9">
        <v>36</v>
      </c>
      <c r="E16" s="85">
        <v>38</v>
      </c>
      <c r="F16" s="86">
        <v>1048690</v>
      </c>
      <c r="G16" s="9">
        <v>1007873</v>
      </c>
      <c r="H16" s="85">
        <v>1066716</v>
      </c>
      <c r="I16" s="86">
        <v>410869722.44999999</v>
      </c>
      <c r="J16" s="9">
        <v>411087637.07999998</v>
      </c>
      <c r="K16" s="85">
        <v>461231455.91000003</v>
      </c>
      <c r="L16"/>
      <c r="M16" s="86">
        <v>391.7933063631769</v>
      </c>
      <c r="N16" s="9">
        <v>407.87642597827306</v>
      </c>
      <c r="O16" s="85">
        <v>432.3844921328639</v>
      </c>
      <c r="P16" s="3"/>
      <c r="Q16" s="179">
        <v>5.555555555555558</v>
      </c>
      <c r="R16" s="39">
        <v>5.8383347901967753</v>
      </c>
      <c r="S16" s="39">
        <v>12.197841605302706</v>
      </c>
      <c r="T16" s="180">
        <v>6.0086988591727009</v>
      </c>
    </row>
    <row r="17" spans="1:20" ht="15" x14ac:dyDescent="0.25">
      <c r="A17" s="693"/>
      <c r="B17" s="182" t="s">
        <v>32</v>
      </c>
      <c r="C17" s="186">
        <v>35</v>
      </c>
      <c r="D17" s="9">
        <v>53</v>
      </c>
      <c r="E17" s="85">
        <v>100</v>
      </c>
      <c r="F17" s="86">
        <v>1012423</v>
      </c>
      <c r="G17" s="9">
        <v>1147558</v>
      </c>
      <c r="H17" s="85">
        <v>1275053</v>
      </c>
      <c r="I17" s="86">
        <v>537293269.16999996</v>
      </c>
      <c r="J17" s="9">
        <v>618690058.50999999</v>
      </c>
      <c r="K17" s="85">
        <v>667660353.70000005</v>
      </c>
      <c r="L17"/>
      <c r="M17" s="86">
        <v>530.70037836951542</v>
      </c>
      <c r="N17" s="9">
        <v>539.13619922478858</v>
      </c>
      <c r="O17" s="85">
        <v>523.63341265029771</v>
      </c>
      <c r="P17" s="3"/>
      <c r="Q17" s="179">
        <v>88.679245283018872</v>
      </c>
      <c r="R17" s="39">
        <v>11.110113824312151</v>
      </c>
      <c r="S17" s="39">
        <v>7.9151579238134095</v>
      </c>
      <c r="T17" s="180">
        <v>-2.8754861196079839</v>
      </c>
    </row>
    <row r="18" spans="1:20" ht="15" x14ac:dyDescent="0.25">
      <c r="A18" s="693"/>
      <c r="B18" s="182" t="s">
        <v>4</v>
      </c>
      <c r="C18" s="186">
        <v>13</v>
      </c>
      <c r="D18" s="9">
        <v>13</v>
      </c>
      <c r="E18" s="85">
        <v>14</v>
      </c>
      <c r="F18" s="86">
        <v>306830</v>
      </c>
      <c r="G18" s="9">
        <v>308453</v>
      </c>
      <c r="H18" s="85">
        <v>326375</v>
      </c>
      <c r="I18" s="86">
        <v>153437559.69</v>
      </c>
      <c r="J18" s="9">
        <v>163313218.87</v>
      </c>
      <c r="K18" s="85">
        <v>177214695.03</v>
      </c>
      <c r="L18"/>
      <c r="M18" s="86">
        <v>500.07352504644263</v>
      </c>
      <c r="N18" s="9">
        <v>529.45900629917685</v>
      </c>
      <c r="O18" s="85">
        <v>542.97876684795096</v>
      </c>
      <c r="P18" s="3"/>
      <c r="Q18" s="179">
        <v>7.6923076923076872</v>
      </c>
      <c r="R18" s="39">
        <v>5.810285521619174</v>
      </c>
      <c r="S18" s="39">
        <v>8.5121561231769061</v>
      </c>
      <c r="T18" s="180">
        <v>2.5535046883562895</v>
      </c>
    </row>
    <row r="19" spans="1:20" ht="15" x14ac:dyDescent="0.25">
      <c r="A19" s="693"/>
      <c r="B19" s="182" t="s">
        <v>5</v>
      </c>
      <c r="C19" s="186">
        <v>29</v>
      </c>
      <c r="D19" s="9">
        <v>29</v>
      </c>
      <c r="E19" s="85">
        <v>28</v>
      </c>
      <c r="F19" s="86">
        <v>546157</v>
      </c>
      <c r="G19" s="9">
        <v>565588</v>
      </c>
      <c r="H19" s="85">
        <v>546512</v>
      </c>
      <c r="I19" s="86">
        <v>315209817.50999999</v>
      </c>
      <c r="J19" s="9">
        <v>350503486.30000001</v>
      </c>
      <c r="K19" s="85">
        <v>357308540.19999999</v>
      </c>
      <c r="L19"/>
      <c r="M19" s="86">
        <v>577.14140349752904</v>
      </c>
      <c r="N19" s="9">
        <v>619.71521018833505</v>
      </c>
      <c r="O19" s="85">
        <v>653.7981603331674</v>
      </c>
      <c r="P19" s="3"/>
      <c r="Q19" s="179">
        <v>-3.4482758620689613</v>
      </c>
      <c r="R19" s="39">
        <v>-3.3727731139981731</v>
      </c>
      <c r="S19" s="39">
        <v>1.9415081920684418</v>
      </c>
      <c r="T19" s="180">
        <v>5.4997762818302265</v>
      </c>
    </row>
    <row r="20" spans="1:20" ht="15" x14ac:dyDescent="0.25">
      <c r="A20" s="693"/>
      <c r="B20" s="182" t="s">
        <v>6</v>
      </c>
      <c r="C20" s="186">
        <v>4</v>
      </c>
      <c r="D20" s="9">
        <v>4</v>
      </c>
      <c r="E20" s="85">
        <v>4</v>
      </c>
      <c r="F20" s="86">
        <v>112669</v>
      </c>
      <c r="G20" s="9">
        <v>111436</v>
      </c>
      <c r="H20" s="85">
        <v>112904</v>
      </c>
      <c r="I20" s="86">
        <v>44840605.020000003</v>
      </c>
      <c r="J20" s="9">
        <v>46368214.468000002</v>
      </c>
      <c r="K20" s="85">
        <v>54765010.281000003</v>
      </c>
      <c r="L20"/>
      <c r="M20" s="86">
        <v>397.98529338149802</v>
      </c>
      <c r="N20" s="9">
        <v>416.09726181844292</v>
      </c>
      <c r="O20" s="85">
        <v>485.05819351838733</v>
      </c>
      <c r="P20" s="3"/>
      <c r="Q20" s="179">
        <v>0</v>
      </c>
      <c r="R20" s="39">
        <v>1.3173480742309396</v>
      </c>
      <c r="S20" s="39">
        <v>18.108947927668993</v>
      </c>
      <c r="T20" s="180">
        <v>16.57327217164779</v>
      </c>
    </row>
    <row r="21" spans="1:20" ht="15" x14ac:dyDescent="0.25">
      <c r="A21" s="693"/>
      <c r="B21" s="182" t="s">
        <v>7</v>
      </c>
      <c r="C21" s="186">
        <v>5</v>
      </c>
      <c r="D21" s="9">
        <v>5</v>
      </c>
      <c r="E21" s="85">
        <v>5</v>
      </c>
      <c r="F21" s="86">
        <v>99921</v>
      </c>
      <c r="G21" s="9">
        <v>99197</v>
      </c>
      <c r="H21" s="85">
        <v>100617</v>
      </c>
      <c r="I21" s="86">
        <v>51136098.976999998</v>
      </c>
      <c r="J21" s="9">
        <v>50929558.916000001</v>
      </c>
      <c r="K21" s="85">
        <v>57673570.876000002</v>
      </c>
      <c r="L21"/>
      <c r="M21" s="86">
        <v>511.76528434463222</v>
      </c>
      <c r="N21" s="9">
        <v>513.41833841749246</v>
      </c>
      <c r="O21" s="85">
        <v>573.19907049504559</v>
      </c>
      <c r="P21" s="3"/>
      <c r="Q21" s="179">
        <v>0</v>
      </c>
      <c r="R21" s="39">
        <v>1.4314949040797664</v>
      </c>
      <c r="S21" s="39">
        <v>13.241842465439667</v>
      </c>
      <c r="T21" s="180">
        <v>11.643669032511594</v>
      </c>
    </row>
    <row r="22" spans="1:20" ht="15" x14ac:dyDescent="0.25">
      <c r="A22" s="693"/>
      <c r="B22" s="182" t="s">
        <v>8</v>
      </c>
      <c r="C22" s="186">
        <v>2</v>
      </c>
      <c r="D22" s="9">
        <v>2</v>
      </c>
      <c r="E22" s="85">
        <v>2</v>
      </c>
      <c r="F22" s="86">
        <v>94337</v>
      </c>
      <c r="G22" s="9">
        <v>95414</v>
      </c>
      <c r="H22" s="85">
        <v>97416</v>
      </c>
      <c r="I22" s="86">
        <v>54524889.177000001</v>
      </c>
      <c r="J22" s="9">
        <v>55132017.612000003</v>
      </c>
      <c r="K22" s="85">
        <v>52666069.004000001</v>
      </c>
      <c r="L22"/>
      <c r="M22" s="86">
        <v>577.9798931172287</v>
      </c>
      <c r="N22" s="9">
        <v>577.81895331921942</v>
      </c>
      <c r="O22" s="85">
        <v>540.63058433932827</v>
      </c>
      <c r="P22" s="3"/>
      <c r="Q22" s="179">
        <v>0</v>
      </c>
      <c r="R22" s="39">
        <v>2.0982245792022125</v>
      </c>
      <c r="S22" s="39">
        <v>-4.4728067551499606</v>
      </c>
      <c r="T22" s="180">
        <v>-6.4359898141565841</v>
      </c>
    </row>
    <row r="23" spans="1:20" s="1" customFormat="1" ht="15" x14ac:dyDescent="0.25">
      <c r="A23" s="185"/>
      <c r="B23" s="183" t="s">
        <v>51</v>
      </c>
      <c r="C23" s="515">
        <v>199</v>
      </c>
      <c r="D23" s="516">
        <v>215</v>
      </c>
      <c r="E23" s="517">
        <v>265</v>
      </c>
      <c r="F23" s="518">
        <v>4863242</v>
      </c>
      <c r="G23" s="519">
        <v>5096015</v>
      </c>
      <c r="H23" s="517">
        <v>5328969</v>
      </c>
      <c r="I23" s="518">
        <v>2186749611.3000002</v>
      </c>
      <c r="J23" s="519">
        <v>2634510691</v>
      </c>
      <c r="K23" s="517">
        <v>2839341338.4000001</v>
      </c>
      <c r="L23"/>
      <c r="M23" s="274">
        <v>449.64852896483461</v>
      </c>
      <c r="N23" s="275">
        <v>516.97467354393575</v>
      </c>
      <c r="O23" s="276">
        <v>532.81250808552272</v>
      </c>
      <c r="P23" s="28"/>
      <c r="Q23" s="107">
        <v>23.255813953488371</v>
      </c>
      <c r="R23" s="14">
        <v>4.5712973764794551</v>
      </c>
      <c r="S23" s="14">
        <v>7.7749028728462344</v>
      </c>
      <c r="T23" s="108">
        <v>3.0635610121896972</v>
      </c>
    </row>
    <row r="24" spans="1:20" ht="15" x14ac:dyDescent="0.25">
      <c r="A24" s="692" t="s">
        <v>52</v>
      </c>
      <c r="B24" s="181" t="s">
        <v>2</v>
      </c>
      <c r="C24" s="187">
        <v>73</v>
      </c>
      <c r="D24" s="68">
        <v>73</v>
      </c>
      <c r="E24" s="85">
        <v>74</v>
      </c>
      <c r="F24" s="86">
        <v>2248083</v>
      </c>
      <c r="G24" s="9">
        <v>2398947</v>
      </c>
      <c r="H24" s="85">
        <v>2483781</v>
      </c>
      <c r="I24" s="86">
        <v>1295569797.1599998</v>
      </c>
      <c r="J24" s="9">
        <v>1554433202.3399999</v>
      </c>
      <c r="K24" s="85">
        <v>1639278570.3600001</v>
      </c>
      <c r="L24"/>
      <c r="M24" s="86">
        <v>576.29980617263675</v>
      </c>
      <c r="N24" s="9">
        <v>647.96479552903838</v>
      </c>
      <c r="O24" s="85">
        <v>659.99320002850493</v>
      </c>
      <c r="P24" s="3"/>
      <c r="Q24" s="179">
        <v>1.3698630136986356</v>
      </c>
      <c r="R24" s="39">
        <v>3.5363015523060648</v>
      </c>
      <c r="S24" s="39">
        <v>5.4582833081715076</v>
      </c>
      <c r="T24" s="180">
        <v>1.8563361130824685</v>
      </c>
    </row>
    <row r="25" spans="1:20" ht="15" x14ac:dyDescent="0.25">
      <c r="A25" s="692"/>
      <c r="B25" s="182" t="s">
        <v>3</v>
      </c>
      <c r="C25" s="187">
        <v>38</v>
      </c>
      <c r="D25" s="9">
        <v>36</v>
      </c>
      <c r="E25" s="85">
        <v>38</v>
      </c>
      <c r="F25" s="86">
        <v>1557281</v>
      </c>
      <c r="G25" s="9">
        <v>1529634</v>
      </c>
      <c r="H25" s="85">
        <v>1674788</v>
      </c>
      <c r="I25" s="86">
        <v>846919291.0999999</v>
      </c>
      <c r="J25" s="9">
        <v>884737422.8499999</v>
      </c>
      <c r="K25" s="85">
        <v>1013445283.46</v>
      </c>
      <c r="L25"/>
      <c r="M25" s="86">
        <v>543.84487520235587</v>
      </c>
      <c r="N25" s="9">
        <v>578.39811539884693</v>
      </c>
      <c r="O25" s="85">
        <v>605.11854841329171</v>
      </c>
      <c r="P25" s="3"/>
      <c r="Q25" s="179">
        <v>5.555555555555558</v>
      </c>
      <c r="R25" s="39">
        <v>9.4894595700670834</v>
      </c>
      <c r="S25" s="39">
        <v>14.547577313435456</v>
      </c>
      <c r="T25" s="180">
        <v>4.6197303039307247</v>
      </c>
    </row>
    <row r="26" spans="1:20" ht="15" x14ac:dyDescent="0.25">
      <c r="A26" s="692"/>
      <c r="B26" s="182" t="s">
        <v>32</v>
      </c>
      <c r="C26" s="187">
        <v>35</v>
      </c>
      <c r="D26" s="9">
        <v>53</v>
      </c>
      <c r="E26" s="85">
        <v>100</v>
      </c>
      <c r="F26" s="86">
        <v>1455789</v>
      </c>
      <c r="G26" s="9">
        <v>1657534</v>
      </c>
      <c r="H26" s="85">
        <v>1842386</v>
      </c>
      <c r="I26" s="86">
        <v>960869806.12999988</v>
      </c>
      <c r="J26" s="9">
        <v>1098934277.78</v>
      </c>
      <c r="K26" s="85">
        <v>1201006410.6900001</v>
      </c>
      <c r="L26"/>
      <c r="M26" s="86">
        <v>660.03370414943367</v>
      </c>
      <c r="N26" s="9">
        <v>662.99350588283562</v>
      </c>
      <c r="O26" s="85">
        <v>651.87556282451123</v>
      </c>
      <c r="P26" s="3"/>
      <c r="Q26" s="179">
        <v>88.679245283018872</v>
      </c>
      <c r="R26" s="39">
        <v>11.15222975818293</v>
      </c>
      <c r="S26" s="39">
        <v>9.2882836557068629</v>
      </c>
      <c r="T26" s="180">
        <v>-1.6769309140547084</v>
      </c>
    </row>
    <row r="27" spans="1:20" ht="15" x14ac:dyDescent="0.25">
      <c r="A27" s="692"/>
      <c r="B27" s="182" t="s">
        <v>4</v>
      </c>
      <c r="C27" s="187">
        <v>13</v>
      </c>
      <c r="D27" s="9">
        <v>13</v>
      </c>
      <c r="E27" s="85">
        <v>14</v>
      </c>
      <c r="F27" s="86">
        <v>447276</v>
      </c>
      <c r="G27" s="9">
        <v>461030</v>
      </c>
      <c r="H27" s="85">
        <v>486696</v>
      </c>
      <c r="I27" s="86">
        <v>275151776.42000002</v>
      </c>
      <c r="J27" s="9">
        <v>301818141.23000002</v>
      </c>
      <c r="K27" s="85">
        <v>321120082.30000001</v>
      </c>
      <c r="L27"/>
      <c r="M27" s="86">
        <v>615.17223463812059</v>
      </c>
      <c r="N27" s="9">
        <v>654.6605236752489</v>
      </c>
      <c r="O27" s="85">
        <v>659.7960170208919</v>
      </c>
      <c r="P27" s="3"/>
      <c r="Q27" s="179">
        <v>7.6923076923076872</v>
      </c>
      <c r="R27" s="39">
        <v>5.5670997548966428</v>
      </c>
      <c r="S27" s="39">
        <v>6.3952222988779894</v>
      </c>
      <c r="T27" s="180">
        <v>0.78445135454516812</v>
      </c>
    </row>
    <row r="28" spans="1:20" ht="15" x14ac:dyDescent="0.25">
      <c r="A28" s="692"/>
      <c r="B28" s="182" t="s">
        <v>5</v>
      </c>
      <c r="C28" s="187">
        <v>29</v>
      </c>
      <c r="D28" s="9">
        <v>29</v>
      </c>
      <c r="E28" s="85">
        <v>28</v>
      </c>
      <c r="F28" s="86">
        <v>740051</v>
      </c>
      <c r="G28" s="9">
        <v>739148</v>
      </c>
      <c r="H28" s="85">
        <v>720149</v>
      </c>
      <c r="I28" s="86">
        <v>485310153.22000003</v>
      </c>
      <c r="J28" s="9">
        <v>565536147.14999998</v>
      </c>
      <c r="K28" s="85">
        <v>603364095.44000006</v>
      </c>
      <c r="L28"/>
      <c r="M28" s="86">
        <v>655.77933577550743</v>
      </c>
      <c r="N28" s="9">
        <v>765.11895743477623</v>
      </c>
      <c r="O28" s="85">
        <v>837.83230337055261</v>
      </c>
      <c r="P28" s="3"/>
      <c r="Q28" s="179">
        <v>-3.4482758620689613</v>
      </c>
      <c r="R28" s="39">
        <v>-2.5703918565699979</v>
      </c>
      <c r="S28" s="39">
        <v>6.6888648021232067</v>
      </c>
      <c r="T28" s="180">
        <v>9.5035347417822926</v>
      </c>
    </row>
    <row r="29" spans="1:20" ht="15" x14ac:dyDescent="0.25">
      <c r="A29" s="692"/>
      <c r="B29" s="182" t="s">
        <v>6</v>
      </c>
      <c r="C29" s="187">
        <v>4</v>
      </c>
      <c r="D29" s="9">
        <v>4</v>
      </c>
      <c r="E29" s="85">
        <v>4</v>
      </c>
      <c r="F29" s="86">
        <v>150331</v>
      </c>
      <c r="G29" s="9">
        <v>151675</v>
      </c>
      <c r="H29" s="85">
        <v>156752</v>
      </c>
      <c r="I29" s="86">
        <v>92265455.811000004</v>
      </c>
      <c r="J29" s="9">
        <v>97025454.886000007</v>
      </c>
      <c r="K29" s="85">
        <v>114819479.153</v>
      </c>
      <c r="L29"/>
      <c r="M29" s="86">
        <v>613.7486999421277</v>
      </c>
      <c r="N29" s="9">
        <v>639.69312599967043</v>
      </c>
      <c r="O29" s="85">
        <v>732.49131847121566</v>
      </c>
      <c r="P29" s="3"/>
      <c r="Q29" s="179">
        <v>0</v>
      </c>
      <c r="R29" s="39">
        <v>3.3472886105158972</v>
      </c>
      <c r="S29" s="39">
        <v>18.339542224158656</v>
      </c>
      <c r="T29" s="180">
        <v>14.506673387575697</v>
      </c>
    </row>
    <row r="30" spans="1:20" ht="15" x14ac:dyDescent="0.25">
      <c r="A30" s="692"/>
      <c r="B30" s="182" t="s">
        <v>7</v>
      </c>
      <c r="C30" s="187">
        <v>5</v>
      </c>
      <c r="D30" s="9">
        <v>5</v>
      </c>
      <c r="E30" s="85">
        <v>5</v>
      </c>
      <c r="F30" s="86">
        <v>142183</v>
      </c>
      <c r="G30" s="9">
        <v>148406</v>
      </c>
      <c r="H30" s="85">
        <v>153987</v>
      </c>
      <c r="I30" s="86">
        <v>90977371.967000008</v>
      </c>
      <c r="J30" s="9">
        <v>94806579.812999994</v>
      </c>
      <c r="K30" s="85">
        <v>105896077.53</v>
      </c>
      <c r="L30"/>
      <c r="M30" s="86">
        <v>639.86110833925295</v>
      </c>
      <c r="N30" s="9">
        <v>638.83252572672257</v>
      </c>
      <c r="O30" s="85">
        <v>687.69491924642989</v>
      </c>
      <c r="P30" s="3"/>
      <c r="Q30" s="179">
        <v>0</v>
      </c>
      <c r="R30" s="39">
        <v>3.760629624139189</v>
      </c>
      <c r="S30" s="39">
        <v>11.696970546636475</v>
      </c>
      <c r="T30" s="180">
        <v>7.6487015848359485</v>
      </c>
    </row>
    <row r="31" spans="1:20" ht="15" x14ac:dyDescent="0.25">
      <c r="A31" s="692"/>
      <c r="B31" s="182" t="s">
        <v>8</v>
      </c>
      <c r="C31" s="514">
        <v>2</v>
      </c>
      <c r="D31" s="59">
        <v>2</v>
      </c>
      <c r="E31" s="117">
        <v>2</v>
      </c>
      <c r="F31" s="124">
        <v>129910</v>
      </c>
      <c r="G31" s="59">
        <v>135410</v>
      </c>
      <c r="H31" s="117">
        <v>143783</v>
      </c>
      <c r="I31" s="124">
        <v>110890552.995</v>
      </c>
      <c r="J31" s="59">
        <v>113537193.706</v>
      </c>
      <c r="K31" s="117">
        <v>101426498.016</v>
      </c>
      <c r="L31"/>
      <c r="M31" s="86">
        <v>853.59520433376952</v>
      </c>
      <c r="N31" s="9">
        <v>838.46978587992021</v>
      </c>
      <c r="O31" s="85">
        <v>705.41369992280033</v>
      </c>
      <c r="P31" s="3"/>
      <c r="Q31" s="179">
        <v>0</v>
      </c>
      <c r="R31" s="39">
        <v>6.1834428771877947</v>
      </c>
      <c r="S31" s="39">
        <v>-10.666721005417978</v>
      </c>
      <c r="T31" s="180">
        <v>-15.868918379388719</v>
      </c>
    </row>
    <row r="32" spans="1:20" ht="14.45" customHeight="1" x14ac:dyDescent="0.25">
      <c r="A32" s="183"/>
      <c r="B32" s="183" t="s">
        <v>53</v>
      </c>
      <c r="C32" s="125">
        <v>199</v>
      </c>
      <c r="D32" s="97">
        <v>215</v>
      </c>
      <c r="E32" s="98">
        <v>265</v>
      </c>
      <c r="F32" s="511">
        <v>6870904</v>
      </c>
      <c r="G32" s="512">
        <v>7221784</v>
      </c>
      <c r="H32" s="513">
        <v>7662322</v>
      </c>
      <c r="I32" s="511">
        <v>4157954204.8000002</v>
      </c>
      <c r="J32" s="512">
        <v>4710828419.6999998</v>
      </c>
      <c r="K32" s="513">
        <v>5100356496.8999996</v>
      </c>
      <c r="L32"/>
      <c r="M32" s="274">
        <v>605.15387855804715</v>
      </c>
      <c r="N32" s="275">
        <v>652.30813047025492</v>
      </c>
      <c r="O32" s="276">
        <v>665.64110682114369</v>
      </c>
      <c r="P32" s="28"/>
      <c r="Q32" s="107">
        <v>23.255813953488371</v>
      </c>
      <c r="R32" s="14">
        <v>6.1001270600173019</v>
      </c>
      <c r="S32" s="14">
        <v>8.2687808278274275</v>
      </c>
      <c r="T32" s="108">
        <v>2.0439690581929293</v>
      </c>
    </row>
  </sheetData>
  <mergeCells count="14">
    <mergeCell ref="A6:A13"/>
    <mergeCell ref="A15:A22"/>
    <mergeCell ref="A24:A31"/>
    <mergeCell ref="Q3:T3"/>
    <mergeCell ref="C3:K3"/>
    <mergeCell ref="M3:O3"/>
    <mergeCell ref="C4:E4"/>
    <mergeCell ref="F4:H4"/>
    <mergeCell ref="I4:K4"/>
    <mergeCell ref="M4:O4"/>
    <mergeCell ref="Q4:Q5"/>
    <mergeCell ref="R4:R5"/>
    <mergeCell ref="S4:S5"/>
    <mergeCell ref="T4:T5"/>
  </mergeCells>
  <conditionalFormatting sqref="C14:K14 C3 C5:K5 M3 M5:O5 C32:E32 C23:K23">
    <cfRule type="expression" dxfId="233" priority="9">
      <formula>(#REF!+1)&lt;=(4*rounds_bucket)</formula>
    </cfRule>
  </conditionalFormatting>
  <conditionalFormatting sqref="F32:H32">
    <cfRule type="expression" dxfId="232" priority="3">
      <formula>(#REF!+1)&lt;=(4*rounds_bucket)</formula>
    </cfRule>
  </conditionalFormatting>
  <conditionalFormatting sqref="I32:K32">
    <cfRule type="expression" dxfId="231" priority="1">
      <formula>(#REF!+1)&lt;=(4*rounds_bucket)</formula>
    </cfRule>
  </conditionalFormatting>
  <hyperlinks>
    <hyperlink ref="K1" location="'Tables list'!A1" display="Go to Index"/>
  </hyperlinks>
  <pageMargins left="0.25" right="0.25" top="0.75" bottom="0.75" header="0.3" footer="0.3"/>
  <pageSetup paperSize="8" scale="76" pageOrder="overThenDown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30"/>
  <sheetViews>
    <sheetView showGridLines="0" zoomScale="85" zoomScaleNormal="85" workbookViewId="0"/>
  </sheetViews>
  <sheetFormatPr defaultRowHeight="12" x14ac:dyDescent="0.2"/>
  <cols>
    <col min="1" max="1" width="11" style="69" customWidth="1"/>
    <col min="2" max="2" width="90.140625" style="69" bestFit="1" customWidth="1"/>
    <col min="3" max="3" width="11.7109375" style="280" bestFit="1" customWidth="1"/>
    <col min="4" max="4" width="10.28515625" style="326" bestFit="1" customWidth="1"/>
    <col min="5" max="5" width="11.140625" style="282" bestFit="1" customWidth="1"/>
    <col min="6" max="6" width="14.7109375" style="282" bestFit="1" customWidth="1"/>
    <col min="7" max="7" width="12.28515625" style="282" bestFit="1" customWidth="1"/>
    <col min="8" max="8" width="13.5703125" style="282" bestFit="1" customWidth="1"/>
    <col min="9" max="9" width="12.42578125" style="282" bestFit="1" customWidth="1"/>
    <col min="10" max="11" width="13.85546875" style="282" bestFit="1" customWidth="1"/>
    <col min="12" max="12" width="8.5703125" style="282" bestFit="1" customWidth="1"/>
    <col min="13" max="13" width="12" style="282" bestFit="1" customWidth="1"/>
    <col min="14" max="14" width="12" style="69" customWidth="1"/>
    <col min="15" max="15" width="8.5703125" style="282" bestFit="1" customWidth="1"/>
    <col min="16" max="16" width="11" style="282" bestFit="1" customWidth="1"/>
    <col min="17" max="17" width="8.85546875" style="282" bestFit="1" customWidth="1"/>
    <col min="18" max="18" width="10" style="282" bestFit="1" customWidth="1"/>
    <col min="19" max="19" width="12" style="282" bestFit="1" customWidth="1"/>
    <col min="20" max="20" width="10.42578125" style="282" bestFit="1" customWidth="1"/>
    <col min="21" max="21" width="9.7109375" style="282" bestFit="1" customWidth="1"/>
    <col min="22" max="22" width="12" style="282" bestFit="1" customWidth="1"/>
    <col min="23" max="23" width="8.5703125" style="282" bestFit="1" customWidth="1"/>
    <col min="24" max="24" width="7.28515625" style="282" bestFit="1" customWidth="1"/>
    <col min="25" max="25" width="8.42578125" style="282" customWidth="1"/>
    <col min="26" max="26" width="7.140625" style="282" customWidth="1"/>
    <col min="27" max="27" width="12.28515625" style="282" customWidth="1"/>
    <col min="28" max="28" width="9.42578125" style="282" customWidth="1"/>
    <col min="29" max="29" width="8.5703125" style="282" bestFit="1" customWidth="1"/>
    <col min="30" max="30" width="7.85546875" style="282" bestFit="1" customWidth="1"/>
    <col min="31" max="31" width="12" style="282" bestFit="1" customWidth="1"/>
    <col min="32" max="32" width="8" style="282" bestFit="1" customWidth="1"/>
    <col min="33" max="33" width="7.28515625" style="282" bestFit="1" customWidth="1"/>
    <col min="34" max="34" width="7.28515625" style="282" customWidth="1"/>
    <col min="35" max="35" width="11.85546875" style="282" bestFit="1" customWidth="1"/>
    <col min="36" max="16384" width="9.140625" style="69"/>
  </cols>
  <sheetData>
    <row r="1" spans="1:35" x14ac:dyDescent="0.2">
      <c r="A1" s="279" t="s">
        <v>420</v>
      </c>
      <c r="B1" s="46"/>
      <c r="C1" s="280" t="s">
        <v>421</v>
      </c>
      <c r="D1" s="281"/>
    </row>
    <row r="2" spans="1:35" ht="15" x14ac:dyDescent="0.25">
      <c r="A2" s="283" t="s">
        <v>422</v>
      </c>
      <c r="B2" s="284"/>
      <c r="C2" s="285"/>
      <c r="D2" s="286"/>
      <c r="O2" s="469" t="s">
        <v>3118</v>
      </c>
    </row>
    <row r="3" spans="1:35" x14ac:dyDescent="0.2">
      <c r="A3" s="287" t="s">
        <v>423</v>
      </c>
      <c r="B3" s="284"/>
      <c r="C3" s="285"/>
      <c r="D3" s="286"/>
    </row>
    <row r="5" spans="1:35" s="302" customFormat="1" x14ac:dyDescent="0.2">
      <c r="A5" s="288" t="s">
        <v>424</v>
      </c>
      <c r="B5" s="289" t="s">
        <v>425</v>
      </c>
      <c r="C5" s="290" t="s">
        <v>426</v>
      </c>
      <c r="D5" s="291" t="s">
        <v>39</v>
      </c>
      <c r="E5" s="292" t="s">
        <v>76</v>
      </c>
      <c r="F5" s="293" t="s">
        <v>77</v>
      </c>
      <c r="G5" s="703" t="s">
        <v>11</v>
      </c>
      <c r="H5" s="704"/>
      <c r="I5" s="294" t="s">
        <v>12</v>
      </c>
      <c r="J5" s="295"/>
      <c r="K5" s="296" t="s">
        <v>14</v>
      </c>
      <c r="L5" s="297" t="s">
        <v>16</v>
      </c>
      <c r="M5" s="298"/>
      <c r="N5" s="69"/>
      <c r="O5" s="297" t="s">
        <v>17</v>
      </c>
      <c r="P5" s="298"/>
      <c r="Q5" s="297" t="s">
        <v>427</v>
      </c>
      <c r="R5" s="298"/>
      <c r="S5" s="297" t="s">
        <v>20</v>
      </c>
      <c r="T5" s="298"/>
      <c r="U5" s="297" t="s">
        <v>21</v>
      </c>
      <c r="V5" s="298"/>
      <c r="W5" s="297" t="s">
        <v>428</v>
      </c>
      <c r="X5" s="298"/>
      <c r="Y5" s="297" t="s">
        <v>429</v>
      </c>
      <c r="Z5" s="298"/>
      <c r="AA5" s="297" t="s">
        <v>430</v>
      </c>
      <c r="AB5" s="298"/>
      <c r="AC5" s="297" t="s">
        <v>431</v>
      </c>
      <c r="AD5" s="299"/>
      <c r="AE5" s="300" t="s">
        <v>432</v>
      </c>
      <c r="AF5" s="296" t="s">
        <v>70</v>
      </c>
      <c r="AG5" s="296" t="s">
        <v>25</v>
      </c>
      <c r="AH5" s="301" t="s">
        <v>433</v>
      </c>
      <c r="AI5" s="296" t="s">
        <v>434</v>
      </c>
    </row>
    <row r="6" spans="1:35" s="302" customFormat="1" x14ac:dyDescent="0.2">
      <c r="A6" s="303"/>
      <c r="B6" s="304"/>
      <c r="C6" s="305" t="s">
        <v>435</v>
      </c>
      <c r="D6" s="300" t="s">
        <v>224</v>
      </c>
      <c r="E6" s="301" t="s">
        <v>224</v>
      </c>
      <c r="F6" s="306" t="s">
        <v>224</v>
      </c>
      <c r="G6" s="307" t="s">
        <v>76</v>
      </c>
      <c r="H6" s="308" t="s">
        <v>436</v>
      </c>
      <c r="I6" s="307" t="s">
        <v>76</v>
      </c>
      <c r="J6" s="308" t="s">
        <v>436</v>
      </c>
      <c r="K6" s="301" t="s">
        <v>437</v>
      </c>
      <c r="L6" s="307" t="s">
        <v>76</v>
      </c>
      <c r="M6" s="308" t="s">
        <v>436</v>
      </c>
      <c r="N6" s="309" t="s">
        <v>424</v>
      </c>
      <c r="O6" s="307" t="s">
        <v>76</v>
      </c>
      <c r="P6" s="308" t="s">
        <v>436</v>
      </c>
      <c r="Q6" s="307" t="s">
        <v>76</v>
      </c>
      <c r="R6" s="308" t="s">
        <v>436</v>
      </c>
      <c r="S6" s="307" t="s">
        <v>76</v>
      </c>
      <c r="T6" s="308" t="s">
        <v>436</v>
      </c>
      <c r="U6" s="307" t="s">
        <v>76</v>
      </c>
      <c r="V6" s="308" t="s">
        <v>436</v>
      </c>
      <c r="W6" s="307" t="s">
        <v>76</v>
      </c>
      <c r="X6" s="308" t="s">
        <v>436</v>
      </c>
      <c r="Y6" s="307" t="s">
        <v>76</v>
      </c>
      <c r="Z6" s="308" t="s">
        <v>436</v>
      </c>
      <c r="AA6" s="307" t="s">
        <v>76</v>
      </c>
      <c r="AB6" s="308" t="s">
        <v>436</v>
      </c>
      <c r="AC6" s="307" t="s">
        <v>76</v>
      </c>
      <c r="AD6" s="308" t="s">
        <v>436</v>
      </c>
      <c r="AE6" s="310"/>
      <c r="AF6" s="311"/>
      <c r="AG6" s="311"/>
      <c r="AH6" s="310"/>
      <c r="AI6" s="311"/>
    </row>
    <row r="7" spans="1:35" hidden="1" x14ac:dyDescent="0.2">
      <c r="A7" s="312" t="s">
        <v>438</v>
      </c>
      <c r="B7" s="313" t="s">
        <v>220</v>
      </c>
      <c r="C7" s="314" t="s">
        <v>439</v>
      </c>
      <c r="D7" s="315" t="s">
        <v>440</v>
      </c>
      <c r="E7" s="282" t="s">
        <v>441</v>
      </c>
      <c r="F7" s="316" t="s">
        <v>442</v>
      </c>
      <c r="G7" s="315" t="s">
        <v>443</v>
      </c>
      <c r="H7" s="316" t="s">
        <v>444</v>
      </c>
      <c r="I7" s="315" t="s">
        <v>445</v>
      </c>
      <c r="J7" s="316" t="s">
        <v>446</v>
      </c>
      <c r="K7" s="282" t="s">
        <v>447</v>
      </c>
      <c r="L7" s="315" t="s">
        <v>448</v>
      </c>
      <c r="M7" s="316" t="s">
        <v>449</v>
      </c>
      <c r="O7" s="315" t="s">
        <v>450</v>
      </c>
      <c r="P7" s="316" t="s">
        <v>451</v>
      </c>
      <c r="Q7" s="315" t="s">
        <v>452</v>
      </c>
      <c r="R7" s="316" t="s">
        <v>453</v>
      </c>
      <c r="S7" s="315" t="s">
        <v>454</v>
      </c>
      <c r="T7" s="316" t="s">
        <v>455</v>
      </c>
      <c r="U7" s="315" t="s">
        <v>456</v>
      </c>
      <c r="V7" s="316" t="s">
        <v>457</v>
      </c>
      <c r="W7" s="315" t="s">
        <v>458</v>
      </c>
      <c r="X7" s="316" t="s">
        <v>459</v>
      </c>
      <c r="Y7" s="315" t="s">
        <v>460</v>
      </c>
      <c r="Z7" s="316" t="s">
        <v>461</v>
      </c>
      <c r="AA7" s="315" t="s">
        <v>462</v>
      </c>
      <c r="AB7" s="316" t="s">
        <v>463</v>
      </c>
      <c r="AC7" s="315" t="s">
        <v>464</v>
      </c>
      <c r="AD7" s="316" t="s">
        <v>465</v>
      </c>
      <c r="AE7" s="282" t="s">
        <v>466</v>
      </c>
      <c r="AF7" s="317" t="s">
        <v>70</v>
      </c>
      <c r="AG7" s="317" t="s">
        <v>25</v>
      </c>
      <c r="AH7" s="282" t="s">
        <v>433</v>
      </c>
      <c r="AI7" s="317" t="s">
        <v>467</v>
      </c>
    </row>
    <row r="8" spans="1:35" x14ac:dyDescent="0.2">
      <c r="A8" s="318">
        <v>3</v>
      </c>
      <c r="B8" s="313" t="s">
        <v>468</v>
      </c>
      <c r="C8" s="314">
        <v>8428</v>
      </c>
      <c r="D8" s="315">
        <v>2391.2069039900625</v>
      </c>
      <c r="E8" s="282">
        <v>1926.7554393801454</v>
      </c>
      <c r="F8" s="316">
        <v>464.45146460991538</v>
      </c>
      <c r="G8" s="315">
        <v>41.784672964641452</v>
      </c>
      <c r="H8" s="316">
        <v>0.73798860174908287</v>
      </c>
      <c r="I8" s="315">
        <v>28.062150610116095</v>
      </c>
      <c r="J8" s="316">
        <v>1.7308663979597916</v>
      </c>
      <c r="K8" s="282">
        <v>57.607169608773091</v>
      </c>
      <c r="L8" s="315">
        <v>224.60268185586429</v>
      </c>
      <c r="M8" s="316">
        <v>37.939385373227502</v>
      </c>
      <c r="N8" s="318">
        <v>3</v>
      </c>
      <c r="O8" s="315">
        <v>501.33665624713956</v>
      </c>
      <c r="P8" s="316">
        <v>92.563669729392402</v>
      </c>
      <c r="Q8" s="315">
        <v>12.353246636599559</v>
      </c>
      <c r="R8" s="316">
        <v>2.6201160720612346</v>
      </c>
      <c r="S8" s="315">
        <v>4.4178950628441784</v>
      </c>
      <c r="T8" s="316">
        <v>0.29643044339121033</v>
      </c>
      <c r="U8" s="315">
        <v>0</v>
      </c>
      <c r="V8" s="316">
        <v>0</v>
      </c>
      <c r="W8" s="315">
        <v>13.735002436046519</v>
      </c>
      <c r="X8" s="316">
        <v>3.4691721739440275</v>
      </c>
      <c r="Y8" s="315">
        <v>826.20902561505852</v>
      </c>
      <c r="Z8" s="316">
        <v>191.00921406179421</v>
      </c>
      <c r="AA8" s="315">
        <v>23.756589515913962</v>
      </c>
      <c r="AB8" s="316">
        <v>7.2976328117671949</v>
      </c>
      <c r="AC8" s="315">
        <v>0</v>
      </c>
      <c r="AD8" s="316">
        <v>0</v>
      </c>
      <c r="AE8" s="282">
        <v>6.5470770535121448</v>
      </c>
      <c r="AF8" s="317">
        <v>176.48769067522105</v>
      </c>
      <c r="AG8" s="317">
        <v>41.484222534833876</v>
      </c>
      <c r="AH8" s="282">
        <v>95.158347508241647</v>
      </c>
      <c r="AI8" s="317">
        <v>169</v>
      </c>
    </row>
    <row r="9" spans="1:35" x14ac:dyDescent="0.2">
      <c r="A9" s="318">
        <v>4</v>
      </c>
      <c r="B9" s="313" t="s">
        <v>469</v>
      </c>
      <c r="C9" s="314">
        <v>3176</v>
      </c>
      <c r="D9" s="315">
        <v>1668.5194874517833</v>
      </c>
      <c r="E9" s="282">
        <v>1341.4819570454595</v>
      </c>
      <c r="F9" s="316">
        <v>327.03753040632483</v>
      </c>
      <c r="G9" s="315">
        <v>13.134211020151142</v>
      </c>
      <c r="H9" s="316">
        <v>0.36175077267002564</v>
      </c>
      <c r="I9" s="315">
        <v>12.497561938287246</v>
      </c>
      <c r="J9" s="316">
        <v>0.60883403557934457</v>
      </c>
      <c r="K9" s="282">
        <v>25.456115951261083</v>
      </c>
      <c r="L9" s="315">
        <v>146.70775734079828</v>
      </c>
      <c r="M9" s="316">
        <v>32.58285136462505</v>
      </c>
      <c r="N9" s="318">
        <v>4</v>
      </c>
      <c r="O9" s="315">
        <v>121.44574885934276</v>
      </c>
      <c r="P9" s="316">
        <v>19.126987723344715</v>
      </c>
      <c r="Q9" s="315">
        <v>7.8477507778214948</v>
      </c>
      <c r="R9" s="316">
        <v>1.2725229525676263</v>
      </c>
      <c r="S9" s="315">
        <v>3.9398753406801084</v>
      </c>
      <c r="T9" s="316">
        <v>0.25327346177907767</v>
      </c>
      <c r="U9" s="315">
        <v>0</v>
      </c>
      <c r="V9" s="316">
        <v>0</v>
      </c>
      <c r="W9" s="315">
        <v>3.0024312594458453</v>
      </c>
      <c r="X9" s="316">
        <v>0.99384705604533985</v>
      </c>
      <c r="Y9" s="315">
        <v>860.04857849769041</v>
      </c>
      <c r="Z9" s="316">
        <v>191.53528185318569</v>
      </c>
      <c r="AA9" s="315">
        <v>9.3984919121537143</v>
      </c>
      <c r="AB9" s="316">
        <v>3.0102644543450854</v>
      </c>
      <c r="AC9" s="315">
        <v>0</v>
      </c>
      <c r="AD9" s="316">
        <v>0</v>
      </c>
      <c r="AE9" s="282">
        <v>0.75445905698992566</v>
      </c>
      <c r="AF9" s="317">
        <v>150.47941660760173</v>
      </c>
      <c r="AG9" s="317">
        <v>25.323349366804287</v>
      </c>
      <c r="AH9" s="282">
        <v>38.738125848610935</v>
      </c>
      <c r="AI9" s="317">
        <v>163</v>
      </c>
    </row>
    <row r="10" spans="1:35" x14ac:dyDescent="0.2">
      <c r="A10" s="318">
        <v>5</v>
      </c>
      <c r="B10" s="313" t="s">
        <v>470</v>
      </c>
      <c r="C10" s="314">
        <v>6597</v>
      </c>
      <c r="D10" s="315">
        <v>1679.0202838830905</v>
      </c>
      <c r="E10" s="282">
        <v>1339.2924586473841</v>
      </c>
      <c r="F10" s="316">
        <v>339.72782523570413</v>
      </c>
      <c r="G10" s="315">
        <v>12.089508901015625</v>
      </c>
      <c r="H10" s="316">
        <v>0.22037415431256668</v>
      </c>
      <c r="I10" s="315">
        <v>4.9365547435197987</v>
      </c>
      <c r="J10" s="316">
        <v>0.33767030680612137</v>
      </c>
      <c r="K10" s="282">
        <v>17.175032629607362</v>
      </c>
      <c r="L10" s="315">
        <v>148.24956770147139</v>
      </c>
      <c r="M10" s="316">
        <v>40.248294745117121</v>
      </c>
      <c r="N10" s="318">
        <v>5</v>
      </c>
      <c r="O10" s="315">
        <v>89.483415637523436</v>
      </c>
      <c r="P10" s="316">
        <v>14.7417398522615</v>
      </c>
      <c r="Q10" s="315">
        <v>3.772902033003958</v>
      </c>
      <c r="R10" s="316">
        <v>1.0059467101734589</v>
      </c>
      <c r="S10" s="315">
        <v>12.23434121996482</v>
      </c>
      <c r="T10" s="316">
        <v>0.84872526505969981</v>
      </c>
      <c r="U10" s="315">
        <v>0.13762505684401999</v>
      </c>
      <c r="V10" s="316">
        <v>1.3189222373806275E-2</v>
      </c>
      <c r="W10" s="315">
        <v>2.2535471593148353</v>
      </c>
      <c r="X10" s="316">
        <v>0.70988541155070517</v>
      </c>
      <c r="Y10" s="315">
        <v>907.88870304268642</v>
      </c>
      <c r="Z10" s="316">
        <v>198.47245128796249</v>
      </c>
      <c r="AA10" s="315">
        <v>6.8128385725330052</v>
      </c>
      <c r="AB10" s="316">
        <v>1.7776320184932652</v>
      </c>
      <c r="AC10" s="315">
        <v>0.42143264029104144</v>
      </c>
      <c r="AD10" s="316">
        <v>8.9844008033954842E-2</v>
      </c>
      <c r="AE10" s="282">
        <v>0.62486775367591296</v>
      </c>
      <c r="AF10" s="317">
        <v>148.48079716761831</v>
      </c>
      <c r="AG10" s="317">
        <v>26.652708749062825</v>
      </c>
      <c r="AH10" s="282">
        <v>39.340687892808106</v>
      </c>
      <c r="AI10" s="317">
        <v>196</v>
      </c>
    </row>
    <row r="11" spans="1:35" x14ac:dyDescent="0.2">
      <c r="A11" s="318">
        <v>6</v>
      </c>
      <c r="B11" s="313" t="s">
        <v>471</v>
      </c>
      <c r="C11" s="314">
        <v>8987</v>
      </c>
      <c r="D11" s="315">
        <v>1517.0704645108963</v>
      </c>
      <c r="E11" s="282">
        <v>1195.9001948693926</v>
      </c>
      <c r="F11" s="316">
        <v>321.17026964150051</v>
      </c>
      <c r="G11" s="315">
        <v>12.716620186546084</v>
      </c>
      <c r="H11" s="316">
        <v>0.16918647773115278</v>
      </c>
      <c r="I11" s="315">
        <v>5.8945244494155524</v>
      </c>
      <c r="J11" s="316">
        <v>0.35894791650441288</v>
      </c>
      <c r="K11" s="282">
        <v>13.595340556482604</v>
      </c>
      <c r="L11" s="315">
        <v>154.6406081632322</v>
      </c>
      <c r="M11" s="316">
        <v>40.760060782611454</v>
      </c>
      <c r="N11" s="318">
        <v>6</v>
      </c>
      <c r="O11" s="315">
        <v>150.55782710616813</v>
      </c>
      <c r="P11" s="316">
        <v>25.756757817515844</v>
      </c>
      <c r="Q11" s="315">
        <v>5.9854902682404356</v>
      </c>
      <c r="R11" s="316">
        <v>1.6301361323773018</v>
      </c>
      <c r="S11" s="315">
        <v>11.407004773313753</v>
      </c>
      <c r="T11" s="316">
        <v>0.58446937792372455</v>
      </c>
      <c r="U11" s="315">
        <v>0</v>
      </c>
      <c r="V11" s="316">
        <v>0</v>
      </c>
      <c r="W11" s="315">
        <v>2.5833728780460907</v>
      </c>
      <c r="X11" s="316">
        <v>0.78458725102926907</v>
      </c>
      <c r="Y11" s="315">
        <v>701.46636772382101</v>
      </c>
      <c r="Z11" s="316">
        <v>168.9853362080421</v>
      </c>
      <c r="AA11" s="315">
        <v>15.098940036560565</v>
      </c>
      <c r="AB11" s="316">
        <v>2.0869080061002068</v>
      </c>
      <c r="AC11" s="315">
        <v>8.8683960521864886</v>
      </c>
      <c r="AD11" s="316">
        <v>0.97545112006231172</v>
      </c>
      <c r="AE11" s="282">
        <v>4.5949487363970007</v>
      </c>
      <c r="AF11" s="317">
        <v>116.35557672646156</v>
      </c>
      <c r="AG11" s="317">
        <v>24.209944784938987</v>
      </c>
      <c r="AH11" s="282">
        <v>47.003660979200191</v>
      </c>
      <c r="AI11" s="317">
        <v>198</v>
      </c>
    </row>
    <row r="12" spans="1:35" x14ac:dyDescent="0.2">
      <c r="A12" s="318">
        <v>7</v>
      </c>
      <c r="B12" s="313" t="s">
        <v>472</v>
      </c>
      <c r="C12" s="314">
        <v>13442</v>
      </c>
      <c r="D12" s="315">
        <v>1795.5710302045056</v>
      </c>
      <c r="E12" s="282">
        <v>1423.8659129012465</v>
      </c>
      <c r="F12" s="316">
        <v>371.70511730323892</v>
      </c>
      <c r="G12" s="315">
        <v>13.839764837375302</v>
      </c>
      <c r="H12" s="316">
        <v>0.32776908767059149</v>
      </c>
      <c r="I12" s="315">
        <v>5.9310024207007528</v>
      </c>
      <c r="J12" s="316">
        <v>0.4938035694340332</v>
      </c>
      <c r="K12" s="282">
        <v>19.742927092220697</v>
      </c>
      <c r="L12" s="315">
        <v>165.54355862340955</v>
      </c>
      <c r="M12" s="316">
        <v>37.646907038632598</v>
      </c>
      <c r="N12" s="318">
        <v>7</v>
      </c>
      <c r="O12" s="315">
        <v>233.81777193927843</v>
      </c>
      <c r="P12" s="316">
        <v>42.455199562113151</v>
      </c>
      <c r="Q12" s="315">
        <v>6.6015221876847656</v>
      </c>
      <c r="R12" s="316">
        <v>1.4442105426456788</v>
      </c>
      <c r="S12" s="315">
        <v>10.178557286427932</v>
      </c>
      <c r="T12" s="316">
        <v>0.55435446192867299</v>
      </c>
      <c r="U12" s="315">
        <v>5.7434369885433711E-2</v>
      </c>
      <c r="V12" s="316">
        <v>4.658012200565392E-3</v>
      </c>
      <c r="W12" s="315">
        <v>3.0579097018301269</v>
      </c>
      <c r="X12" s="316">
        <v>1.0705544371373161</v>
      </c>
      <c r="Y12" s="315">
        <v>809.90550292208388</v>
      </c>
      <c r="Z12" s="316">
        <v>192.40358841461565</v>
      </c>
      <c r="AA12" s="315">
        <v>11.897532977825851</v>
      </c>
      <c r="AB12" s="316">
        <v>2.6000496329413569</v>
      </c>
      <c r="AC12" s="315">
        <v>1.7177101621782473E-2</v>
      </c>
      <c r="AD12" s="316">
        <v>2.2970614491891086E-3</v>
      </c>
      <c r="AE12" s="282">
        <v>3.7940841486385963</v>
      </c>
      <c r="AF12" s="317">
        <v>145.40374469603063</v>
      </c>
      <c r="AG12" s="317">
        <v>27.390965093586164</v>
      </c>
      <c r="AH12" s="282">
        <v>59.388182985117112</v>
      </c>
      <c r="AI12" s="317">
        <v>209</v>
      </c>
    </row>
    <row r="13" spans="1:35" x14ac:dyDescent="0.2">
      <c r="A13" s="318">
        <v>9</v>
      </c>
      <c r="B13" s="313" t="s">
        <v>473</v>
      </c>
      <c r="C13" s="314">
        <v>11816</v>
      </c>
      <c r="D13" s="315">
        <v>1151.0831412604405</v>
      </c>
      <c r="E13" s="282">
        <v>907.06732875941657</v>
      </c>
      <c r="F13" s="316">
        <v>244.01581250101586</v>
      </c>
      <c r="G13" s="315">
        <v>13.944090248476785</v>
      </c>
      <c r="H13" s="316">
        <v>0.52102349038475981</v>
      </c>
      <c r="I13" s="315">
        <v>14.770723132949389</v>
      </c>
      <c r="J13" s="316">
        <v>0.88131789092608936</v>
      </c>
      <c r="K13" s="282">
        <v>27.087862093916193</v>
      </c>
      <c r="L13" s="315">
        <v>99.538971628710698</v>
      </c>
      <c r="M13" s="316">
        <v>21.331559154348174</v>
      </c>
      <c r="N13" s="318">
        <v>9</v>
      </c>
      <c r="O13" s="315">
        <v>36.177414388403193</v>
      </c>
      <c r="P13" s="316">
        <v>5.9249179746504286</v>
      </c>
      <c r="Q13" s="315">
        <v>5.5476082960359019</v>
      </c>
      <c r="R13" s="316">
        <v>0.76616863909521671</v>
      </c>
      <c r="S13" s="315">
        <v>3.6789561782557167</v>
      </c>
      <c r="T13" s="316">
        <v>0.3251375313946045</v>
      </c>
      <c r="U13" s="315">
        <v>0</v>
      </c>
      <c r="V13" s="316">
        <v>0</v>
      </c>
      <c r="W13" s="315">
        <v>1.919206512356131</v>
      </c>
      <c r="X13" s="316">
        <v>0.64952035545023978</v>
      </c>
      <c r="Y13" s="315">
        <v>616.23038487220674</v>
      </c>
      <c r="Z13" s="316">
        <v>150.81814283136299</v>
      </c>
      <c r="AA13" s="315">
        <v>5.6462933643394599</v>
      </c>
      <c r="AB13" s="316">
        <v>3.5712148479508876</v>
      </c>
      <c r="AC13" s="315">
        <v>0</v>
      </c>
      <c r="AD13" s="316">
        <v>0</v>
      </c>
      <c r="AE13" s="282">
        <v>0.24838376328706524</v>
      </c>
      <c r="AF13" s="317">
        <v>91.211971225064602</v>
      </c>
      <c r="AG13" s="317">
        <v>20.047822540273192</v>
      </c>
      <c r="AH13" s="282">
        <v>30.244450300596309</v>
      </c>
      <c r="AI13" s="317">
        <v>208</v>
      </c>
    </row>
    <row r="14" spans="1:35" x14ac:dyDescent="0.2">
      <c r="A14" s="318">
        <v>10</v>
      </c>
      <c r="B14" s="313" t="s">
        <v>474</v>
      </c>
      <c r="C14" s="314">
        <v>52513</v>
      </c>
      <c r="D14" s="315">
        <v>1496.2771615128443</v>
      </c>
      <c r="E14" s="282">
        <v>1205.196619688511</v>
      </c>
      <c r="F14" s="316">
        <v>291.08054182440293</v>
      </c>
      <c r="G14" s="315">
        <v>19.768513061242352</v>
      </c>
      <c r="H14" s="316">
        <v>0.64898523847808587</v>
      </c>
      <c r="I14" s="315">
        <v>9.9034684154138191</v>
      </c>
      <c r="J14" s="316">
        <v>0.62406711445950569</v>
      </c>
      <c r="K14" s="282">
        <v>22.561662780533517</v>
      </c>
      <c r="L14" s="315">
        <v>67.91172280245452</v>
      </c>
      <c r="M14" s="316">
        <v>11.169615456878221</v>
      </c>
      <c r="N14" s="318">
        <v>10</v>
      </c>
      <c r="O14" s="315">
        <v>288.74141573205833</v>
      </c>
      <c r="P14" s="316">
        <v>46.380345080959209</v>
      </c>
      <c r="Q14" s="315">
        <v>3.6623411965151229</v>
      </c>
      <c r="R14" s="316">
        <v>0.86709258394749522</v>
      </c>
      <c r="S14" s="315">
        <v>5.0624869144489386</v>
      </c>
      <c r="T14" s="316">
        <v>0.4157553000557469</v>
      </c>
      <c r="U14" s="315">
        <v>2.5875440367147187E-3</v>
      </c>
      <c r="V14" s="316">
        <v>4.6457639060803986E-4</v>
      </c>
      <c r="W14" s="315">
        <v>8.9356781109632255</v>
      </c>
      <c r="X14" s="316">
        <v>1.6246468219107932</v>
      </c>
      <c r="Y14" s="315">
        <v>629.05307753849149</v>
      </c>
      <c r="Z14" s="316">
        <v>153.16040216837621</v>
      </c>
      <c r="AA14" s="315">
        <v>8.5055281740999629</v>
      </c>
      <c r="AB14" s="316">
        <v>2.7821577977527414</v>
      </c>
      <c r="AC14" s="315">
        <v>1.1665724296840782E-2</v>
      </c>
      <c r="AD14" s="316">
        <v>5.6110534534305791E-3</v>
      </c>
      <c r="AE14" s="282">
        <v>1.8059369521071322</v>
      </c>
      <c r="AF14" s="317">
        <v>138.32547687723675</v>
      </c>
      <c r="AG14" s="317">
        <v>24.620715943973497</v>
      </c>
      <c r="AH14" s="282">
        <v>49.7257405523644</v>
      </c>
      <c r="AI14" s="317">
        <v>234</v>
      </c>
    </row>
    <row r="15" spans="1:35" x14ac:dyDescent="0.2">
      <c r="A15" s="318">
        <v>11</v>
      </c>
      <c r="B15" s="313" t="s">
        <v>475</v>
      </c>
      <c r="C15" s="314">
        <v>38635</v>
      </c>
      <c r="D15" s="315">
        <v>1266.8185995629165</v>
      </c>
      <c r="E15" s="282">
        <v>1006.7042281966841</v>
      </c>
      <c r="F15" s="316">
        <v>260.11437136622703</v>
      </c>
      <c r="G15" s="315">
        <v>7.6943278840060714</v>
      </c>
      <c r="H15" s="316">
        <v>0.20859225165403938</v>
      </c>
      <c r="I15" s="315">
        <v>3.8609559209946025</v>
      </c>
      <c r="J15" s="316">
        <v>0.31541188660975239</v>
      </c>
      <c r="K15" s="282">
        <v>14.41789106553702</v>
      </c>
      <c r="L15" s="315">
        <v>129.43389784199809</v>
      </c>
      <c r="M15" s="316">
        <v>26.089921840333766</v>
      </c>
      <c r="N15" s="318">
        <v>11</v>
      </c>
      <c r="O15" s="315">
        <v>140.14981442889882</v>
      </c>
      <c r="P15" s="316">
        <v>23.007731090049855</v>
      </c>
      <c r="Q15" s="315">
        <v>0.97013254005751492</v>
      </c>
      <c r="R15" s="316">
        <v>0.31336717578780421</v>
      </c>
      <c r="S15" s="315">
        <v>8.1139772078982286</v>
      </c>
      <c r="T15" s="316">
        <v>0.56516884904106546</v>
      </c>
      <c r="U15" s="315">
        <v>3.996546136922479E-2</v>
      </c>
      <c r="V15" s="316">
        <v>3.2412579267503557E-3</v>
      </c>
      <c r="W15" s="315">
        <v>1.6418333044131188</v>
      </c>
      <c r="X15" s="316">
        <v>0.57663010495663303</v>
      </c>
      <c r="Y15" s="315">
        <v>593.84735154221823</v>
      </c>
      <c r="Z15" s="316">
        <v>145.08636916026856</v>
      </c>
      <c r="AA15" s="315">
        <v>5.5435201954199744</v>
      </c>
      <c r="AB15" s="316">
        <v>1.4027196058154274</v>
      </c>
      <c r="AC15" s="315">
        <v>4.1996667788274884E-2</v>
      </c>
      <c r="AD15" s="316">
        <v>9.777820111298045E-3</v>
      </c>
      <c r="AE15" s="282">
        <v>0.81548550174709633</v>
      </c>
      <c r="AF15" s="317">
        <v>103.55857121028498</v>
      </c>
      <c r="AG15" s="317">
        <v>22.486268596237249</v>
      </c>
      <c r="AH15" s="282">
        <v>36.623679151482804</v>
      </c>
      <c r="AI15" s="317">
        <v>233</v>
      </c>
    </row>
    <row r="16" spans="1:35" x14ac:dyDescent="0.2">
      <c r="A16" s="318">
        <v>12</v>
      </c>
      <c r="B16" s="313" t="s">
        <v>476</v>
      </c>
      <c r="C16" s="314">
        <v>93838</v>
      </c>
      <c r="D16" s="315">
        <v>1194.397224267552</v>
      </c>
      <c r="E16" s="282">
        <v>942.88454978848608</v>
      </c>
      <c r="F16" s="316">
        <v>251.51267447909277</v>
      </c>
      <c r="G16" s="315">
        <v>8.5255899803526436</v>
      </c>
      <c r="H16" s="316">
        <v>0.24754516639264135</v>
      </c>
      <c r="I16" s="315">
        <v>4.0960917476008403</v>
      </c>
      <c r="J16" s="316">
        <v>0.2996801767974861</v>
      </c>
      <c r="K16" s="282">
        <v>17.216467321718383</v>
      </c>
      <c r="L16" s="315">
        <v>99.195535242028456</v>
      </c>
      <c r="M16" s="316">
        <v>22.016020633387484</v>
      </c>
      <c r="N16" s="318">
        <v>12</v>
      </c>
      <c r="O16" s="315">
        <v>73.748742451264633</v>
      </c>
      <c r="P16" s="316">
        <v>12.176685746174153</v>
      </c>
      <c r="Q16" s="315">
        <v>1.8348208532632109</v>
      </c>
      <c r="R16" s="316">
        <v>0.55696974332560067</v>
      </c>
      <c r="S16" s="315">
        <v>9.507333505353504</v>
      </c>
      <c r="T16" s="316">
        <v>0.7433811460524119</v>
      </c>
      <c r="U16" s="315">
        <v>7.4045644621581877E-2</v>
      </c>
      <c r="V16" s="316">
        <v>6.0052111085061493E-3</v>
      </c>
      <c r="W16" s="315">
        <v>1.1872322859608289</v>
      </c>
      <c r="X16" s="316">
        <v>0.41643055361367809</v>
      </c>
      <c r="Y16" s="315">
        <v>627.18603257318966</v>
      </c>
      <c r="Z16" s="316">
        <v>154.10452833164911</v>
      </c>
      <c r="AA16" s="315">
        <v>5.321283747180078</v>
      </c>
      <c r="AB16" s="316">
        <v>1.3630106356437552</v>
      </c>
      <c r="AC16" s="315">
        <v>6.0298811792663942E-2</v>
      </c>
      <c r="AD16" s="316">
        <v>1.5268663302713188E-2</v>
      </c>
      <c r="AE16" s="282">
        <v>0.43007895512475058</v>
      </c>
      <c r="AF16" s="317">
        <v>100.48875522892438</v>
      </c>
      <c r="AG16" s="317">
        <v>21.821840992841832</v>
      </c>
      <c r="AH16" s="282">
        <v>31.75754891902357</v>
      </c>
      <c r="AI16" s="317">
        <v>236</v>
      </c>
    </row>
    <row r="17" spans="1:35" x14ac:dyDescent="0.2">
      <c r="A17" s="318">
        <v>14</v>
      </c>
      <c r="B17" s="313" t="s">
        <v>477</v>
      </c>
      <c r="C17" s="314">
        <v>41956</v>
      </c>
      <c r="D17" s="315">
        <v>1418.3836464780397</v>
      </c>
      <c r="E17" s="282">
        <v>1135.0012102147853</v>
      </c>
      <c r="F17" s="316">
        <v>283.38243626326459</v>
      </c>
      <c r="G17" s="315">
        <v>8.8832822074794411</v>
      </c>
      <c r="H17" s="316">
        <v>0.28650353582903754</v>
      </c>
      <c r="I17" s="315">
        <v>3.5079159509867779</v>
      </c>
      <c r="J17" s="316">
        <v>0.29369125374489158</v>
      </c>
      <c r="K17" s="282">
        <v>14.391819204732883</v>
      </c>
      <c r="L17" s="315">
        <v>88.134296133288359</v>
      </c>
      <c r="M17" s="316">
        <v>16.55214321291994</v>
      </c>
      <c r="N17" s="318">
        <v>14</v>
      </c>
      <c r="O17" s="315">
        <v>258.5877302341097</v>
      </c>
      <c r="P17" s="316">
        <v>39.266023361764525</v>
      </c>
      <c r="Q17" s="315">
        <v>4.920493750054411</v>
      </c>
      <c r="R17" s="316">
        <v>1.2732510461676683</v>
      </c>
      <c r="S17" s="315">
        <v>13.655366517872629</v>
      </c>
      <c r="T17" s="316">
        <v>0.98244975130392376</v>
      </c>
      <c r="U17" s="315">
        <v>0.13528432167032131</v>
      </c>
      <c r="V17" s="316">
        <v>1.1609390790351797E-2</v>
      </c>
      <c r="W17" s="315">
        <v>1.5878024430355828</v>
      </c>
      <c r="X17" s="316">
        <v>0.54453608160929279</v>
      </c>
      <c r="Y17" s="315">
        <v>610.5210386333838</v>
      </c>
      <c r="Z17" s="316">
        <v>152.53381038809965</v>
      </c>
      <c r="AA17" s="315">
        <v>6.1764894275252509</v>
      </c>
      <c r="AB17" s="316">
        <v>1.3848325905586789</v>
      </c>
      <c r="AC17" s="315">
        <v>5.9085512942129867E-2</v>
      </c>
      <c r="AD17" s="316">
        <v>1.6043160215463821E-2</v>
      </c>
      <c r="AE17" s="282">
        <v>1.9389300235961928</v>
      </c>
      <c r="AF17" s="317">
        <v>123.4034275297861</v>
      </c>
      <c r="AG17" s="317">
        <v>22.783628325442947</v>
      </c>
      <c r="AH17" s="282">
        <v>46.552162489116007</v>
      </c>
      <c r="AI17" s="317">
        <v>227</v>
      </c>
    </row>
    <row r="18" spans="1:35" x14ac:dyDescent="0.2">
      <c r="A18" s="318">
        <v>15</v>
      </c>
      <c r="B18" s="313" t="s">
        <v>478</v>
      </c>
      <c r="C18" s="314">
        <v>4422</v>
      </c>
      <c r="D18" s="315">
        <v>1274.7377658107473</v>
      </c>
      <c r="E18" s="282">
        <v>1020.0356742133438</v>
      </c>
      <c r="F18" s="316">
        <v>254.7020915973965</v>
      </c>
      <c r="G18" s="315">
        <v>16.726445252826753</v>
      </c>
      <c r="H18" s="316">
        <v>0.52053301289009413</v>
      </c>
      <c r="I18" s="315">
        <v>22.169311918136657</v>
      </c>
      <c r="J18" s="316">
        <v>1.2457848909995566</v>
      </c>
      <c r="K18" s="282">
        <v>71.368300917798379</v>
      </c>
      <c r="L18" s="315">
        <v>67.072271389335029</v>
      </c>
      <c r="M18" s="316">
        <v>17.610832668823985</v>
      </c>
      <c r="N18" s="318">
        <v>15</v>
      </c>
      <c r="O18" s="315">
        <v>65.202868296921196</v>
      </c>
      <c r="P18" s="316">
        <v>10.310232982287369</v>
      </c>
      <c r="Q18" s="315">
        <v>8.0778666632745377</v>
      </c>
      <c r="R18" s="316">
        <v>1.0593399864314834</v>
      </c>
      <c r="S18" s="315">
        <v>4.1322353815558932</v>
      </c>
      <c r="T18" s="316">
        <v>0.32674079236649944</v>
      </c>
      <c r="U18" s="315">
        <v>0</v>
      </c>
      <c r="V18" s="316">
        <v>0</v>
      </c>
      <c r="W18" s="315">
        <v>2.150831612392583</v>
      </c>
      <c r="X18" s="316">
        <v>0.64994690411578349</v>
      </c>
      <c r="Y18" s="315">
        <v>659.34516232166118</v>
      </c>
      <c r="Z18" s="316">
        <v>154.20472582185116</v>
      </c>
      <c r="AA18" s="315">
        <v>4.4167152489823636</v>
      </c>
      <c r="AB18" s="316">
        <v>5.2076504350972259</v>
      </c>
      <c r="AC18" s="315">
        <v>0</v>
      </c>
      <c r="AD18" s="316">
        <v>0</v>
      </c>
      <c r="AE18" s="282">
        <v>0.4283055954319317</v>
      </c>
      <c r="AF18" s="317">
        <v>111.88651905707152</v>
      </c>
      <c r="AG18" s="317">
        <v>20.571145764518576</v>
      </c>
      <c r="AH18" s="282">
        <v>30.053998895977113</v>
      </c>
      <c r="AI18" s="317">
        <v>191</v>
      </c>
    </row>
    <row r="19" spans="1:35" x14ac:dyDescent="0.2">
      <c r="A19" s="318">
        <v>16</v>
      </c>
      <c r="B19" s="313" t="s">
        <v>479</v>
      </c>
      <c r="C19" s="314">
        <v>196965</v>
      </c>
      <c r="D19" s="315">
        <v>1047.2236447247792</v>
      </c>
      <c r="E19" s="282">
        <v>828.79687202987918</v>
      </c>
      <c r="F19" s="316">
        <v>218.42677269477454</v>
      </c>
      <c r="G19" s="315">
        <v>11.151585513645689</v>
      </c>
      <c r="H19" s="316">
        <v>0.28118105601696214</v>
      </c>
      <c r="I19" s="315">
        <v>5.5133452965161851</v>
      </c>
      <c r="J19" s="316">
        <v>0.38274246827349151</v>
      </c>
      <c r="K19" s="282">
        <v>14.753817410596243</v>
      </c>
      <c r="L19" s="315">
        <v>86.946292651566381</v>
      </c>
      <c r="M19" s="316">
        <v>17.271920442012298</v>
      </c>
      <c r="N19" s="318">
        <v>16</v>
      </c>
      <c r="O19" s="315">
        <v>82.164319283902685</v>
      </c>
      <c r="P19" s="316">
        <v>13.278201389911734</v>
      </c>
      <c r="Q19" s="315">
        <v>1.2037570857028761</v>
      </c>
      <c r="R19" s="316">
        <v>0.36843062634086499</v>
      </c>
      <c r="S19" s="315">
        <v>5.2343239070544785</v>
      </c>
      <c r="T19" s="316">
        <v>0.3830109326316895</v>
      </c>
      <c r="U19" s="315">
        <v>7.1726780443225974E-2</v>
      </c>
      <c r="V19" s="316">
        <v>5.8715796715152462E-3</v>
      </c>
      <c r="W19" s="315">
        <v>1.7414261870384404</v>
      </c>
      <c r="X19" s="316">
        <v>0.59623783479293635</v>
      </c>
      <c r="Y19" s="315">
        <v>530.83599745186234</v>
      </c>
      <c r="Z19" s="316">
        <v>131.84947740402052</v>
      </c>
      <c r="AA19" s="315">
        <v>7.4650469581247236</v>
      </c>
      <c r="AB19" s="316">
        <v>1.7366377084208819</v>
      </c>
      <c r="AC19" s="315">
        <v>0.38989597074607174</v>
      </c>
      <c r="AD19" s="316">
        <v>7.6950404615033136E-2</v>
      </c>
      <c r="AE19" s="282">
        <v>0.49333693215047181</v>
      </c>
      <c r="AF19" s="317">
        <v>84.909150939548951</v>
      </c>
      <c r="AG19" s="317">
        <v>18.840814007605701</v>
      </c>
      <c r="AH19" s="282">
        <v>29.278146501790975</v>
      </c>
      <c r="AI19" s="317">
        <v>242</v>
      </c>
    </row>
    <row r="20" spans="1:35" x14ac:dyDescent="0.2">
      <c r="A20" s="318">
        <v>17</v>
      </c>
      <c r="B20" s="313" t="s">
        <v>480</v>
      </c>
      <c r="C20" s="314">
        <v>51740</v>
      </c>
      <c r="D20" s="315">
        <v>1032.6707850905232</v>
      </c>
      <c r="E20" s="282">
        <v>812.42634926051949</v>
      </c>
      <c r="F20" s="316">
        <v>220.24443583004577</v>
      </c>
      <c r="G20" s="315">
        <v>8.3262468066810627</v>
      </c>
      <c r="H20" s="316">
        <v>0.37699773859920011</v>
      </c>
      <c r="I20" s="315">
        <v>5.1496737010627296</v>
      </c>
      <c r="J20" s="316">
        <v>0.35755219714253272</v>
      </c>
      <c r="K20" s="282">
        <v>15.315983799611596</v>
      </c>
      <c r="L20" s="315">
        <v>76.231741205751717</v>
      </c>
      <c r="M20" s="316">
        <v>15.717374004869441</v>
      </c>
      <c r="N20" s="318">
        <v>17</v>
      </c>
      <c r="O20" s="315">
        <v>90.278762131982077</v>
      </c>
      <c r="P20" s="316">
        <v>15.519679393171323</v>
      </c>
      <c r="Q20" s="315">
        <v>1.8384272270098125</v>
      </c>
      <c r="R20" s="316">
        <v>0.50576241138107192</v>
      </c>
      <c r="S20" s="315">
        <v>7.175716181490464</v>
      </c>
      <c r="T20" s="316">
        <v>0.53171573371671255</v>
      </c>
      <c r="U20" s="315">
        <v>4.4764174719752609E-2</v>
      </c>
      <c r="V20" s="316">
        <v>3.6304406648627755E-3</v>
      </c>
      <c r="W20" s="315">
        <v>1.3324901041167598</v>
      </c>
      <c r="X20" s="316">
        <v>0.45388856459218041</v>
      </c>
      <c r="Y20" s="315">
        <v>521.26386178241671</v>
      </c>
      <c r="Z20" s="316">
        <v>131.43158419821933</v>
      </c>
      <c r="AA20" s="315">
        <v>5.4014804541953705</v>
      </c>
      <c r="AB20" s="316">
        <v>1.5601149395185763</v>
      </c>
      <c r="AC20" s="315">
        <v>1.0996137224584462E-2</v>
      </c>
      <c r="AD20" s="316">
        <v>3.9082253575570165E-3</v>
      </c>
      <c r="AE20" s="282">
        <v>0.45389571768458586</v>
      </c>
      <c r="AF20" s="317">
        <v>84.091846749689623</v>
      </c>
      <c r="AG20" s="317">
        <v>18.409955275567853</v>
      </c>
      <c r="AH20" s="282">
        <v>30.882735794061723</v>
      </c>
      <c r="AI20" s="317">
        <v>238</v>
      </c>
    </row>
    <row r="21" spans="1:35" x14ac:dyDescent="0.2">
      <c r="A21" s="318">
        <v>19</v>
      </c>
      <c r="B21" s="313" t="s">
        <v>481</v>
      </c>
      <c r="C21" s="314">
        <v>59460</v>
      </c>
      <c r="D21" s="315">
        <v>1045.7276447517972</v>
      </c>
      <c r="E21" s="282">
        <v>829.32008481059756</v>
      </c>
      <c r="F21" s="316">
        <v>216.4075599411789</v>
      </c>
      <c r="G21" s="315">
        <v>8.9778330259567269</v>
      </c>
      <c r="H21" s="316">
        <v>0.2623765536382176</v>
      </c>
      <c r="I21" s="315">
        <v>3.9528018674959933</v>
      </c>
      <c r="J21" s="316">
        <v>0.29615415749739432</v>
      </c>
      <c r="K21" s="282">
        <v>11.670161778187566</v>
      </c>
      <c r="L21" s="315">
        <v>153.29961606964781</v>
      </c>
      <c r="M21" s="316">
        <v>27.059896094851371</v>
      </c>
      <c r="N21" s="318">
        <v>19</v>
      </c>
      <c r="O21" s="315">
        <v>69.691805619091312</v>
      </c>
      <c r="P21" s="316">
        <v>10.420592447149284</v>
      </c>
      <c r="Q21" s="315">
        <v>1.5778988228125477</v>
      </c>
      <c r="R21" s="316">
        <v>0.41679011725779441</v>
      </c>
      <c r="S21" s="315">
        <v>11.669945143186261</v>
      </c>
      <c r="T21" s="316">
        <v>0.92919637988229475</v>
      </c>
      <c r="U21" s="315">
        <v>1.2984069963000335E-2</v>
      </c>
      <c r="V21" s="316">
        <v>1.0530272452068618E-3</v>
      </c>
      <c r="W21" s="315">
        <v>0.1213406503531811</v>
      </c>
      <c r="X21" s="316">
        <v>2.5868516986209317E-2</v>
      </c>
      <c r="Y21" s="315">
        <v>485.0301116447074</v>
      </c>
      <c r="Z21" s="316">
        <v>126.39086526755437</v>
      </c>
      <c r="AA21" s="315">
        <v>5.8030638809723234</v>
      </c>
      <c r="AB21" s="316">
        <v>1.3450160901987336</v>
      </c>
      <c r="AC21" s="315">
        <v>3.5599127043390515E-2</v>
      </c>
      <c r="AD21" s="316">
        <v>1.4245989135553314E-2</v>
      </c>
      <c r="AE21" s="282">
        <v>0.33221716437941812</v>
      </c>
      <c r="AF21" s="317">
        <v>79.265858152283869</v>
      </c>
      <c r="AG21" s="317">
        <v>19.539022497080865</v>
      </c>
      <c r="AH21" s="282">
        <v>27.585330597235544</v>
      </c>
      <c r="AI21" s="317">
        <v>235</v>
      </c>
    </row>
    <row r="22" spans="1:35" x14ac:dyDescent="0.2">
      <c r="A22" s="318">
        <v>20</v>
      </c>
      <c r="B22" s="313" t="s">
        <v>482</v>
      </c>
      <c r="C22" s="314">
        <v>127001</v>
      </c>
      <c r="D22" s="315">
        <v>992.81257799143236</v>
      </c>
      <c r="E22" s="282">
        <v>789.74148708684584</v>
      </c>
      <c r="F22" s="316">
        <v>203.07109090445397</v>
      </c>
      <c r="G22" s="315">
        <v>12.879769503540066</v>
      </c>
      <c r="H22" s="316">
        <v>0.37997943657029265</v>
      </c>
      <c r="I22" s="315">
        <v>7.3727159914307521</v>
      </c>
      <c r="J22" s="316">
        <v>0.41831897314122513</v>
      </c>
      <c r="K22" s="282">
        <v>16.240242631278271</v>
      </c>
      <c r="L22" s="315">
        <v>40.426366735793344</v>
      </c>
      <c r="M22" s="316">
        <v>8.3924818488735191</v>
      </c>
      <c r="N22" s="318">
        <v>20</v>
      </c>
      <c r="O22" s="315">
        <v>162.37256837127953</v>
      </c>
      <c r="P22" s="316">
        <v>24.860797592715656</v>
      </c>
      <c r="Q22" s="315">
        <v>3.7482980447069427</v>
      </c>
      <c r="R22" s="316">
        <v>1.0592712249596146</v>
      </c>
      <c r="S22" s="315">
        <v>4.3361498507419762</v>
      </c>
      <c r="T22" s="316">
        <v>0.35083159266482533</v>
      </c>
      <c r="U22" s="315">
        <v>1.2157901118888826E-2</v>
      </c>
      <c r="V22" s="316">
        <v>9.8602373209659769E-4</v>
      </c>
      <c r="W22" s="315">
        <v>1.2053187737498077</v>
      </c>
      <c r="X22" s="316">
        <v>0.18375118302218302</v>
      </c>
      <c r="Y22" s="315">
        <v>448.18414088364602</v>
      </c>
      <c r="Z22" s="316">
        <v>115.71422617306962</v>
      </c>
      <c r="AA22" s="315">
        <v>5.2934490839418755</v>
      </c>
      <c r="AB22" s="316">
        <v>2.070320326147479</v>
      </c>
      <c r="AC22" s="315">
        <v>1.2492853638947725E-2</v>
      </c>
      <c r="AD22" s="316">
        <v>4.3402353052338178E-3</v>
      </c>
      <c r="AE22" s="282">
        <v>0.85899962212103087</v>
      </c>
      <c r="AF22" s="317">
        <v>85.499482379591981</v>
      </c>
      <c r="AG22" s="317">
        <v>18.826898603473609</v>
      </c>
      <c r="AH22" s="282">
        <v>32.108222151151203</v>
      </c>
      <c r="AI22" s="317">
        <v>242</v>
      </c>
    </row>
    <row r="23" spans="1:35" x14ac:dyDescent="0.2">
      <c r="A23" s="318">
        <v>21</v>
      </c>
      <c r="B23" s="313" t="s">
        <v>483</v>
      </c>
      <c r="C23" s="314">
        <v>112966</v>
      </c>
      <c r="D23" s="315">
        <v>1011.7705109445346</v>
      </c>
      <c r="E23" s="282">
        <v>801.62910290524042</v>
      </c>
      <c r="F23" s="316">
        <v>210.14140803918249</v>
      </c>
      <c r="G23" s="315">
        <v>7.0264966766270422</v>
      </c>
      <c r="H23" s="316">
        <v>0.20370863922828758</v>
      </c>
      <c r="I23" s="315">
        <v>4.7178522131164096</v>
      </c>
      <c r="J23" s="316">
        <v>0.27955957059267372</v>
      </c>
      <c r="K23" s="282">
        <v>14.46312046712101</v>
      </c>
      <c r="L23" s="315">
        <v>66.338553519674377</v>
      </c>
      <c r="M23" s="316">
        <v>11.911218737053867</v>
      </c>
      <c r="N23" s="318">
        <v>21</v>
      </c>
      <c r="O23" s="315">
        <v>143.27989848729283</v>
      </c>
      <c r="P23" s="316">
        <v>21.293693396180799</v>
      </c>
      <c r="Q23" s="315">
        <v>3.191849248540978</v>
      </c>
      <c r="R23" s="316">
        <v>0.84037484499573112</v>
      </c>
      <c r="S23" s="315">
        <v>6.6667446742756109</v>
      </c>
      <c r="T23" s="316">
        <v>0.48353439911575929</v>
      </c>
      <c r="U23" s="315">
        <v>1.3668409964059982E-2</v>
      </c>
      <c r="V23" s="316">
        <v>1.1085282297328399E-3</v>
      </c>
      <c r="W23" s="315">
        <v>0.15798211006851834</v>
      </c>
      <c r="X23" s="316">
        <v>2.8065678708638259E-2</v>
      </c>
      <c r="Y23" s="315">
        <v>467.03148741096908</v>
      </c>
      <c r="Z23" s="316">
        <v>122.07902752463056</v>
      </c>
      <c r="AA23" s="315">
        <v>5.1892889035062808</v>
      </c>
      <c r="AB23" s="316">
        <v>1.5596017601507908</v>
      </c>
      <c r="AC23" s="315">
        <v>4.4312034877750824E-2</v>
      </c>
      <c r="AD23" s="316">
        <v>1.7576424791530196E-2</v>
      </c>
      <c r="AE23" s="282">
        <v>0.78063142023267462</v>
      </c>
      <c r="AF23" s="317">
        <v>82.751263855663694</v>
      </c>
      <c r="AG23" s="317">
        <v>20.30456028709628</v>
      </c>
      <c r="AH23" s="282">
        <v>31.11533172172091</v>
      </c>
      <c r="AI23" s="317">
        <v>238</v>
      </c>
    </row>
    <row r="24" spans="1:35" x14ac:dyDescent="0.2">
      <c r="A24" s="318">
        <v>22</v>
      </c>
      <c r="B24" s="313" t="s">
        <v>484</v>
      </c>
      <c r="C24" s="314">
        <v>21845</v>
      </c>
      <c r="D24" s="315">
        <v>600.78970706238351</v>
      </c>
      <c r="E24" s="282">
        <v>472.54537240554453</v>
      </c>
      <c r="F24" s="316">
        <v>128.24433465682955</v>
      </c>
      <c r="G24" s="315">
        <v>8.54811225790802</v>
      </c>
      <c r="H24" s="316">
        <v>0.20502584502738733</v>
      </c>
      <c r="I24" s="315">
        <v>2.0767299649327868</v>
      </c>
      <c r="J24" s="316">
        <v>0.26737481761710774</v>
      </c>
      <c r="K24" s="282">
        <v>9.1911579387177778</v>
      </c>
      <c r="L24" s="315">
        <v>69.163770187839972</v>
      </c>
      <c r="M24" s="316">
        <v>10.669773485106409</v>
      </c>
      <c r="N24" s="318">
        <v>22</v>
      </c>
      <c r="O24" s="315">
        <v>19.218427062419639</v>
      </c>
      <c r="P24" s="316">
        <v>3.1401290543461355</v>
      </c>
      <c r="Q24" s="315">
        <v>1.7371995261778936</v>
      </c>
      <c r="R24" s="316">
        <v>0.43210951338521753</v>
      </c>
      <c r="S24" s="315">
        <v>2.0329813267054648</v>
      </c>
      <c r="T24" s="316">
        <v>0.19288588911580601</v>
      </c>
      <c r="U24" s="315">
        <v>0</v>
      </c>
      <c r="V24" s="316">
        <v>0</v>
      </c>
      <c r="W24" s="315">
        <v>0.24787786294346392</v>
      </c>
      <c r="X24" s="316">
        <v>3.5388017853055918E-2</v>
      </c>
      <c r="Y24" s="315">
        <v>312.60093397354541</v>
      </c>
      <c r="Z24" s="316">
        <v>82.611788232455126</v>
      </c>
      <c r="AA24" s="315">
        <v>3.9559398413767388</v>
      </c>
      <c r="AB24" s="316">
        <v>2.9659795045933612</v>
      </c>
      <c r="AC24" s="315">
        <v>4.8280888075074392E-4</v>
      </c>
      <c r="AD24" s="316">
        <v>2.4470634012359809E-4</v>
      </c>
      <c r="AE24" s="282">
        <v>0.12364768308537163</v>
      </c>
      <c r="AF24" s="317">
        <v>48.310033796366703</v>
      </c>
      <c r="AG24" s="317">
        <v>9.6175473718518845</v>
      </c>
      <c r="AH24" s="282">
        <v>13.444166393783222</v>
      </c>
      <c r="AI24" s="317">
        <v>217</v>
      </c>
    </row>
    <row r="25" spans="1:35" x14ac:dyDescent="0.2">
      <c r="A25" s="318">
        <v>23</v>
      </c>
      <c r="B25" s="313" t="s">
        <v>485</v>
      </c>
      <c r="C25" s="314">
        <v>206333</v>
      </c>
      <c r="D25" s="315">
        <v>954.41520006531334</v>
      </c>
      <c r="E25" s="282">
        <v>754.48454351178566</v>
      </c>
      <c r="F25" s="316">
        <v>199.93065655377032</v>
      </c>
      <c r="G25" s="315">
        <v>8.0806896882105193</v>
      </c>
      <c r="H25" s="316">
        <v>0.2475187413545035</v>
      </c>
      <c r="I25" s="315">
        <v>4.8592183176067341</v>
      </c>
      <c r="J25" s="316">
        <v>0.31257502196182524</v>
      </c>
      <c r="K25" s="282">
        <v>11.859539271515983</v>
      </c>
      <c r="L25" s="315">
        <v>78.579068205818984</v>
      </c>
      <c r="M25" s="316">
        <v>14.267536997385257</v>
      </c>
      <c r="N25" s="318">
        <v>23</v>
      </c>
      <c r="O25" s="315">
        <v>109.67911201793953</v>
      </c>
      <c r="P25" s="316">
        <v>16.934716077461069</v>
      </c>
      <c r="Q25" s="315">
        <v>0.91842862724413654</v>
      </c>
      <c r="R25" s="316">
        <v>0.29074685350837587</v>
      </c>
      <c r="S25" s="315">
        <v>5.103153558175503</v>
      </c>
      <c r="T25" s="316">
        <v>0.38109076844460182</v>
      </c>
      <c r="U25" s="315">
        <v>1.372410889193682E-2</v>
      </c>
      <c r="V25" s="316">
        <v>1.35439178415474E-3</v>
      </c>
      <c r="W25" s="315">
        <v>0.2054986664094062</v>
      </c>
      <c r="X25" s="316">
        <v>4.3155567610885334E-2</v>
      </c>
      <c r="Y25" s="315">
        <v>454.27951294570261</v>
      </c>
      <c r="Z25" s="316">
        <v>117.9748517212298</v>
      </c>
      <c r="AA25" s="315">
        <v>4.7122603637357816</v>
      </c>
      <c r="AB25" s="316">
        <v>1.5793384672077926</v>
      </c>
      <c r="AC25" s="315">
        <v>4.2213106105179511E-2</v>
      </c>
      <c r="AD25" s="316">
        <v>1.3931325153998638E-2</v>
      </c>
      <c r="AE25" s="282">
        <v>0.62168134493278737</v>
      </c>
      <c r="AF25" s="317">
        <v>76.351952592766608</v>
      </c>
      <c r="AG25" s="317">
        <v>18.938436104714327</v>
      </c>
      <c r="AH25" s="282">
        <v>28.123895212386536</v>
      </c>
      <c r="AI25" s="317">
        <v>242</v>
      </c>
    </row>
    <row r="26" spans="1:35" x14ac:dyDescent="0.2">
      <c r="A26" s="318">
        <v>24</v>
      </c>
      <c r="B26" s="313" t="s">
        <v>486</v>
      </c>
      <c r="C26" s="314">
        <v>156981</v>
      </c>
      <c r="D26" s="315">
        <v>918.15231588483005</v>
      </c>
      <c r="E26" s="282">
        <v>730.04975030727371</v>
      </c>
      <c r="F26" s="316">
        <v>188.10256557748372</v>
      </c>
      <c r="G26" s="315">
        <v>8.830622992757025</v>
      </c>
      <c r="H26" s="316">
        <v>0.23877120586112935</v>
      </c>
      <c r="I26" s="315">
        <v>5.4369719736043214</v>
      </c>
      <c r="J26" s="316">
        <v>0.33449859211832383</v>
      </c>
      <c r="K26" s="282">
        <v>14.18075942093796</v>
      </c>
      <c r="L26" s="315">
        <v>80.105016701510792</v>
      </c>
      <c r="M26" s="316">
        <v>13.676144364115725</v>
      </c>
      <c r="N26" s="318">
        <v>24</v>
      </c>
      <c r="O26" s="315">
        <v>85.423268141038562</v>
      </c>
      <c r="P26" s="316">
        <v>12.443286412465852</v>
      </c>
      <c r="Q26" s="315">
        <v>1.951084358793326</v>
      </c>
      <c r="R26" s="316">
        <v>0.52756000438801165</v>
      </c>
      <c r="S26" s="315">
        <v>6.3374540543940903</v>
      </c>
      <c r="T26" s="316">
        <v>0.47386744303333195</v>
      </c>
      <c r="U26" s="315">
        <v>8.0997506704633057E-2</v>
      </c>
      <c r="V26" s="316">
        <v>7.7771312451825414E-3</v>
      </c>
      <c r="W26" s="315">
        <v>0.12703393716994466</v>
      </c>
      <c r="X26" s="316">
        <v>2.4427616061798475E-2</v>
      </c>
      <c r="Y26" s="315">
        <v>445.31928689468089</v>
      </c>
      <c r="Z26" s="316">
        <v>114.18586824268931</v>
      </c>
      <c r="AA26" s="315">
        <v>6.2413559039833011</v>
      </c>
      <c r="AB26" s="316">
        <v>1.5916855612571594</v>
      </c>
      <c r="AC26" s="315">
        <v>0.23001600025480817</v>
      </c>
      <c r="AD26" s="316">
        <v>6.5701340353291157E-2</v>
      </c>
      <c r="AE26" s="282">
        <v>0.39470438233278898</v>
      </c>
      <c r="AF26" s="317">
        <v>77.827415636998609</v>
      </c>
      <c r="AG26" s="317">
        <v>17.505583079240939</v>
      </c>
      <c r="AH26" s="282">
        <v>24.591156986790782</v>
      </c>
      <c r="AI26" s="317">
        <v>241</v>
      </c>
    </row>
    <row r="27" spans="1:35" x14ac:dyDescent="0.2">
      <c r="A27" s="318">
        <v>25</v>
      </c>
      <c r="B27" s="313" t="s">
        <v>487</v>
      </c>
      <c r="C27" s="314">
        <v>25798</v>
      </c>
      <c r="D27" s="315">
        <v>889.65286749455026</v>
      </c>
      <c r="E27" s="282">
        <v>699.59578662519857</v>
      </c>
      <c r="F27" s="316">
        <v>190.05708086930957</v>
      </c>
      <c r="G27" s="315">
        <v>11.023889775331316</v>
      </c>
      <c r="H27" s="316">
        <v>0.33874981910834151</v>
      </c>
      <c r="I27" s="315">
        <v>14.860844656961037</v>
      </c>
      <c r="J27" s="316">
        <v>0.77419684808565969</v>
      </c>
      <c r="K27" s="282">
        <v>33.10742365269207</v>
      </c>
      <c r="L27" s="315">
        <v>61.444045087313533</v>
      </c>
      <c r="M27" s="316">
        <v>11.74851839267806</v>
      </c>
      <c r="N27" s="318">
        <v>25</v>
      </c>
      <c r="O27" s="315">
        <v>33.727866725301567</v>
      </c>
      <c r="P27" s="316">
        <v>5.1495056335527627</v>
      </c>
      <c r="Q27" s="315">
        <v>5.9122411903277312</v>
      </c>
      <c r="R27" s="316">
        <v>0.86230566578313539</v>
      </c>
      <c r="S27" s="315">
        <v>3.7186125644184354</v>
      </c>
      <c r="T27" s="316">
        <v>0.25056362839664142</v>
      </c>
      <c r="U27" s="315">
        <v>0</v>
      </c>
      <c r="V27" s="316">
        <v>0</v>
      </c>
      <c r="W27" s="315">
        <v>0.18381716489650193</v>
      </c>
      <c r="X27" s="316">
        <v>3.2962726955577906E-2</v>
      </c>
      <c r="Y27" s="315">
        <v>463.31758745567117</v>
      </c>
      <c r="Z27" s="316">
        <v>120.37045778821742</v>
      </c>
      <c r="AA27" s="315">
        <v>4.9355398685133132</v>
      </c>
      <c r="AB27" s="316">
        <v>3.3123676195290819</v>
      </c>
      <c r="AC27" s="315">
        <v>0</v>
      </c>
      <c r="AD27" s="316">
        <v>0</v>
      </c>
      <c r="AE27" s="282">
        <v>0.23140317683541634</v>
      </c>
      <c r="AF27" s="317">
        <v>74.23583172197084</v>
      </c>
      <c r="AG27" s="317">
        <v>17.878509051428153</v>
      </c>
      <c r="AH27" s="282">
        <v>22.235627280606472</v>
      </c>
      <c r="AI27" s="317">
        <v>225</v>
      </c>
    </row>
    <row r="28" spans="1:35" x14ac:dyDescent="0.2">
      <c r="A28" s="318">
        <v>26</v>
      </c>
      <c r="B28" s="313" t="s">
        <v>488</v>
      </c>
      <c r="C28" s="314">
        <v>70838</v>
      </c>
      <c r="D28" s="315">
        <v>922.84801140524519</v>
      </c>
      <c r="E28" s="282">
        <v>730.1417065024018</v>
      </c>
      <c r="F28" s="316">
        <v>192.70630490280999</v>
      </c>
      <c r="G28" s="315">
        <v>9.4526324448162011</v>
      </c>
      <c r="H28" s="316">
        <v>0.23564260693438924</v>
      </c>
      <c r="I28" s="315">
        <v>5.5491855757425226</v>
      </c>
      <c r="J28" s="316">
        <v>0.34306058358492364</v>
      </c>
      <c r="K28" s="282">
        <v>14.401126938266501</v>
      </c>
      <c r="L28" s="315">
        <v>75.007311255546867</v>
      </c>
      <c r="M28" s="316">
        <v>14.033456052498039</v>
      </c>
      <c r="N28" s="318">
        <v>26</v>
      </c>
      <c r="O28" s="315">
        <v>97.07921587469599</v>
      </c>
      <c r="P28" s="316">
        <v>14.582999277268787</v>
      </c>
      <c r="Q28" s="315">
        <v>1.1565033024496945</v>
      </c>
      <c r="R28" s="316">
        <v>0.37439805078256161</v>
      </c>
      <c r="S28" s="315">
        <v>4.9855618414301599</v>
      </c>
      <c r="T28" s="316">
        <v>0.39160641941879099</v>
      </c>
      <c r="U28" s="315">
        <v>1.2816743838053021E-2</v>
      </c>
      <c r="V28" s="316">
        <v>1.2282856658855416E-3</v>
      </c>
      <c r="W28" s="315">
        <v>0.13899907987238891</v>
      </c>
      <c r="X28" s="316">
        <v>2.7452730596572536E-2</v>
      </c>
      <c r="Y28" s="315">
        <v>445.94375935640943</v>
      </c>
      <c r="Z28" s="316">
        <v>115.10444319998574</v>
      </c>
      <c r="AA28" s="315">
        <v>4.578263521831996</v>
      </c>
      <c r="AB28" s="316">
        <v>1.736168245421956</v>
      </c>
      <c r="AC28" s="315">
        <v>3.1313030859143401E-2</v>
      </c>
      <c r="AD28" s="316">
        <v>1.5870649086648415E-2</v>
      </c>
      <c r="AE28" s="282">
        <v>0.52843945704281026</v>
      </c>
      <c r="AF28" s="317">
        <v>73.132121509780589</v>
      </c>
      <c r="AG28" s="317">
        <v>17.70455985503737</v>
      </c>
      <c r="AH28" s="282">
        <v>26.299875516394518</v>
      </c>
      <c r="AI28" s="317">
        <v>239</v>
      </c>
    </row>
    <row r="29" spans="1:35" x14ac:dyDescent="0.2">
      <c r="A29" s="318">
        <v>27</v>
      </c>
      <c r="B29" s="313" t="s">
        <v>489</v>
      </c>
      <c r="C29" s="314">
        <v>139486</v>
      </c>
      <c r="D29" s="315">
        <v>960.96366199684985</v>
      </c>
      <c r="E29" s="282">
        <v>755.17923205333068</v>
      </c>
      <c r="F29" s="316">
        <v>205.78442994339977</v>
      </c>
      <c r="G29" s="315">
        <v>8.7477838284683962</v>
      </c>
      <c r="H29" s="316">
        <v>0.24845897793885072</v>
      </c>
      <c r="I29" s="315">
        <v>5.0717530519648806</v>
      </c>
      <c r="J29" s="316">
        <v>0.3163474937139385</v>
      </c>
      <c r="K29" s="282">
        <v>15.364163124356255</v>
      </c>
      <c r="L29" s="315">
        <v>80.528229104808801</v>
      </c>
      <c r="M29" s="316">
        <v>16.31966639103134</v>
      </c>
      <c r="N29" s="318">
        <v>27</v>
      </c>
      <c r="O29" s="315">
        <v>70.730727382632423</v>
      </c>
      <c r="P29" s="316">
        <v>10.727168766593994</v>
      </c>
      <c r="Q29" s="315">
        <v>1.7200762095202713</v>
      </c>
      <c r="R29" s="316">
        <v>0.49985077756381879</v>
      </c>
      <c r="S29" s="315">
        <v>8.1930763619592444</v>
      </c>
      <c r="T29" s="316">
        <v>0.6908601851346996</v>
      </c>
      <c r="U29" s="315">
        <v>1.660452231765195E-2</v>
      </c>
      <c r="V29" s="316">
        <v>1.3466512768306497E-3</v>
      </c>
      <c r="W29" s="315">
        <v>0.13104057030813404</v>
      </c>
      <c r="X29" s="316">
        <v>2.3755654259208957E-2</v>
      </c>
      <c r="Y29" s="315">
        <v>483.62695023232084</v>
      </c>
      <c r="Z29" s="316">
        <v>126.40123803144688</v>
      </c>
      <c r="AA29" s="315">
        <v>5.2770036660158235</v>
      </c>
      <c r="AB29" s="316">
        <v>1.4723443842614985</v>
      </c>
      <c r="AC29" s="315">
        <v>6.7781667407481747E-2</v>
      </c>
      <c r="AD29" s="316">
        <v>2.0554919124499946E-2</v>
      </c>
      <c r="AE29" s="282">
        <v>0.33477867604626937</v>
      </c>
      <c r="AF29" s="317">
        <v>79.208982225512372</v>
      </c>
      <c r="AG29" s="317">
        <v>19.301487135351206</v>
      </c>
      <c r="AH29" s="282">
        <v>25.921632005517552</v>
      </c>
      <c r="AI29" s="317">
        <v>244</v>
      </c>
    </row>
    <row r="30" spans="1:35" x14ac:dyDescent="0.2">
      <c r="A30" s="318">
        <v>29</v>
      </c>
      <c r="B30" s="313" t="s">
        <v>490</v>
      </c>
      <c r="C30" s="314">
        <v>123766</v>
      </c>
      <c r="D30" s="315">
        <v>867.05827371666612</v>
      </c>
      <c r="E30" s="282">
        <v>679.94117787536231</v>
      </c>
      <c r="F30" s="316">
        <v>187.11709584117193</v>
      </c>
      <c r="G30" s="315">
        <v>9.2960515227160965</v>
      </c>
      <c r="H30" s="316">
        <v>0.26397925886460261</v>
      </c>
      <c r="I30" s="315">
        <v>6.0288705744725037</v>
      </c>
      <c r="J30" s="316">
        <v>0.34953971455350419</v>
      </c>
      <c r="K30" s="282">
        <v>15.182753324682041</v>
      </c>
      <c r="L30" s="315">
        <v>61.596304815594351</v>
      </c>
      <c r="M30" s="316">
        <v>12.620126096311212</v>
      </c>
      <c r="N30" s="318">
        <v>29</v>
      </c>
      <c r="O30" s="315">
        <v>77.45795048926324</v>
      </c>
      <c r="P30" s="316">
        <v>12.622277992475105</v>
      </c>
      <c r="Q30" s="315">
        <v>2.9849288348121599</v>
      </c>
      <c r="R30" s="316">
        <v>0.92289010413891093</v>
      </c>
      <c r="S30" s="315">
        <v>5.5659344316913293</v>
      </c>
      <c r="T30" s="316">
        <v>0.43164092387067793</v>
      </c>
      <c r="U30" s="315">
        <v>0</v>
      </c>
      <c r="V30" s="316">
        <v>0</v>
      </c>
      <c r="W30" s="315">
        <v>0.21965141127610605</v>
      </c>
      <c r="X30" s="316">
        <v>4.1214432453175361E-2</v>
      </c>
      <c r="Y30" s="315">
        <v>429.5550485764843</v>
      </c>
      <c r="Z30" s="316">
        <v>112.94332163613544</v>
      </c>
      <c r="AA30" s="315">
        <v>3.9906807910966919</v>
      </c>
      <c r="AB30" s="316">
        <v>1.8354212410413078</v>
      </c>
      <c r="AC30" s="315">
        <v>2.7438539421165756E-2</v>
      </c>
      <c r="AD30" s="316">
        <v>1.3042492687814107E-2</v>
      </c>
      <c r="AE30" s="282">
        <v>0.44372701666043513</v>
      </c>
      <c r="AF30" s="317">
        <v>69.786118742347611</v>
      </c>
      <c r="AG30" s="317">
        <v>17.526509682128982</v>
      </c>
      <c r="AH30" s="282">
        <v>25.352851071347214</v>
      </c>
      <c r="AI30" s="317">
        <v>243</v>
      </c>
    </row>
    <row r="31" spans="1:35" x14ac:dyDescent="0.2">
      <c r="A31" s="318">
        <v>30</v>
      </c>
      <c r="B31" s="313" t="s">
        <v>491</v>
      </c>
      <c r="C31" s="314">
        <v>8076</v>
      </c>
      <c r="D31" s="315">
        <v>699.61655567688092</v>
      </c>
      <c r="E31" s="282">
        <v>543.42828664785588</v>
      </c>
      <c r="F31" s="316">
        <v>156.18826902902211</v>
      </c>
      <c r="G31" s="315">
        <v>10.092576479816737</v>
      </c>
      <c r="H31" s="316">
        <v>0.24162044663199683</v>
      </c>
      <c r="I31" s="315">
        <v>17.025913082590353</v>
      </c>
      <c r="J31" s="316">
        <v>0.78248432602774554</v>
      </c>
      <c r="K31" s="282">
        <v>41.734997591400784</v>
      </c>
      <c r="L31" s="315">
        <v>45.103789465103191</v>
      </c>
      <c r="M31" s="316">
        <v>9.9695574921335695</v>
      </c>
      <c r="N31" s="318">
        <v>30</v>
      </c>
      <c r="O31" s="315">
        <v>26.653101201682404</v>
      </c>
      <c r="P31" s="316">
        <v>4.0943471273247809</v>
      </c>
      <c r="Q31" s="315">
        <v>6.4733779407506171</v>
      </c>
      <c r="R31" s="316">
        <v>0.94572505476573909</v>
      </c>
      <c r="S31" s="315">
        <v>3.1602440029510181</v>
      </c>
      <c r="T31" s="316">
        <v>0.20638512962400393</v>
      </c>
      <c r="U31" s="315">
        <v>0</v>
      </c>
      <c r="V31" s="316">
        <v>0</v>
      </c>
      <c r="W31" s="315">
        <v>0.1064031290242695</v>
      </c>
      <c r="X31" s="316">
        <v>1.9671478454680518E-2</v>
      </c>
      <c r="Y31" s="315">
        <v>338.70103672267874</v>
      </c>
      <c r="Z31" s="316">
        <v>96.847763717284977</v>
      </c>
      <c r="AA31" s="315">
        <v>5.5323243344477806</v>
      </c>
      <c r="AB31" s="316">
        <v>3.5943871246904759</v>
      </c>
      <c r="AC31" s="315">
        <v>3.3434363546310054E-2</v>
      </c>
      <c r="AD31" s="316">
        <v>1.6945819712729075E-2</v>
      </c>
      <c r="AE31" s="282">
        <v>0.1651079067607715</v>
      </c>
      <c r="AF31" s="317">
        <v>53.603544950134257</v>
      </c>
      <c r="AG31" s="317">
        <v>14.273752957211956</v>
      </c>
      <c r="AH31" s="282">
        <v>20.238063832122528</v>
      </c>
      <c r="AI31" s="317">
        <v>218</v>
      </c>
    </row>
    <row r="32" spans="1:35" x14ac:dyDescent="0.2">
      <c r="A32" s="318">
        <v>31</v>
      </c>
      <c r="B32" s="313" t="s">
        <v>492</v>
      </c>
      <c r="C32" s="314">
        <v>29806</v>
      </c>
      <c r="D32" s="315">
        <v>799.02805544541502</v>
      </c>
      <c r="E32" s="282">
        <v>623.85176481708913</v>
      </c>
      <c r="F32" s="316">
        <v>175.17629062833288</v>
      </c>
      <c r="G32" s="315">
        <v>7.6398368337249147</v>
      </c>
      <c r="H32" s="316">
        <v>0.22161299866489462</v>
      </c>
      <c r="I32" s="315">
        <v>4.9760193255811043</v>
      </c>
      <c r="J32" s="316">
        <v>0.32052139381657185</v>
      </c>
      <c r="K32" s="282">
        <v>12.251225856251606</v>
      </c>
      <c r="L32" s="315">
        <v>70.776752754556554</v>
      </c>
      <c r="M32" s="316">
        <v>14.721123862066204</v>
      </c>
      <c r="N32" s="318">
        <v>31</v>
      </c>
      <c r="O32" s="315">
        <v>72.087080114078873</v>
      </c>
      <c r="P32" s="316">
        <v>10.538995704739614</v>
      </c>
      <c r="Q32" s="315">
        <v>1.7258059117246829</v>
      </c>
      <c r="R32" s="316">
        <v>0.48067604371033612</v>
      </c>
      <c r="S32" s="315">
        <v>8.6110159410721323</v>
      </c>
      <c r="T32" s="316">
        <v>0.77560061838695415</v>
      </c>
      <c r="U32" s="315">
        <v>0</v>
      </c>
      <c r="V32" s="316">
        <v>0</v>
      </c>
      <c r="W32" s="315">
        <v>8.3008157753471937E-2</v>
      </c>
      <c r="X32" s="316">
        <v>1.449186942226395E-2</v>
      </c>
      <c r="Y32" s="315">
        <v>377.35785766394713</v>
      </c>
      <c r="Z32" s="316">
        <v>103.65949951544432</v>
      </c>
      <c r="AA32" s="315">
        <v>5.1799544453072635</v>
      </c>
      <c r="AB32" s="316">
        <v>1.30322079844849</v>
      </c>
      <c r="AC32" s="315">
        <v>4.7961183654297794E-2</v>
      </c>
      <c r="AD32" s="316">
        <v>1.6680413909951015E-2</v>
      </c>
      <c r="AE32" s="282">
        <v>0.2989988515064082</v>
      </c>
      <c r="AF32" s="317">
        <v>65.291390728351587</v>
      </c>
      <c r="AG32" s="317">
        <v>16.600197076611337</v>
      </c>
      <c r="AH32" s="282">
        <v>24.048527382691518</v>
      </c>
      <c r="AI32" s="317">
        <v>237</v>
      </c>
    </row>
    <row r="33" spans="1:35" x14ac:dyDescent="0.2">
      <c r="A33" s="318">
        <v>32</v>
      </c>
      <c r="B33" s="313" t="s">
        <v>493</v>
      </c>
      <c r="C33" s="314">
        <v>106094</v>
      </c>
      <c r="D33" s="315">
        <v>777.50669521746988</v>
      </c>
      <c r="E33" s="282">
        <v>608.33712899048112</v>
      </c>
      <c r="F33" s="316">
        <v>169.16956622695312</v>
      </c>
      <c r="G33" s="315">
        <v>5.9948820294014791</v>
      </c>
      <c r="H33" s="316">
        <v>0.17783303267534761</v>
      </c>
      <c r="I33" s="315">
        <v>3.4138991479726037</v>
      </c>
      <c r="J33" s="316">
        <v>0.21942667840583552</v>
      </c>
      <c r="K33" s="282">
        <v>7.8413668776057026</v>
      </c>
      <c r="L33" s="315">
        <v>61.967544254201329</v>
      </c>
      <c r="M33" s="316">
        <v>11.839407429226553</v>
      </c>
      <c r="N33" s="318">
        <v>32</v>
      </c>
      <c r="O33" s="315">
        <v>94.351346301623821</v>
      </c>
      <c r="P33" s="316">
        <v>13.772911538983658</v>
      </c>
      <c r="Q33" s="315">
        <v>0.89202987211429319</v>
      </c>
      <c r="R33" s="316">
        <v>0.27377135384195694</v>
      </c>
      <c r="S33" s="315">
        <v>6.5129319478950061</v>
      </c>
      <c r="T33" s="316">
        <v>0.43328780630776803</v>
      </c>
      <c r="U33" s="315">
        <v>2.4739650687126509E-3</v>
      </c>
      <c r="V33" s="316">
        <v>4.3487803268799368E-4</v>
      </c>
      <c r="W33" s="315">
        <v>0.25353569265934234</v>
      </c>
      <c r="X33" s="316">
        <v>3.2511532838803349E-2</v>
      </c>
      <c r="Y33" s="315">
        <v>360.55454208818219</v>
      </c>
      <c r="Z33" s="316">
        <v>99.441644689276401</v>
      </c>
      <c r="AA33" s="315">
        <v>3.7566341255026829</v>
      </c>
      <c r="AB33" s="316">
        <v>1.0225055238974023</v>
      </c>
      <c r="AC33" s="315">
        <v>4.5166715365619163E-3</v>
      </c>
      <c r="AD33" s="316">
        <v>2.2892227647180801E-3</v>
      </c>
      <c r="AE33" s="282">
        <v>0.4527641834504893</v>
      </c>
      <c r="AF33" s="317">
        <v>63.030823004760066</v>
      </c>
      <c r="AG33" s="317">
        <v>16.447489483882524</v>
      </c>
      <c r="AH33" s="282">
        <v>24.813891885217327</v>
      </c>
      <c r="AI33" s="317">
        <v>240</v>
      </c>
    </row>
    <row r="34" spans="1:35" x14ac:dyDescent="0.2">
      <c r="A34" s="318">
        <v>33</v>
      </c>
      <c r="B34" s="313" t="s">
        <v>494</v>
      </c>
      <c r="C34" s="314">
        <v>174148</v>
      </c>
      <c r="D34" s="315">
        <v>726.49920935738453</v>
      </c>
      <c r="E34" s="282">
        <v>566.37330330267901</v>
      </c>
      <c r="F34" s="316">
        <v>160.1259060546754</v>
      </c>
      <c r="G34" s="315">
        <v>5.6333674018852591</v>
      </c>
      <c r="H34" s="316">
        <v>0.16471886777691919</v>
      </c>
      <c r="I34" s="315">
        <v>3.3711975237658685</v>
      </c>
      <c r="J34" s="316">
        <v>0.23619747659732029</v>
      </c>
      <c r="K34" s="282">
        <v>11.551733067364507</v>
      </c>
      <c r="L34" s="315">
        <v>54.410826456831906</v>
      </c>
      <c r="M34" s="316">
        <v>10.603423162916563</v>
      </c>
      <c r="N34" s="318">
        <v>33</v>
      </c>
      <c r="O34" s="315">
        <v>76.209518545592161</v>
      </c>
      <c r="P34" s="316">
        <v>11.117663601968813</v>
      </c>
      <c r="Q34" s="315">
        <v>2.5767067390785514</v>
      </c>
      <c r="R34" s="316">
        <v>0.78760254523432405</v>
      </c>
      <c r="S34" s="315">
        <v>5.5612197995010977</v>
      </c>
      <c r="T34" s="316">
        <v>0.46764847375097335</v>
      </c>
      <c r="U34" s="315">
        <v>1.2124655465466155E-2</v>
      </c>
      <c r="V34" s="316">
        <v>1.0512902818292488E-3</v>
      </c>
      <c r="W34" s="315">
        <v>0.13807003334519813</v>
      </c>
      <c r="X34" s="316">
        <v>2.4394573403082716E-2</v>
      </c>
      <c r="Y34" s="315">
        <v>346.11540236471171</v>
      </c>
      <c r="Z34" s="316">
        <v>95.92185201765281</v>
      </c>
      <c r="AA34" s="315">
        <v>3.1944628972088691</v>
      </c>
      <c r="AB34" s="316">
        <v>1.2034352899342242</v>
      </c>
      <c r="AC34" s="315">
        <v>1.0103675729838984E-2</v>
      </c>
      <c r="AD34" s="316">
        <v>3.7018339975193513E-3</v>
      </c>
      <c r="AE34" s="282">
        <v>0.33436618611750435</v>
      </c>
      <c r="AF34" s="317">
        <v>58.509643745300259</v>
      </c>
      <c r="AG34" s="317">
        <v>15.394242036200881</v>
      </c>
      <c r="AH34" s="282">
        <v>22.944535095769172</v>
      </c>
      <c r="AI34" s="317">
        <v>245</v>
      </c>
    </row>
    <row r="35" spans="1:35" x14ac:dyDescent="0.2">
      <c r="A35" s="318">
        <v>34</v>
      </c>
      <c r="B35" s="313" t="s">
        <v>495</v>
      </c>
      <c r="C35" s="314">
        <v>79764</v>
      </c>
      <c r="D35" s="315">
        <v>718.63314246332834</v>
      </c>
      <c r="E35" s="282">
        <v>561.84918314856952</v>
      </c>
      <c r="F35" s="316">
        <v>156.78395931469115</v>
      </c>
      <c r="G35" s="315">
        <v>5.6355605711221264</v>
      </c>
      <c r="H35" s="316">
        <v>0.189886163143272</v>
      </c>
      <c r="I35" s="315">
        <v>3.8230867186010569</v>
      </c>
      <c r="J35" s="316">
        <v>0.24322247607510725</v>
      </c>
      <c r="K35" s="282">
        <v>13.286456235750272</v>
      </c>
      <c r="L35" s="315">
        <v>26.000791469051372</v>
      </c>
      <c r="M35" s="316">
        <v>5.5075945655290885</v>
      </c>
      <c r="N35" s="318">
        <v>34</v>
      </c>
      <c r="O35" s="315">
        <v>98.641290875712357</v>
      </c>
      <c r="P35" s="316">
        <v>14.864573742494212</v>
      </c>
      <c r="Q35" s="315">
        <v>4.0665354614348281</v>
      </c>
      <c r="R35" s="316">
        <v>1.2709780389891603</v>
      </c>
      <c r="S35" s="315">
        <v>4.1464693420594996</v>
      </c>
      <c r="T35" s="316">
        <v>0.33795424167772475</v>
      </c>
      <c r="U35" s="315">
        <v>1.7035216388345622E-3</v>
      </c>
      <c r="V35" s="316">
        <v>3.0585602527455992E-4</v>
      </c>
      <c r="W35" s="315">
        <v>0.29955029172309289</v>
      </c>
      <c r="X35" s="316">
        <v>5.3402465448071944E-2</v>
      </c>
      <c r="Y35" s="315">
        <v>341.93439556465592</v>
      </c>
      <c r="Z35" s="316">
        <v>93.467297085079522</v>
      </c>
      <c r="AA35" s="315">
        <v>3.7033318544695164</v>
      </c>
      <c r="AB35" s="316">
        <v>1.1925578892545476</v>
      </c>
      <c r="AC35" s="315">
        <v>1.4597642796248936E-2</v>
      </c>
      <c r="AD35" s="316">
        <v>5.2385460859535639E-3</v>
      </c>
      <c r="AE35" s="282">
        <v>0.5340289119402063</v>
      </c>
      <c r="AF35" s="317">
        <v>59.444146044794635</v>
      </c>
      <c r="AG35" s="317">
        <v>15.076218847445505</v>
      </c>
      <c r="AH35" s="282">
        <v>24.891968040268903</v>
      </c>
      <c r="AI35" s="317">
        <v>240</v>
      </c>
    </row>
    <row r="36" spans="1:35" x14ac:dyDescent="0.2">
      <c r="A36" s="318">
        <v>35</v>
      </c>
      <c r="B36" s="313" t="s">
        <v>496</v>
      </c>
      <c r="C36" s="314">
        <v>21856</v>
      </c>
      <c r="D36" s="315">
        <v>726.89863733966467</v>
      </c>
      <c r="E36" s="282">
        <v>556.44556337720883</v>
      </c>
      <c r="F36" s="316">
        <v>170.45307396244624</v>
      </c>
      <c r="G36" s="315">
        <v>7.8764074320096427</v>
      </c>
      <c r="H36" s="316">
        <v>0.24908380327686994</v>
      </c>
      <c r="I36" s="315">
        <v>5.9236984239396806</v>
      </c>
      <c r="J36" s="316">
        <v>0.37813948881554998</v>
      </c>
      <c r="K36" s="282">
        <v>14.27538973060688</v>
      </c>
      <c r="L36" s="315">
        <v>48.000832716538987</v>
      </c>
      <c r="M36" s="316">
        <v>12.421465444347326</v>
      </c>
      <c r="N36" s="318">
        <v>35</v>
      </c>
      <c r="O36" s="315">
        <v>59.973531926509786</v>
      </c>
      <c r="P36" s="316">
        <v>10.635733582106171</v>
      </c>
      <c r="Q36" s="315">
        <v>5.6425311849106894</v>
      </c>
      <c r="R36" s="316">
        <v>2.2238803723775775</v>
      </c>
      <c r="S36" s="315">
        <v>5.3191946497926503</v>
      </c>
      <c r="T36" s="316">
        <v>0.447437695474528</v>
      </c>
      <c r="U36" s="315">
        <v>0</v>
      </c>
      <c r="V36" s="316">
        <v>0</v>
      </c>
      <c r="W36" s="315">
        <v>0.24672464128843044</v>
      </c>
      <c r="X36" s="316">
        <v>4.4168292825768625E-2</v>
      </c>
      <c r="Y36" s="315">
        <v>349.39732954009907</v>
      </c>
      <c r="Z36" s="316">
        <v>99.506426594659004</v>
      </c>
      <c r="AA36" s="315">
        <v>3.6301941047123281</v>
      </c>
      <c r="AB36" s="316">
        <v>1.6728702830196318</v>
      </c>
      <c r="AC36" s="315">
        <v>5.0669282119326496E-2</v>
      </c>
      <c r="AD36" s="316">
        <v>8.8656115483162507E-3</v>
      </c>
      <c r="AE36" s="282">
        <v>0.47001991672768262</v>
      </c>
      <c r="AF36" s="317">
        <v>56.59392477813244</v>
      </c>
      <c r="AG36" s="317">
        <v>16.624873370793388</v>
      </c>
      <c r="AH36" s="282">
        <v>25.285244473030517</v>
      </c>
      <c r="AI36" s="317">
        <v>237</v>
      </c>
    </row>
    <row r="37" spans="1:35" x14ac:dyDescent="0.2">
      <c r="A37" s="318">
        <v>37</v>
      </c>
      <c r="B37" s="313" t="s">
        <v>497</v>
      </c>
      <c r="C37" s="314">
        <v>7506</v>
      </c>
      <c r="D37" s="315">
        <v>471.65439933578233</v>
      </c>
      <c r="E37" s="282">
        <v>362.72083833449858</v>
      </c>
      <c r="F37" s="316">
        <v>108.93356100128388</v>
      </c>
      <c r="G37" s="315">
        <v>14.569040098721038</v>
      </c>
      <c r="H37" s="316">
        <v>0.85583730092464771</v>
      </c>
      <c r="I37" s="315">
        <v>6.1342643317932053</v>
      </c>
      <c r="J37" s="316">
        <v>1.1215640395197124</v>
      </c>
      <c r="K37" s="282">
        <v>12.738604310717296</v>
      </c>
      <c r="L37" s="315">
        <v>25.973413721199687</v>
      </c>
      <c r="M37" s="316">
        <v>5.8344907312804164</v>
      </c>
      <c r="N37" s="318">
        <v>37</v>
      </c>
      <c r="O37" s="315">
        <v>20.112112273185929</v>
      </c>
      <c r="P37" s="316">
        <v>3.3501762794173899</v>
      </c>
      <c r="Q37" s="315">
        <v>3.0942923679188761</v>
      </c>
      <c r="R37" s="316">
        <v>1.042088188070017</v>
      </c>
      <c r="S37" s="315">
        <v>6.3817752826040897</v>
      </c>
      <c r="T37" s="316">
        <v>0.61800608545056901</v>
      </c>
      <c r="U37" s="315">
        <v>0</v>
      </c>
      <c r="V37" s="316">
        <v>0</v>
      </c>
      <c r="W37" s="315">
        <v>0.5098638898214749</v>
      </c>
      <c r="X37" s="316">
        <v>0.10493428417266187</v>
      </c>
      <c r="Y37" s="315">
        <v>237.96305688570018</v>
      </c>
      <c r="Z37" s="316">
        <v>67.832340745289713</v>
      </c>
      <c r="AA37" s="315">
        <v>4.739803844462279</v>
      </c>
      <c r="AB37" s="316">
        <v>2.228276234804603</v>
      </c>
      <c r="AC37" s="315">
        <v>0.20058415560884624</v>
      </c>
      <c r="AD37" s="316">
        <v>2.8179907140953902E-2</v>
      </c>
      <c r="AE37" s="282">
        <v>9.6989054889422055E-2</v>
      </c>
      <c r="AF37" s="317">
        <v>32.207992016971005</v>
      </c>
      <c r="AG37" s="317">
        <v>8.4019268240476244</v>
      </c>
      <c r="AH37" s="282">
        <v>15.514786482073763</v>
      </c>
      <c r="AI37" s="317">
        <v>235</v>
      </c>
    </row>
    <row r="38" spans="1:35" x14ac:dyDescent="0.2">
      <c r="A38" s="318">
        <v>38</v>
      </c>
      <c r="B38" s="313" t="s">
        <v>498</v>
      </c>
      <c r="C38" s="314">
        <v>3960</v>
      </c>
      <c r="D38" s="315">
        <v>309.75426089946069</v>
      </c>
      <c r="E38" s="282">
        <v>211.44338817902656</v>
      </c>
      <c r="F38" s="316">
        <v>98.310872720432528</v>
      </c>
      <c r="G38" s="315">
        <v>2.3515184964646485</v>
      </c>
      <c r="H38" s="316">
        <v>1.1500915782828283</v>
      </c>
      <c r="I38" s="315">
        <v>2.2630568111110945</v>
      </c>
      <c r="J38" s="316">
        <v>2.7326595858585843</v>
      </c>
      <c r="K38" s="282">
        <v>13.493579768516016</v>
      </c>
      <c r="L38" s="315">
        <v>1.6162062775433774</v>
      </c>
      <c r="M38" s="316">
        <v>0.37517346902832427</v>
      </c>
      <c r="N38" s="318">
        <v>38</v>
      </c>
      <c r="O38" s="315">
        <v>6.8822118116570534</v>
      </c>
      <c r="P38" s="316">
        <v>1.450210363957902</v>
      </c>
      <c r="Q38" s="315">
        <v>6.2520127603235309</v>
      </c>
      <c r="R38" s="316">
        <v>1.1946844733137865</v>
      </c>
      <c r="S38" s="315">
        <v>2.1990064028828469</v>
      </c>
      <c r="T38" s="316">
        <v>6.1515486653572635E-2</v>
      </c>
      <c r="U38" s="315">
        <v>0</v>
      </c>
      <c r="V38" s="316">
        <v>0</v>
      </c>
      <c r="W38" s="315">
        <v>4.9841136363636365E-2</v>
      </c>
      <c r="X38" s="316">
        <v>1.4879790404040404E-2</v>
      </c>
      <c r="Y38" s="315">
        <v>172.02739238155294</v>
      </c>
      <c r="Z38" s="316">
        <v>42.326020672010095</v>
      </c>
      <c r="AA38" s="315">
        <v>0.40134613787878565</v>
      </c>
      <c r="AB38" s="316">
        <v>18.771170395202027</v>
      </c>
      <c r="AC38" s="315">
        <v>0</v>
      </c>
      <c r="AD38" s="316">
        <v>0</v>
      </c>
      <c r="AE38" s="282">
        <v>5.4280988383838387E-2</v>
      </c>
      <c r="AF38" s="317">
        <v>20.200403089392218</v>
      </c>
      <c r="AG38" s="317">
        <v>4.1240803016305208</v>
      </c>
      <c r="AH38" s="282">
        <v>9.7629187210483792</v>
      </c>
      <c r="AI38" s="317">
        <v>126</v>
      </c>
    </row>
    <row r="39" spans="1:35" x14ac:dyDescent="0.2">
      <c r="A39" s="318">
        <v>39</v>
      </c>
      <c r="B39" s="313" t="s">
        <v>499</v>
      </c>
      <c r="C39" s="314">
        <v>5930</v>
      </c>
      <c r="D39" s="315">
        <v>1627.5600970495752</v>
      </c>
      <c r="E39" s="282">
        <v>1311.7208742366449</v>
      </c>
      <c r="F39" s="316">
        <v>315.83922281293007</v>
      </c>
      <c r="G39" s="315">
        <v>33.231681572006821</v>
      </c>
      <c r="H39" s="316">
        <v>0.62058294873524256</v>
      </c>
      <c r="I39" s="315">
        <v>27.669733574199125</v>
      </c>
      <c r="J39" s="316">
        <v>1.5950531364249538</v>
      </c>
      <c r="K39" s="282">
        <v>29.053916413636781</v>
      </c>
      <c r="L39" s="315">
        <v>73.446955225955719</v>
      </c>
      <c r="M39" s="316">
        <v>14.610476446786134</v>
      </c>
      <c r="N39" s="318">
        <v>39</v>
      </c>
      <c r="O39" s="315">
        <v>127.02614062113749</v>
      </c>
      <c r="P39" s="316">
        <v>21.808795500301215</v>
      </c>
      <c r="Q39" s="315">
        <v>10.523656732010542</v>
      </c>
      <c r="R39" s="316">
        <v>1.9715187278609709</v>
      </c>
      <c r="S39" s="315">
        <v>4.3006670298584755</v>
      </c>
      <c r="T39" s="316">
        <v>0.39325140011480952</v>
      </c>
      <c r="U39" s="315">
        <v>0</v>
      </c>
      <c r="V39" s="316">
        <v>0</v>
      </c>
      <c r="W39" s="315">
        <v>10.790280214333896</v>
      </c>
      <c r="X39" s="316">
        <v>4.3727099349072462</v>
      </c>
      <c r="Y39" s="315">
        <v>844.84634569346963</v>
      </c>
      <c r="Z39" s="316">
        <v>178.62565142950487</v>
      </c>
      <c r="AA39" s="315">
        <v>28.460811375042084</v>
      </c>
      <c r="AB39" s="316">
        <v>6.8817057217537636</v>
      </c>
      <c r="AC39" s="315">
        <v>0</v>
      </c>
      <c r="AD39" s="316">
        <v>0</v>
      </c>
      <c r="AE39" s="282">
        <v>1.2488762787521026</v>
      </c>
      <c r="AF39" s="317">
        <v>137.92975920400582</v>
      </c>
      <c r="AG39" s="317">
        <v>27.651102021244995</v>
      </c>
      <c r="AH39" s="282">
        <v>40.500425847529371</v>
      </c>
      <c r="AI39" s="317">
        <v>216</v>
      </c>
    </row>
    <row r="40" spans="1:35" x14ac:dyDescent="0.2">
      <c r="A40" s="318">
        <v>40</v>
      </c>
      <c r="B40" s="313" t="s">
        <v>500</v>
      </c>
      <c r="C40" s="314">
        <v>5699</v>
      </c>
      <c r="D40" s="315">
        <v>1235.5971236590315</v>
      </c>
      <c r="E40" s="282">
        <v>966.95263827924953</v>
      </c>
      <c r="F40" s="316">
        <v>268.64448537978183</v>
      </c>
      <c r="G40" s="315">
        <v>16.557951047552201</v>
      </c>
      <c r="H40" s="316">
        <v>0.3952469061238818</v>
      </c>
      <c r="I40" s="315">
        <v>18.183058672223268</v>
      </c>
      <c r="J40" s="316">
        <v>0.87570517634673084</v>
      </c>
      <c r="K40" s="282">
        <v>35.781725134485306</v>
      </c>
      <c r="L40" s="315">
        <v>52.974207420950876</v>
      </c>
      <c r="M40" s="316">
        <v>12.088522706833684</v>
      </c>
      <c r="N40" s="318">
        <v>40</v>
      </c>
      <c r="O40" s="315">
        <v>40.771442900095735</v>
      </c>
      <c r="P40" s="316">
        <v>6.4601908715227134</v>
      </c>
      <c r="Q40" s="315">
        <v>8.7443784266432765</v>
      </c>
      <c r="R40" s="316">
        <v>1.6027886931752366</v>
      </c>
      <c r="S40" s="315">
        <v>1.9782757628595795</v>
      </c>
      <c r="T40" s="316">
        <v>0.12680947980616764</v>
      </c>
      <c r="U40" s="315">
        <v>0</v>
      </c>
      <c r="V40" s="316">
        <v>0</v>
      </c>
      <c r="W40" s="315">
        <v>3.1506582979470066</v>
      </c>
      <c r="X40" s="316">
        <v>1.0583355027197754</v>
      </c>
      <c r="Y40" s="315">
        <v>685.98251065076317</v>
      </c>
      <c r="Z40" s="316">
        <v>175.43424136309804</v>
      </c>
      <c r="AA40" s="315">
        <v>5.344905636778396</v>
      </c>
      <c r="AB40" s="316">
        <v>4.0153277131075802</v>
      </c>
      <c r="AC40" s="315">
        <v>0</v>
      </c>
      <c r="AD40" s="316">
        <v>0</v>
      </c>
      <c r="AE40" s="282">
        <v>0.26731155237761134</v>
      </c>
      <c r="AF40" s="317">
        <v>111.76351116239414</v>
      </c>
      <c r="AG40" s="317">
        <v>24.423028800432245</v>
      </c>
      <c r="AH40" s="282">
        <v>27.616989780789542</v>
      </c>
      <c r="AI40" s="317">
        <v>193</v>
      </c>
    </row>
    <row r="41" spans="1:35" x14ac:dyDescent="0.2">
      <c r="A41" s="318">
        <v>43</v>
      </c>
      <c r="B41" s="313" t="s">
        <v>501</v>
      </c>
      <c r="C41" s="314">
        <v>105013</v>
      </c>
      <c r="D41" s="315">
        <v>913.59555254210875</v>
      </c>
      <c r="E41" s="282">
        <v>713.03101209689339</v>
      </c>
      <c r="F41" s="316">
        <v>200.56454044509672</v>
      </c>
      <c r="G41" s="315">
        <v>11.14599567929478</v>
      </c>
      <c r="H41" s="316">
        <v>0.26549705503332921</v>
      </c>
      <c r="I41" s="315">
        <v>6.4760296200626462</v>
      </c>
      <c r="J41" s="316">
        <v>0.38700629768608047</v>
      </c>
      <c r="K41" s="282">
        <v>10.088690252560166</v>
      </c>
      <c r="L41" s="315">
        <v>78.72792412629876</v>
      </c>
      <c r="M41" s="316">
        <v>15.404362776918395</v>
      </c>
      <c r="N41" s="318">
        <v>43</v>
      </c>
      <c r="O41" s="315">
        <v>67.748300090923479</v>
      </c>
      <c r="P41" s="316">
        <v>11.115195929226532</v>
      </c>
      <c r="Q41" s="315">
        <v>1.2634589558709275</v>
      </c>
      <c r="R41" s="316">
        <v>0.4201836482078441</v>
      </c>
      <c r="S41" s="315">
        <v>2.3164783977159105</v>
      </c>
      <c r="T41" s="316">
        <v>0.1722835324387329</v>
      </c>
      <c r="U41" s="315">
        <v>3.3928330778094137E-2</v>
      </c>
      <c r="V41" s="316">
        <v>3.5012293716016113E-3</v>
      </c>
      <c r="W41" s="315">
        <v>3.299002624153772</v>
      </c>
      <c r="X41" s="316">
        <v>1.1005383220254257</v>
      </c>
      <c r="Y41" s="315">
        <v>459.31409286637796</v>
      </c>
      <c r="Z41" s="316">
        <v>117.7342140037763</v>
      </c>
      <c r="AA41" s="315">
        <v>6.2763536668536499</v>
      </c>
      <c r="AB41" s="316">
        <v>1.7194740296256306</v>
      </c>
      <c r="AC41" s="315">
        <v>5.1226156275889646E-2</v>
      </c>
      <c r="AD41" s="316">
        <v>1.7702689333701546E-2</v>
      </c>
      <c r="AE41" s="282">
        <v>0.42533250845135312</v>
      </c>
      <c r="AF41" s="317">
        <v>69.316099307120865</v>
      </c>
      <c r="AG41" s="317">
        <v>20.080667707807251</v>
      </c>
      <c r="AH41" s="282">
        <v>28.692012737918464</v>
      </c>
      <c r="AI41" s="317">
        <v>245</v>
      </c>
    </row>
    <row r="42" spans="1:35" x14ac:dyDescent="0.2">
      <c r="A42" s="318">
        <v>44</v>
      </c>
      <c r="B42" s="313" t="s">
        <v>502</v>
      </c>
      <c r="C42" s="314">
        <v>53811</v>
      </c>
      <c r="D42" s="315">
        <v>888.4925094829365</v>
      </c>
      <c r="E42" s="282">
        <v>703.49244285369866</v>
      </c>
      <c r="F42" s="316">
        <v>185.00006662922738</v>
      </c>
      <c r="G42" s="315">
        <v>15.728966949823839</v>
      </c>
      <c r="H42" s="316">
        <v>0.75840698545799012</v>
      </c>
      <c r="I42" s="315">
        <v>9.248007998245674</v>
      </c>
      <c r="J42" s="316">
        <v>0.6500719572485445</v>
      </c>
      <c r="K42" s="282">
        <v>13.115242211520798</v>
      </c>
      <c r="L42" s="315">
        <v>16.798975361109683</v>
      </c>
      <c r="M42" s="316">
        <v>2.7837488126453711</v>
      </c>
      <c r="N42" s="318">
        <v>44</v>
      </c>
      <c r="O42" s="315">
        <v>122.9622386853019</v>
      </c>
      <c r="P42" s="316">
        <v>20.392780741513029</v>
      </c>
      <c r="Q42" s="315">
        <v>4.6838497970118986</v>
      </c>
      <c r="R42" s="316">
        <v>1.2416321952102696</v>
      </c>
      <c r="S42" s="315">
        <v>2.2810453598167149</v>
      </c>
      <c r="T42" s="316">
        <v>0.20387664902428604</v>
      </c>
      <c r="U42" s="315">
        <v>1.4347118618869746E-2</v>
      </c>
      <c r="V42" s="316">
        <v>1.163572503763171E-3</v>
      </c>
      <c r="W42" s="315">
        <v>5.2860678421140728</v>
      </c>
      <c r="X42" s="316">
        <v>1.7692167775547878</v>
      </c>
      <c r="Y42" s="315">
        <v>439.61754850536988</v>
      </c>
      <c r="Z42" s="316">
        <v>108.2080146207329</v>
      </c>
      <c r="AA42" s="315">
        <v>4.9830666950298541</v>
      </c>
      <c r="AB42" s="316">
        <v>2.4925676182432617</v>
      </c>
      <c r="AC42" s="315">
        <v>1.6795318485068107E-2</v>
      </c>
      <c r="AD42" s="316">
        <v>6.3592335210272992E-3</v>
      </c>
      <c r="AE42" s="282">
        <v>0.68636305465425873</v>
      </c>
      <c r="AF42" s="317">
        <v>72.377203908869987</v>
      </c>
      <c r="AG42" s="317">
        <v>15.887476187162052</v>
      </c>
      <c r="AH42" s="282">
        <v>26.297475326187747</v>
      </c>
      <c r="AI42" s="317">
        <v>243</v>
      </c>
    </row>
    <row r="43" spans="1:35" x14ac:dyDescent="0.2">
      <c r="A43" s="318">
        <v>45</v>
      </c>
      <c r="B43" s="313" t="s">
        <v>503</v>
      </c>
      <c r="C43" s="314">
        <v>7313</v>
      </c>
      <c r="D43" s="315">
        <v>1082.1069252309953</v>
      </c>
      <c r="E43" s="282">
        <v>849.39812034140846</v>
      </c>
      <c r="F43" s="316">
        <v>232.70880488959011</v>
      </c>
      <c r="G43" s="315">
        <v>18.753649581020127</v>
      </c>
      <c r="H43" s="316">
        <v>0.60437638397374038</v>
      </c>
      <c r="I43" s="315">
        <v>26.368491156980735</v>
      </c>
      <c r="J43" s="316">
        <v>1.1457460712429901</v>
      </c>
      <c r="K43" s="282">
        <v>19.067703718645383</v>
      </c>
      <c r="L43" s="315">
        <v>68.308669561971826</v>
      </c>
      <c r="M43" s="316">
        <v>13.322070859837776</v>
      </c>
      <c r="N43" s="318">
        <v>45</v>
      </c>
      <c r="O43" s="315">
        <v>21.754942626298483</v>
      </c>
      <c r="P43" s="316">
        <v>3.7622508558735817</v>
      </c>
      <c r="Q43" s="315">
        <v>9.8102292200191439</v>
      </c>
      <c r="R43" s="316">
        <v>1.640067257349918</v>
      </c>
      <c r="S43" s="315">
        <v>1.5324980439679772</v>
      </c>
      <c r="T43" s="316">
        <v>0.1024339973613617</v>
      </c>
      <c r="U43" s="315">
        <v>0</v>
      </c>
      <c r="V43" s="316">
        <v>0</v>
      </c>
      <c r="W43" s="315">
        <v>4.2160419226035879</v>
      </c>
      <c r="X43" s="316">
        <v>1.31164300150417</v>
      </c>
      <c r="Y43" s="315">
        <v>595.77554651413459</v>
      </c>
      <c r="Z43" s="316">
        <v>144.53626411000462</v>
      </c>
      <c r="AA43" s="315">
        <v>6.6523324933679602</v>
      </c>
      <c r="AB43" s="316">
        <v>5.1760003689320238</v>
      </c>
      <c r="AC43" s="315">
        <v>0</v>
      </c>
      <c r="AD43" s="316">
        <v>0</v>
      </c>
      <c r="AE43" s="282">
        <v>0.21224708327636052</v>
      </c>
      <c r="AF43" s="317">
        <v>86.490243634319498</v>
      </c>
      <c r="AG43" s="317">
        <v>22.959768120064162</v>
      </c>
      <c r="AH43" s="282">
        <v>28.603708648258799</v>
      </c>
      <c r="AI43" s="317">
        <v>207</v>
      </c>
    </row>
    <row r="44" spans="1:35" x14ac:dyDescent="0.2">
      <c r="A44" s="318">
        <v>46</v>
      </c>
      <c r="B44" s="313" t="s">
        <v>504</v>
      </c>
      <c r="C44" s="314">
        <v>56462</v>
      </c>
      <c r="D44" s="315">
        <v>779.78403786429772</v>
      </c>
      <c r="E44" s="282">
        <v>607.82062778264276</v>
      </c>
      <c r="F44" s="316">
        <v>171.96341008165021</v>
      </c>
      <c r="G44" s="315">
        <v>10.663777327919799</v>
      </c>
      <c r="H44" s="316">
        <v>0.44822109727306769</v>
      </c>
      <c r="I44" s="315">
        <v>7.3618515407353993</v>
      </c>
      <c r="J44" s="316">
        <v>0.40032595743940852</v>
      </c>
      <c r="K44" s="282">
        <v>10.146097679079533</v>
      </c>
      <c r="L44" s="315">
        <v>34.04882226805347</v>
      </c>
      <c r="M44" s="316">
        <v>7.0846963360530717</v>
      </c>
      <c r="N44" s="318">
        <v>46</v>
      </c>
      <c r="O44" s="315">
        <v>54.521940206270983</v>
      </c>
      <c r="P44" s="316">
        <v>9.2618858167523914</v>
      </c>
      <c r="Q44" s="315">
        <v>1.7640920122782393</v>
      </c>
      <c r="R44" s="316">
        <v>0.49035586498139383</v>
      </c>
      <c r="S44" s="315">
        <v>3.340593747235828</v>
      </c>
      <c r="T44" s="316">
        <v>0.30906081986189227</v>
      </c>
      <c r="U44" s="315">
        <v>1.3673493677163402E-2</v>
      </c>
      <c r="V44" s="316">
        <v>1.1089405263717191E-3</v>
      </c>
      <c r="W44" s="315">
        <v>2.2896604561651484</v>
      </c>
      <c r="X44" s="316">
        <v>0.83963093684248724</v>
      </c>
      <c r="Y44" s="315">
        <v>421.03936473815446</v>
      </c>
      <c r="Z44" s="316">
        <v>107.90584793003703</v>
      </c>
      <c r="AA44" s="315">
        <v>3.6828366863097304</v>
      </c>
      <c r="AB44" s="316">
        <v>1.6642907489223373</v>
      </c>
      <c r="AC44" s="315">
        <v>6.312332010909992E-3</v>
      </c>
      <c r="AD44" s="316">
        <v>1.6735427367078743E-3</v>
      </c>
      <c r="AE44" s="282">
        <v>0.38289199481065189</v>
      </c>
      <c r="AF44" s="317">
        <v>63.286299590645761</v>
      </c>
      <c r="AG44" s="317">
        <v>15.29702385211484</v>
      </c>
      <c r="AH44" s="282">
        <v>23.531701947342977</v>
      </c>
      <c r="AI44" s="317">
        <v>246</v>
      </c>
    </row>
    <row r="45" spans="1:35" x14ac:dyDescent="0.2">
      <c r="A45" s="318">
        <v>48</v>
      </c>
      <c r="B45" s="313" t="s">
        <v>505</v>
      </c>
      <c r="C45" s="314">
        <v>129548</v>
      </c>
      <c r="D45" s="315">
        <v>693.55892078958811</v>
      </c>
      <c r="E45" s="282">
        <v>544.39672344393546</v>
      </c>
      <c r="F45" s="316">
        <v>149.16219734565581</v>
      </c>
      <c r="G45" s="315">
        <v>9.0389933824921407</v>
      </c>
      <c r="H45" s="316">
        <v>0.26370358172863517</v>
      </c>
      <c r="I45" s="315">
        <v>5.8555013322978136</v>
      </c>
      <c r="J45" s="316">
        <v>0.37775669973640347</v>
      </c>
      <c r="K45" s="282">
        <v>8.9021408977231591</v>
      </c>
      <c r="L45" s="315">
        <v>53.1440766977829</v>
      </c>
      <c r="M45" s="316">
        <v>8.0420390204917602</v>
      </c>
      <c r="N45" s="318">
        <v>48</v>
      </c>
      <c r="O45" s="315">
        <v>47.300460328720199</v>
      </c>
      <c r="P45" s="316">
        <v>7.0420428077437913</v>
      </c>
      <c r="Q45" s="315">
        <v>1.535446044142168</v>
      </c>
      <c r="R45" s="316">
        <v>0.46468448223113729</v>
      </c>
      <c r="S45" s="315">
        <v>3.0056050804719758</v>
      </c>
      <c r="T45" s="316">
        <v>0.23303200530352863</v>
      </c>
      <c r="U45" s="315">
        <v>0.10462923472380896</v>
      </c>
      <c r="V45" s="316">
        <v>8.9661739278105446E-3</v>
      </c>
      <c r="W45" s="315">
        <v>0.18455013583573787</v>
      </c>
      <c r="X45" s="316">
        <v>3.8790135253777974E-2</v>
      </c>
      <c r="Y45" s="315">
        <v>358.66902193070712</v>
      </c>
      <c r="Z45" s="316">
        <v>93.597037418427831</v>
      </c>
      <c r="AA45" s="315">
        <v>3.8522342648519756</v>
      </c>
      <c r="AB45" s="316">
        <v>1.6535151443041147</v>
      </c>
      <c r="AC45" s="315">
        <v>3.6291246557260626E-2</v>
      </c>
      <c r="AD45" s="316">
        <v>1.4775152538055392E-2</v>
      </c>
      <c r="AE45" s="282">
        <v>0.23394840673727471</v>
      </c>
      <c r="AF45" s="317">
        <v>55.572113838829942</v>
      </c>
      <c r="AG45" s="317">
        <v>14.846495007397476</v>
      </c>
      <c r="AH45" s="282">
        <v>19.541070338597802</v>
      </c>
      <c r="AI45" s="317">
        <v>251</v>
      </c>
    </row>
    <row r="46" spans="1:35" x14ac:dyDescent="0.2">
      <c r="A46" s="318">
        <v>50</v>
      </c>
      <c r="B46" s="313" t="s">
        <v>506</v>
      </c>
      <c r="C46" s="314">
        <v>303083</v>
      </c>
      <c r="D46" s="315">
        <v>603.61124999876131</v>
      </c>
      <c r="E46" s="282">
        <v>473.82221677840158</v>
      </c>
      <c r="F46" s="316">
        <v>129.78903322063323</v>
      </c>
      <c r="G46" s="315">
        <v>11.098066887856964</v>
      </c>
      <c r="H46" s="316">
        <v>0.46724798786924793</v>
      </c>
      <c r="I46" s="315">
        <v>7.8856795495270804</v>
      </c>
      <c r="J46" s="316">
        <v>0.49613390089049558</v>
      </c>
      <c r="K46" s="282">
        <v>10.502367531249662</v>
      </c>
      <c r="L46" s="315">
        <v>6.6577867259357353</v>
      </c>
      <c r="M46" s="316">
        <v>1.1480960606827735</v>
      </c>
      <c r="N46" s="318">
        <v>50</v>
      </c>
      <c r="O46" s="315">
        <v>68.370037405263474</v>
      </c>
      <c r="P46" s="316">
        <v>10.83693262911517</v>
      </c>
      <c r="Q46" s="315">
        <v>4.391532117365391</v>
      </c>
      <c r="R46" s="316">
        <v>1.2400754823010722</v>
      </c>
      <c r="S46" s="315">
        <v>2.3118787213069578</v>
      </c>
      <c r="T46" s="316">
        <v>0.23300652339455219</v>
      </c>
      <c r="U46" s="315">
        <v>2.9955903168439007E-3</v>
      </c>
      <c r="V46" s="316">
        <v>2.8708076665467876E-4</v>
      </c>
      <c r="W46" s="315">
        <v>0.17255717958118039</v>
      </c>
      <c r="X46" s="316">
        <v>3.2952739708266163E-2</v>
      </c>
      <c r="Y46" s="315">
        <v>312.11245939788159</v>
      </c>
      <c r="Z46" s="316">
        <v>80.184846966137016</v>
      </c>
      <c r="AA46" s="315">
        <v>4.0816137360238418</v>
      </c>
      <c r="AB46" s="316">
        <v>2.1288024055426407</v>
      </c>
      <c r="AC46" s="315">
        <v>1.7405063629434845E-3</v>
      </c>
      <c r="AD46" s="316">
        <v>8.8215554815017675E-4</v>
      </c>
      <c r="AE46" s="282">
        <v>0.33534527742238607</v>
      </c>
      <c r="AF46" s="317">
        <v>48.181288297756161</v>
      </c>
      <c r="AG46" s="317">
        <v>12.231180431277341</v>
      </c>
      <c r="AH46" s="282">
        <v>18.505456711870558</v>
      </c>
      <c r="AI46" s="317">
        <v>252</v>
      </c>
    </row>
    <row r="47" spans="1:35" x14ac:dyDescent="0.2">
      <c r="A47" s="318">
        <v>51</v>
      </c>
      <c r="B47" s="313" t="s">
        <v>507</v>
      </c>
      <c r="C47" s="314">
        <v>80191</v>
      </c>
      <c r="D47" s="315">
        <v>696.60796839865031</v>
      </c>
      <c r="E47" s="282">
        <v>545.30841229019643</v>
      </c>
      <c r="F47" s="316">
        <v>151.29955610841523</v>
      </c>
      <c r="G47" s="315">
        <v>8.2144195481971582</v>
      </c>
      <c r="H47" s="316">
        <v>0.23799069635128542</v>
      </c>
      <c r="I47" s="315">
        <v>5.1158594279262193</v>
      </c>
      <c r="J47" s="316">
        <v>0.34168908960980809</v>
      </c>
      <c r="K47" s="282">
        <v>8.2388103095366212</v>
      </c>
      <c r="L47" s="315">
        <v>57.432802670234523</v>
      </c>
      <c r="M47" s="316">
        <v>9.7673865439845695</v>
      </c>
      <c r="N47" s="318">
        <v>51</v>
      </c>
      <c r="O47" s="315">
        <v>49.731900680835381</v>
      </c>
      <c r="P47" s="316">
        <v>7.3533261080244294</v>
      </c>
      <c r="Q47" s="315">
        <v>1.0106838775841898</v>
      </c>
      <c r="R47" s="316">
        <v>0.31283221421789942</v>
      </c>
      <c r="S47" s="315">
        <v>3.6762047857809526</v>
      </c>
      <c r="T47" s="316">
        <v>0.28727640685338074</v>
      </c>
      <c r="U47" s="315">
        <v>0</v>
      </c>
      <c r="V47" s="316">
        <v>0</v>
      </c>
      <c r="W47" s="315">
        <v>0.1626974149468142</v>
      </c>
      <c r="X47" s="316">
        <v>3.0113426918232655E-2</v>
      </c>
      <c r="Y47" s="315">
        <v>358.78165312147235</v>
      </c>
      <c r="Z47" s="316">
        <v>93.413123359380805</v>
      </c>
      <c r="AA47" s="315">
        <v>3.5222242519776681</v>
      </c>
      <c r="AB47" s="316">
        <v>1.6699086873345463</v>
      </c>
      <c r="AC47" s="315">
        <v>1.3194591662406005E-3</v>
      </c>
      <c r="AD47" s="316">
        <v>6.6875297726677553E-4</v>
      </c>
      <c r="AE47" s="282">
        <v>0.24383079851854567</v>
      </c>
      <c r="AF47" s="317">
        <v>51.847146022833549</v>
      </c>
      <c r="AG47" s="317">
        <v>14.8901283746624</v>
      </c>
      <c r="AH47" s="282">
        <v>20.32397236934202</v>
      </c>
      <c r="AI47" s="317">
        <v>248</v>
      </c>
    </row>
    <row r="48" spans="1:35" x14ac:dyDescent="0.2">
      <c r="A48" s="318">
        <v>52</v>
      </c>
      <c r="B48" s="313" t="s">
        <v>508</v>
      </c>
      <c r="C48" s="314">
        <v>220124</v>
      </c>
      <c r="D48" s="315">
        <v>677.76362127459993</v>
      </c>
      <c r="E48" s="282">
        <v>529.56994164595119</v>
      </c>
      <c r="F48" s="316">
        <v>148.19367962867526</v>
      </c>
      <c r="G48" s="315">
        <v>8.261783289343013</v>
      </c>
      <c r="H48" s="316">
        <v>0.24421800455047565</v>
      </c>
      <c r="I48" s="315">
        <v>5.2396478822762562</v>
      </c>
      <c r="J48" s="316">
        <v>0.36469445065866174</v>
      </c>
      <c r="K48" s="282">
        <v>8.8229003839894808</v>
      </c>
      <c r="L48" s="315">
        <v>46.938993521933547</v>
      </c>
      <c r="M48" s="316">
        <v>7.95624294762061</v>
      </c>
      <c r="N48" s="318">
        <v>52</v>
      </c>
      <c r="O48" s="315">
        <v>45.359222037916069</v>
      </c>
      <c r="P48" s="316">
        <v>6.5670893133295216</v>
      </c>
      <c r="Q48" s="315">
        <v>1.0095338345124403</v>
      </c>
      <c r="R48" s="316">
        <v>0.31560323028819504</v>
      </c>
      <c r="S48" s="315">
        <v>2.7907492978283832</v>
      </c>
      <c r="T48" s="316">
        <v>0.20111732306609939</v>
      </c>
      <c r="U48" s="315">
        <v>1.8059000154458396E-2</v>
      </c>
      <c r="V48" s="316">
        <v>1.577423225091312E-3</v>
      </c>
      <c r="W48" s="315">
        <v>0.13437462229582753</v>
      </c>
      <c r="X48" s="316">
        <v>2.560741587857937E-2</v>
      </c>
      <c r="Y48" s="315">
        <v>358.26948312929221</v>
      </c>
      <c r="Z48" s="316">
        <v>93.458015803197142</v>
      </c>
      <c r="AA48" s="315">
        <v>3.4272615555401988</v>
      </c>
      <c r="AB48" s="316">
        <v>1.595468925612977</v>
      </c>
      <c r="AC48" s="315">
        <v>1.6277228125965361E-2</v>
      </c>
      <c r="AD48" s="316">
        <v>3.3358449919136494E-3</v>
      </c>
      <c r="AE48" s="282">
        <v>0.24355530197974895</v>
      </c>
      <c r="AF48" s="317">
        <v>51.76116592313906</v>
      </c>
      <c r="AG48" s="317">
        <v>14.708706218447134</v>
      </c>
      <c r="AH48" s="282">
        <v>20.028937365248733</v>
      </c>
      <c r="AI48" s="317">
        <v>252</v>
      </c>
    </row>
    <row r="49" spans="1:35" x14ac:dyDescent="0.2">
      <c r="A49" s="318">
        <v>53</v>
      </c>
      <c r="B49" s="313" t="s">
        <v>509</v>
      </c>
      <c r="C49" s="314">
        <v>89129</v>
      </c>
      <c r="D49" s="315">
        <v>730.31104092099304</v>
      </c>
      <c r="E49" s="282">
        <v>570.88313127044512</v>
      </c>
      <c r="F49" s="316">
        <v>159.42790965053314</v>
      </c>
      <c r="G49" s="315">
        <v>9.0179068684604875</v>
      </c>
      <c r="H49" s="316">
        <v>0.36200905518682247</v>
      </c>
      <c r="I49" s="315">
        <v>6.0833335720563273</v>
      </c>
      <c r="J49" s="316">
        <v>0.36155000319721459</v>
      </c>
      <c r="K49" s="282">
        <v>9.5483119828540364</v>
      </c>
      <c r="L49" s="315">
        <v>37.795974289159844</v>
      </c>
      <c r="M49" s="316">
        <v>5.8982806207506417</v>
      </c>
      <c r="N49" s="318">
        <v>53</v>
      </c>
      <c r="O49" s="315">
        <v>74.125017851956386</v>
      </c>
      <c r="P49" s="316">
        <v>11.188177836599088</v>
      </c>
      <c r="Q49" s="315">
        <v>2.3246873352880946</v>
      </c>
      <c r="R49" s="316">
        <v>0.69000726044412353</v>
      </c>
      <c r="S49" s="315">
        <v>3.0152294601981664</v>
      </c>
      <c r="T49" s="316">
        <v>0.22774451508057833</v>
      </c>
      <c r="U49" s="315">
        <v>1.8848470194886061E-2</v>
      </c>
      <c r="V49" s="316">
        <v>1.6787162427492734E-3</v>
      </c>
      <c r="W49" s="315">
        <v>0.14232576542988779</v>
      </c>
      <c r="X49" s="316">
        <v>2.5689569511606853E-2</v>
      </c>
      <c r="Y49" s="315">
        <v>369.66495659929944</v>
      </c>
      <c r="Z49" s="316">
        <v>97.468759701364931</v>
      </c>
      <c r="AA49" s="315">
        <v>5.1361613745798298</v>
      </c>
      <c r="AB49" s="316">
        <v>1.7403863788888949</v>
      </c>
      <c r="AC49" s="315">
        <v>8.0642149019959832E-3</v>
      </c>
      <c r="AD49" s="316">
        <v>3.0238710184115154E-3</v>
      </c>
      <c r="AE49" s="282">
        <v>0.42469481496477846</v>
      </c>
      <c r="AF49" s="317">
        <v>55.557317369531127</v>
      </c>
      <c r="AG49" s="317">
        <v>16.174449368365263</v>
      </c>
      <c r="AH49" s="282">
        <v>23.30645405549491</v>
      </c>
      <c r="AI49" s="317">
        <v>249</v>
      </c>
    </row>
    <row r="50" spans="1:35" x14ac:dyDescent="0.2">
      <c r="A50" s="318">
        <v>55</v>
      </c>
      <c r="B50" s="313" t="s">
        <v>510</v>
      </c>
      <c r="C50" s="314">
        <v>133292</v>
      </c>
      <c r="D50" s="315">
        <v>608.27406551477895</v>
      </c>
      <c r="E50" s="282">
        <v>472.56439593806982</v>
      </c>
      <c r="F50" s="316">
        <v>135.70966957660178</v>
      </c>
      <c r="G50" s="315">
        <v>8.2455898855095509</v>
      </c>
      <c r="H50" s="316">
        <v>0.26588861810040082</v>
      </c>
      <c r="I50" s="315">
        <v>5.4092180221652004</v>
      </c>
      <c r="J50" s="316">
        <v>0.35438350625339349</v>
      </c>
      <c r="K50" s="282">
        <v>8.504632610751802</v>
      </c>
      <c r="L50" s="315">
        <v>29.495690050509193</v>
      </c>
      <c r="M50" s="316">
        <v>5.736667722109603</v>
      </c>
      <c r="N50" s="318">
        <v>55</v>
      </c>
      <c r="O50" s="315">
        <v>33.042660480107592</v>
      </c>
      <c r="P50" s="316">
        <v>5.1569534836450241</v>
      </c>
      <c r="Q50" s="315">
        <v>1.108747368040057</v>
      </c>
      <c r="R50" s="316">
        <v>0.31724131911244502</v>
      </c>
      <c r="S50" s="315">
        <v>2.8064048781974034</v>
      </c>
      <c r="T50" s="316">
        <v>0.28428488938741148</v>
      </c>
      <c r="U50" s="315">
        <v>0</v>
      </c>
      <c r="V50" s="316">
        <v>0</v>
      </c>
      <c r="W50" s="315">
        <v>0.12586777984425268</v>
      </c>
      <c r="X50" s="316">
        <v>2.4825045899229202E-2</v>
      </c>
      <c r="Y50" s="315">
        <v>335.54054537479578</v>
      </c>
      <c r="Z50" s="316">
        <v>87.97665161358924</v>
      </c>
      <c r="AA50" s="315">
        <v>3.6043167105607483</v>
      </c>
      <c r="AB50" s="316">
        <v>1.528928532462003</v>
      </c>
      <c r="AC50" s="315">
        <v>2.1952204708459624E-2</v>
      </c>
      <c r="AD50" s="316">
        <v>7.8893912612910001E-3</v>
      </c>
      <c r="AE50" s="282">
        <v>0.16453903474328693</v>
      </c>
      <c r="AF50" s="317">
        <v>47.542320409671255</v>
      </c>
      <c r="AG50" s="317">
        <v>12.785541869479095</v>
      </c>
      <c r="AH50" s="282">
        <v>18.222324713801264</v>
      </c>
      <c r="AI50" s="317">
        <v>250</v>
      </c>
    </row>
    <row r="51" spans="1:35" x14ac:dyDescent="0.2">
      <c r="A51" s="318">
        <v>56</v>
      </c>
      <c r="B51" s="313" t="s">
        <v>511</v>
      </c>
      <c r="C51" s="314">
        <v>59837</v>
      </c>
      <c r="D51" s="315">
        <v>629.70870325679232</v>
      </c>
      <c r="E51" s="282">
        <v>489.34861339001191</v>
      </c>
      <c r="F51" s="316">
        <v>140.36008986679624</v>
      </c>
      <c r="G51" s="315">
        <v>9.1746193213612539</v>
      </c>
      <c r="H51" s="316">
        <v>0.24197131738666558</v>
      </c>
      <c r="I51" s="315">
        <v>7.1574935827250821</v>
      </c>
      <c r="J51" s="316">
        <v>0.36931840393797422</v>
      </c>
      <c r="K51" s="282">
        <v>8.1062591982513474</v>
      </c>
      <c r="L51" s="315">
        <v>22.063605691301774</v>
      </c>
      <c r="M51" s="316">
        <v>3.597766974045201</v>
      </c>
      <c r="N51" s="318">
        <v>56</v>
      </c>
      <c r="O51" s="315">
        <v>60.382318794148858</v>
      </c>
      <c r="P51" s="316">
        <v>9.3130575624079235</v>
      </c>
      <c r="Q51" s="315">
        <v>4.2039974421030006</v>
      </c>
      <c r="R51" s="316">
        <v>1.2652804190180729</v>
      </c>
      <c r="S51" s="315">
        <v>3.2407553489387677</v>
      </c>
      <c r="T51" s="316">
        <v>0.35427068939864148</v>
      </c>
      <c r="U51" s="315">
        <v>2.2708307568895503E-3</v>
      </c>
      <c r="V51" s="316">
        <v>4.0771261928238374E-4</v>
      </c>
      <c r="W51" s="315">
        <v>0.20390006962665749</v>
      </c>
      <c r="X51" s="316">
        <v>3.5114099033312723E-2</v>
      </c>
      <c r="Y51" s="315">
        <v>324.52560605418404</v>
      </c>
      <c r="Z51" s="316">
        <v>86.977321024831525</v>
      </c>
      <c r="AA51" s="315">
        <v>3.5197378757025319</v>
      </c>
      <c r="AB51" s="316">
        <v>1.7926751469884477</v>
      </c>
      <c r="AC51" s="315">
        <v>2.9669761184551364E-3</v>
      </c>
      <c r="AD51" s="316">
        <v>1.5037774286812506E-3</v>
      </c>
      <c r="AE51" s="282">
        <v>0.2897367987699862</v>
      </c>
      <c r="AF51" s="317">
        <v>49.340620447920323</v>
      </c>
      <c r="AG51" s="317">
        <v>13.605696216364576</v>
      </c>
      <c r="AH51" s="282">
        <v>19.940431481396271</v>
      </c>
      <c r="AI51" s="317">
        <v>247</v>
      </c>
    </row>
    <row r="52" spans="1:35" x14ac:dyDescent="0.2">
      <c r="A52" s="318">
        <v>57</v>
      </c>
      <c r="B52" s="313" t="s">
        <v>512</v>
      </c>
      <c r="C52" s="314">
        <v>220084</v>
      </c>
      <c r="D52" s="315">
        <v>548.47338108363215</v>
      </c>
      <c r="E52" s="282">
        <v>425.63679770343776</v>
      </c>
      <c r="F52" s="316">
        <v>122.83658338030443</v>
      </c>
      <c r="G52" s="315">
        <v>10.441192003886835</v>
      </c>
      <c r="H52" s="316">
        <v>0.47092589757863662</v>
      </c>
      <c r="I52" s="315">
        <v>7.9118677130716577</v>
      </c>
      <c r="J52" s="316">
        <v>0.45144909550899776</v>
      </c>
      <c r="K52" s="282">
        <v>8.8707196236590775</v>
      </c>
      <c r="L52" s="315">
        <v>25.623175149134752</v>
      </c>
      <c r="M52" s="316">
        <v>4.4868194388617422</v>
      </c>
      <c r="N52" s="318">
        <v>57</v>
      </c>
      <c r="O52" s="315">
        <v>19.354559409296794</v>
      </c>
      <c r="P52" s="316">
        <v>3.1477914664638096</v>
      </c>
      <c r="Q52" s="315">
        <v>1.8110081469356041</v>
      </c>
      <c r="R52" s="316">
        <v>0.5247455554639382</v>
      </c>
      <c r="S52" s="315">
        <v>3.5923696929297857</v>
      </c>
      <c r="T52" s="316">
        <v>0.33614469432405175</v>
      </c>
      <c r="U52" s="315">
        <v>4.3801532142272951E-3</v>
      </c>
      <c r="V52" s="316">
        <v>4.6811281147198343E-4</v>
      </c>
      <c r="W52" s="315">
        <v>0.18661999715108904</v>
      </c>
      <c r="X52" s="316">
        <v>3.5726129018917377E-2</v>
      </c>
      <c r="Y52" s="315">
        <v>303.97086253193368</v>
      </c>
      <c r="Z52" s="316">
        <v>80.238084127901686</v>
      </c>
      <c r="AA52" s="315">
        <v>3.9836257321576918</v>
      </c>
      <c r="AB52" s="316">
        <v>2.0923610191478148</v>
      </c>
      <c r="AC52" s="315">
        <v>9.5481387697424602E-3</v>
      </c>
      <c r="AD52" s="316">
        <v>2.5708599989095072E-3</v>
      </c>
      <c r="AE52" s="282">
        <v>0.14019386586029667</v>
      </c>
      <c r="AF52" s="317">
        <v>43.356972336282105</v>
      </c>
      <c r="AG52" s="317">
        <v>11.607956276889878</v>
      </c>
      <c r="AH52" s="282">
        <v>15.821243915322297</v>
      </c>
      <c r="AI52" s="317">
        <v>252</v>
      </c>
    </row>
    <row r="53" spans="1:35" x14ac:dyDescent="0.2">
      <c r="A53" s="318">
        <v>58</v>
      </c>
      <c r="B53" s="313" t="s">
        <v>513</v>
      </c>
      <c r="C53" s="314">
        <v>850417</v>
      </c>
      <c r="D53" s="315">
        <v>425.54888595981407</v>
      </c>
      <c r="E53" s="282">
        <v>327.84166338600102</v>
      </c>
      <c r="F53" s="316">
        <v>97.707222573450636</v>
      </c>
      <c r="G53" s="315">
        <v>6.3923420802071806</v>
      </c>
      <c r="H53" s="316">
        <v>0.39402639605842127</v>
      </c>
      <c r="I53" s="315">
        <v>4.5048165285800437</v>
      </c>
      <c r="J53" s="316">
        <v>0.36721330807071351</v>
      </c>
      <c r="K53" s="282">
        <v>8.2515850584264356</v>
      </c>
      <c r="L53" s="315">
        <v>2.0659450321409731</v>
      </c>
      <c r="M53" s="316">
        <v>0.40409406683956572</v>
      </c>
      <c r="N53" s="318">
        <v>58</v>
      </c>
      <c r="O53" s="315">
        <v>39.066134858254188</v>
      </c>
      <c r="P53" s="316">
        <v>6.2847981439168006</v>
      </c>
      <c r="Q53" s="315">
        <v>4.0954423171454142</v>
      </c>
      <c r="R53" s="316">
        <v>1.1587972846304757</v>
      </c>
      <c r="S53" s="315">
        <v>1.6730943072751814</v>
      </c>
      <c r="T53" s="316">
        <v>0.19754030104716402</v>
      </c>
      <c r="U53" s="315">
        <v>9.8041083374391606E-4</v>
      </c>
      <c r="V53" s="316">
        <v>7.9410371617688743E-5</v>
      </c>
      <c r="W53" s="315">
        <v>0.11756478149896145</v>
      </c>
      <c r="X53" s="316">
        <v>2.365734646885154E-2</v>
      </c>
      <c r="Y53" s="315">
        <v>226.81299307652978</v>
      </c>
      <c r="Z53" s="316">
        <v>61.963809909378647</v>
      </c>
      <c r="AA53" s="315">
        <v>2.6439492683086896</v>
      </c>
      <c r="AB53" s="316">
        <v>1.4938783195668763</v>
      </c>
      <c r="AC53" s="315">
        <v>1.0654775833502858E-3</v>
      </c>
      <c r="AD53" s="316">
        <v>4.2007262319544405E-4</v>
      </c>
      <c r="AE53" s="282">
        <v>0.18511415956631239</v>
      </c>
      <c r="AF53" s="317">
        <v>33.530877362344327</v>
      </c>
      <c r="AG53" s="317">
        <v>9.4544658943070488</v>
      </c>
      <c r="AH53" s="282">
        <v>14.464200787687016</v>
      </c>
      <c r="AI53" s="317">
        <v>252</v>
      </c>
    </row>
    <row r="54" spans="1:35" x14ac:dyDescent="0.2">
      <c r="A54" s="318">
        <v>60</v>
      </c>
      <c r="B54" s="313" t="s">
        <v>514</v>
      </c>
      <c r="C54" s="314">
        <v>61236</v>
      </c>
      <c r="D54" s="315">
        <v>515.79320253257367</v>
      </c>
      <c r="E54" s="282">
        <v>395.41384938130807</v>
      </c>
      <c r="F54" s="316">
        <v>120.37935315131446</v>
      </c>
      <c r="G54" s="315">
        <v>7.8341122895820616</v>
      </c>
      <c r="H54" s="316">
        <v>0.26268564667890076</v>
      </c>
      <c r="I54" s="315">
        <v>5.7463988452167998</v>
      </c>
      <c r="J54" s="316">
        <v>0.40700937180586294</v>
      </c>
      <c r="K54" s="282">
        <v>8.3218578212501466</v>
      </c>
      <c r="L54" s="315">
        <v>40.277325503836629</v>
      </c>
      <c r="M54" s="316">
        <v>7.758397282977012</v>
      </c>
      <c r="N54" s="318">
        <v>60</v>
      </c>
      <c r="O54" s="315">
        <v>24.646632430126683</v>
      </c>
      <c r="P54" s="316">
        <v>3.524349083745562</v>
      </c>
      <c r="Q54" s="315">
        <v>0.92697335306631268</v>
      </c>
      <c r="R54" s="316">
        <v>0.32401285268691721</v>
      </c>
      <c r="S54" s="315">
        <v>2.7227055595243033</v>
      </c>
      <c r="T54" s="316">
        <v>0.42676051057912778</v>
      </c>
      <c r="U54" s="315">
        <v>4.4955869096609839E-3</v>
      </c>
      <c r="V54" s="316">
        <v>7.7044891893657329E-4</v>
      </c>
      <c r="W54" s="315">
        <v>0.14875410343589221</v>
      </c>
      <c r="X54" s="316">
        <v>2.7580293797765897E-2</v>
      </c>
      <c r="Y54" s="315">
        <v>265.38643961263534</v>
      </c>
      <c r="Z54" s="316">
        <v>74.681870502887193</v>
      </c>
      <c r="AA54" s="315">
        <v>4.0114653256435231</v>
      </c>
      <c r="AB54" s="316">
        <v>1.6733122837631096</v>
      </c>
      <c r="AC54" s="315">
        <v>6.9868588738650475E-3</v>
      </c>
      <c r="AD54" s="316">
        <v>3.5412095825984712E-3</v>
      </c>
      <c r="AE54" s="282">
        <v>0.11482153086419095</v>
      </c>
      <c r="AF54" s="317">
        <v>37.622208508887816</v>
      </c>
      <c r="AG54" s="317">
        <v>11.797653007256791</v>
      </c>
      <c r="AH54" s="282">
        <v>17.134082708031613</v>
      </c>
      <c r="AI54" s="317">
        <v>251</v>
      </c>
    </row>
    <row r="55" spans="1:35" x14ac:dyDescent="0.2">
      <c r="A55" s="318">
        <v>61</v>
      </c>
      <c r="B55" s="313" t="s">
        <v>515</v>
      </c>
      <c r="C55" s="314">
        <v>56251</v>
      </c>
      <c r="D55" s="315">
        <v>529.43387603000872</v>
      </c>
      <c r="E55" s="282">
        <v>409.21355309697344</v>
      </c>
      <c r="F55" s="316">
        <v>120.22032293308222</v>
      </c>
      <c r="G55" s="315">
        <v>6.2607062952726915</v>
      </c>
      <c r="H55" s="316">
        <v>0.2246890301908547</v>
      </c>
      <c r="I55" s="315">
        <v>4.0764615478134578</v>
      </c>
      <c r="J55" s="316">
        <v>0.31364664592419877</v>
      </c>
      <c r="K55" s="282">
        <v>7.3371336847911657</v>
      </c>
      <c r="L55" s="315">
        <v>32.125141196780334</v>
      </c>
      <c r="M55" s="316">
        <v>5.4936895735846516</v>
      </c>
      <c r="N55" s="318">
        <v>61</v>
      </c>
      <c r="O55" s="315">
        <v>38.637353841512606</v>
      </c>
      <c r="P55" s="316">
        <v>5.4800613396879188</v>
      </c>
      <c r="Q55" s="315">
        <v>1.2472289881218221</v>
      </c>
      <c r="R55" s="316">
        <v>0.36828544618143383</v>
      </c>
      <c r="S55" s="315">
        <v>3.2030625471446346</v>
      </c>
      <c r="T55" s="316">
        <v>0.27182283968885157</v>
      </c>
      <c r="U55" s="315">
        <v>1.6140379726582638E-2</v>
      </c>
      <c r="V55" s="316">
        <v>1.5468045012533109E-3</v>
      </c>
      <c r="W55" s="315">
        <v>9.6239512008675351E-2</v>
      </c>
      <c r="X55" s="316">
        <v>1.6300593838331823E-2</v>
      </c>
      <c r="Y55" s="315">
        <v>274.13772166263993</v>
      </c>
      <c r="Z55" s="316">
        <v>75.822526007202597</v>
      </c>
      <c r="AA55" s="315">
        <v>2.882990837322664</v>
      </c>
      <c r="AB55" s="316">
        <v>1.2531531493333776</v>
      </c>
      <c r="AC55" s="315">
        <v>2.5522266448596471E-2</v>
      </c>
      <c r="AD55" s="316">
        <v>1.1122089562852218E-2</v>
      </c>
      <c r="AE55" s="282">
        <v>0.16871174501786929</v>
      </c>
      <c r="AF55" s="317">
        <v>40.859127053628129</v>
      </c>
      <c r="AG55" s="317">
        <v>11.809319098389333</v>
      </c>
      <c r="AH55" s="282">
        <v>17.294171853690035</v>
      </c>
      <c r="AI55" s="317">
        <v>252</v>
      </c>
    </row>
    <row r="56" spans="1:35" x14ac:dyDescent="0.2">
      <c r="A56" s="318">
        <v>62</v>
      </c>
      <c r="B56" s="313" t="s">
        <v>516</v>
      </c>
      <c r="C56" s="314">
        <v>235976</v>
      </c>
      <c r="D56" s="315">
        <v>515.96880940251481</v>
      </c>
      <c r="E56" s="282">
        <v>395.89848774596851</v>
      </c>
      <c r="F56" s="316">
        <v>120.07032165637983</v>
      </c>
      <c r="G56" s="315">
        <v>6.5548760371209367</v>
      </c>
      <c r="H56" s="316">
        <v>0.23829631351788333</v>
      </c>
      <c r="I56" s="315">
        <v>4.3764759089361274</v>
      </c>
      <c r="J56" s="316">
        <v>0.33460087614949241</v>
      </c>
      <c r="K56" s="282">
        <v>6.5498345754441658</v>
      </c>
      <c r="L56" s="315">
        <v>31.398285692461922</v>
      </c>
      <c r="M56" s="316">
        <v>5.7009871272140966</v>
      </c>
      <c r="N56" s="318">
        <v>62</v>
      </c>
      <c r="O56" s="315">
        <v>26.341289576300333</v>
      </c>
      <c r="P56" s="316">
        <v>3.6660459886984564</v>
      </c>
      <c r="Q56" s="315">
        <v>0.70388225617772715</v>
      </c>
      <c r="R56" s="316">
        <v>0.22890764204172076</v>
      </c>
      <c r="S56" s="315">
        <v>2.1363524008782644</v>
      </c>
      <c r="T56" s="316">
        <v>0.22671182641552806</v>
      </c>
      <c r="U56" s="315">
        <v>5.4189515035427333E-4</v>
      </c>
      <c r="V56" s="316">
        <v>1.4918864630301387E-4</v>
      </c>
      <c r="W56" s="315">
        <v>0.10027003327456752</v>
      </c>
      <c r="X56" s="316">
        <v>1.9738741715259099E-2</v>
      </c>
      <c r="Y56" s="315">
        <v>277.92372166568663</v>
      </c>
      <c r="Z56" s="316">
        <v>77.333953098154481</v>
      </c>
      <c r="AA56" s="315">
        <v>2.8491013905965183</v>
      </c>
      <c r="AB56" s="316">
        <v>1.3072882304592222</v>
      </c>
      <c r="AC56" s="315">
        <v>4.2113976845102883E-3</v>
      </c>
      <c r="AD56" s="316">
        <v>2.1344983388141168E-3</v>
      </c>
      <c r="AE56" s="282">
        <v>0.12066182347355735</v>
      </c>
      <c r="AF56" s="317">
        <v>38.691504814765402</v>
      </c>
      <c r="AG56" s="317">
        <v>11.927562708359263</v>
      </c>
      <c r="AH56" s="282">
        <v>17.231423694852264</v>
      </c>
      <c r="AI56" s="317">
        <v>252</v>
      </c>
    </row>
    <row r="57" spans="1:35" x14ac:dyDescent="0.2">
      <c r="A57" s="318">
        <v>63</v>
      </c>
      <c r="B57" s="313" t="s">
        <v>517</v>
      </c>
      <c r="C57" s="314">
        <v>153687</v>
      </c>
      <c r="D57" s="315">
        <v>481.1983394071741</v>
      </c>
      <c r="E57" s="282">
        <v>368.94032395633667</v>
      </c>
      <c r="F57" s="316">
        <v>112.25801545070884</v>
      </c>
      <c r="G57" s="315">
        <v>5.6906686961468456</v>
      </c>
      <c r="H57" s="316">
        <v>0.18512234315538117</v>
      </c>
      <c r="I57" s="315">
        <v>4.0681530107939512</v>
      </c>
      <c r="J57" s="316">
        <v>0.27126385313959972</v>
      </c>
      <c r="K57" s="282">
        <v>7.4545350545838254</v>
      </c>
      <c r="L57" s="315">
        <v>10.789474150204127</v>
      </c>
      <c r="M57" s="316">
        <v>1.884310745243678</v>
      </c>
      <c r="N57" s="318">
        <v>63</v>
      </c>
      <c r="O57" s="315">
        <v>42.511644195075853</v>
      </c>
      <c r="P57" s="316">
        <v>6.4692744452497219</v>
      </c>
      <c r="Q57" s="315">
        <v>4.4255163585209383</v>
      </c>
      <c r="R57" s="316">
        <v>1.2547149427387829</v>
      </c>
      <c r="S57" s="315">
        <v>2.231153383824156</v>
      </c>
      <c r="T57" s="316">
        <v>0.24707969863197682</v>
      </c>
      <c r="U57" s="315">
        <v>0</v>
      </c>
      <c r="V57" s="316">
        <v>0</v>
      </c>
      <c r="W57" s="315">
        <v>0.10908129902334479</v>
      </c>
      <c r="X57" s="316">
        <v>1.9622770149719811E-2</v>
      </c>
      <c r="Y57" s="315">
        <v>254.18174305843445</v>
      </c>
      <c r="Z57" s="316">
        <v>71.170616379824523</v>
      </c>
      <c r="AA57" s="315">
        <v>2.2163284852168603</v>
      </c>
      <c r="AB57" s="316">
        <v>1.2654080384140414</v>
      </c>
      <c r="AC57" s="315">
        <v>9.4506182240527807E-3</v>
      </c>
      <c r="AD57" s="316">
        <v>3.6359366049177875E-3</v>
      </c>
      <c r="AE57" s="282">
        <v>0.18688763361898095</v>
      </c>
      <c r="AF57" s="317">
        <v>36.527441017286158</v>
      </c>
      <c r="AG57" s="317">
        <v>11.012409520863654</v>
      </c>
      <c r="AH57" s="282">
        <v>17.012803772231294</v>
      </c>
      <c r="AI57" s="317">
        <v>252</v>
      </c>
    </row>
    <row r="58" spans="1:35" x14ac:dyDescent="0.2">
      <c r="A58" s="318">
        <v>65</v>
      </c>
      <c r="B58" s="313" t="s">
        <v>518</v>
      </c>
      <c r="C58" s="314">
        <v>146202</v>
      </c>
      <c r="D58" s="315">
        <v>382.89534392423218</v>
      </c>
      <c r="E58" s="282">
        <v>289.69668334128824</v>
      </c>
      <c r="F58" s="316">
        <v>93.198660583079686</v>
      </c>
      <c r="G58" s="315">
        <v>9.3944962590113938</v>
      </c>
      <c r="H58" s="316">
        <v>1.3572315421798431</v>
      </c>
      <c r="I58" s="315">
        <v>5.7739274047753932</v>
      </c>
      <c r="J58" s="316">
        <v>0.45105172604385857</v>
      </c>
      <c r="K58" s="282">
        <v>8.0259790234326278</v>
      </c>
      <c r="L58" s="315">
        <v>8.045382117329158</v>
      </c>
      <c r="M58" s="316">
        <v>1.5760873935537547</v>
      </c>
      <c r="N58" s="318">
        <v>65</v>
      </c>
      <c r="O58" s="315">
        <v>6.3317951130912453</v>
      </c>
      <c r="P58" s="316">
        <v>1.0012094726012288</v>
      </c>
      <c r="Q58" s="315">
        <v>0.68548547462633724</v>
      </c>
      <c r="R58" s="316">
        <v>0.2327650636948779</v>
      </c>
      <c r="S58" s="315">
        <v>2.5952059439915951</v>
      </c>
      <c r="T58" s="316">
        <v>0.6558523037975611</v>
      </c>
      <c r="U58" s="315">
        <v>0</v>
      </c>
      <c r="V58" s="316">
        <v>0</v>
      </c>
      <c r="W58" s="315">
        <v>9.184493388685297E-2</v>
      </c>
      <c r="X58" s="316">
        <v>2.0558306558242138E-2</v>
      </c>
      <c r="Y58" s="315">
        <v>218.54955542827406</v>
      </c>
      <c r="Z58" s="316">
        <v>61.719697602471989</v>
      </c>
      <c r="AA58" s="315">
        <v>3.6004955474904436</v>
      </c>
      <c r="AB58" s="316">
        <v>1.668029807418232</v>
      </c>
      <c r="AC58" s="315">
        <v>2.4998372115292542E-3</v>
      </c>
      <c r="AD58" s="316">
        <v>1.2670137891410513E-3</v>
      </c>
      <c r="AE58" s="282">
        <v>4.8867352724312779E-2</v>
      </c>
      <c r="AF58" s="317">
        <v>29.083716186276458</v>
      </c>
      <c r="AG58" s="317">
        <v>8.761488228833695</v>
      </c>
      <c r="AH58" s="282">
        <v>13.220854841092128</v>
      </c>
      <c r="AI58" s="317">
        <v>252</v>
      </c>
    </row>
    <row r="59" spans="1:35" x14ac:dyDescent="0.2">
      <c r="A59" s="318">
        <v>66</v>
      </c>
      <c r="B59" s="313" t="s">
        <v>519</v>
      </c>
      <c r="C59" s="314">
        <v>54967</v>
      </c>
      <c r="D59" s="315">
        <v>351.02445210376487</v>
      </c>
      <c r="E59" s="282">
        <v>258.54739827484235</v>
      </c>
      <c r="F59" s="316">
        <v>92.477053828840866</v>
      </c>
      <c r="G59" s="315">
        <v>12.795217264032743</v>
      </c>
      <c r="H59" s="316">
        <v>5.3909467087554885</v>
      </c>
      <c r="I59" s="315">
        <v>2.7252454879021686</v>
      </c>
      <c r="J59" s="316">
        <v>0.23143439056445408</v>
      </c>
      <c r="K59" s="282">
        <v>4.3313013612241065</v>
      </c>
      <c r="L59" s="315">
        <v>10.5166440345327</v>
      </c>
      <c r="M59" s="316">
        <v>2.2313848752138727</v>
      </c>
      <c r="N59" s="318">
        <v>66</v>
      </c>
      <c r="O59" s="315">
        <v>4.8968199205023577</v>
      </c>
      <c r="P59" s="316">
        <v>0.70368788981981845</v>
      </c>
      <c r="Q59" s="315">
        <v>0.93295247606108556</v>
      </c>
      <c r="R59" s="316">
        <v>0.37985789383066282</v>
      </c>
      <c r="S59" s="315">
        <v>3.4718955173555801</v>
      </c>
      <c r="T59" s="316">
        <v>0.58282795563492973</v>
      </c>
      <c r="U59" s="315">
        <v>0</v>
      </c>
      <c r="V59" s="316">
        <v>0</v>
      </c>
      <c r="W59" s="315">
        <v>9.2441890425163625E-2</v>
      </c>
      <c r="X59" s="316">
        <v>1.497136165335574E-2</v>
      </c>
      <c r="Y59" s="315">
        <v>192.91472843397167</v>
      </c>
      <c r="Z59" s="316">
        <v>60.526604123128529</v>
      </c>
      <c r="AA59" s="315">
        <v>1.6803728863955463</v>
      </c>
      <c r="AB59" s="316">
        <v>0.87550706063918948</v>
      </c>
      <c r="AC59" s="315">
        <v>1.7538188367565996E-3</v>
      </c>
      <c r="AD59" s="316">
        <v>7.3191605872614471E-4</v>
      </c>
      <c r="AE59" s="282">
        <v>4.3302676951625256E-2</v>
      </c>
      <c r="AF59" s="317">
        <v>27.080998727311261</v>
      </c>
      <c r="AG59" s="317">
        <v>7.4617689870199841</v>
      </c>
      <c r="AH59" s="282">
        <v>11.141054445823411</v>
      </c>
      <c r="AI59" s="317">
        <v>248</v>
      </c>
    </row>
    <row r="60" spans="1:35" x14ac:dyDescent="0.2">
      <c r="A60" s="318">
        <v>67</v>
      </c>
      <c r="B60" s="313" t="s">
        <v>520</v>
      </c>
      <c r="C60" s="314">
        <v>102207</v>
      </c>
      <c r="D60" s="315">
        <v>412.79736383552984</v>
      </c>
      <c r="E60" s="282">
        <v>316.14113785946046</v>
      </c>
      <c r="F60" s="316">
        <v>96.656225976110889</v>
      </c>
      <c r="G60" s="315">
        <v>12.229846891120166</v>
      </c>
      <c r="H60" s="316">
        <v>0.74691513079285687</v>
      </c>
      <c r="I60" s="315">
        <v>11.030203297677643</v>
      </c>
      <c r="J60" s="316">
        <v>0.6623274257563343</v>
      </c>
      <c r="K60" s="282">
        <v>11.829998318821382</v>
      </c>
      <c r="L60" s="315">
        <v>13.006131091508166</v>
      </c>
      <c r="M60" s="316">
        <v>2.9464108526468218</v>
      </c>
      <c r="N60" s="318">
        <v>67</v>
      </c>
      <c r="O60" s="315">
        <v>16.832735060387268</v>
      </c>
      <c r="P60" s="316">
        <v>2.6753273611440433</v>
      </c>
      <c r="Q60" s="315">
        <v>2.4807893766450624</v>
      </c>
      <c r="R60" s="316">
        <v>0.79635656929889775</v>
      </c>
      <c r="S60" s="315">
        <v>3.864930679019575</v>
      </c>
      <c r="T60" s="316">
        <v>0.30386723747269356</v>
      </c>
      <c r="U60" s="315">
        <v>3.0697357323862355E-3</v>
      </c>
      <c r="V60" s="316">
        <v>4.9216707270539201E-4</v>
      </c>
      <c r="W60" s="315">
        <v>0.1312090683221355</v>
      </c>
      <c r="X60" s="316">
        <v>2.4855111538348101E-2</v>
      </c>
      <c r="Y60" s="315">
        <v>208.53018453106318</v>
      </c>
      <c r="Z60" s="316">
        <v>60.036801081673779</v>
      </c>
      <c r="AA60" s="315">
        <v>6.9138562378057724</v>
      </c>
      <c r="AB60" s="316">
        <v>2.669340074636148</v>
      </c>
      <c r="AC60" s="315">
        <v>1.7448161339242905E-2</v>
      </c>
      <c r="AD60" s="316">
        <v>6.6136227655640006E-3</v>
      </c>
      <c r="AE60" s="282">
        <v>9.8857624966972882E-2</v>
      </c>
      <c r="AF60" s="317">
        <v>31.327787861053956</v>
      </c>
      <c r="AG60" s="317">
        <v>9.2945756307864791</v>
      </c>
      <c r="AH60" s="282">
        <v>14.336433634443219</v>
      </c>
      <c r="AI60" s="317">
        <v>252</v>
      </c>
    </row>
    <row r="61" spans="1:35" x14ac:dyDescent="0.2">
      <c r="A61" s="318">
        <v>68</v>
      </c>
      <c r="B61" s="313" t="s">
        <v>521</v>
      </c>
      <c r="C61" s="314">
        <v>222315</v>
      </c>
      <c r="D61" s="315">
        <v>455.61708896607814</v>
      </c>
      <c r="E61" s="282">
        <v>348.47241404568223</v>
      </c>
      <c r="F61" s="316">
        <v>107.14467492040734</v>
      </c>
      <c r="G61" s="315">
        <v>7.3608421404718154</v>
      </c>
      <c r="H61" s="316">
        <v>0.38274604833645104</v>
      </c>
      <c r="I61" s="315">
        <v>5.3536362960900048</v>
      </c>
      <c r="J61" s="316">
        <v>0.40953816825904682</v>
      </c>
      <c r="K61" s="282">
        <v>7.9705585709844495</v>
      </c>
      <c r="L61" s="315">
        <v>19.337962659784345</v>
      </c>
      <c r="M61" s="316">
        <v>3.6366977285390547</v>
      </c>
      <c r="N61" s="318">
        <v>68</v>
      </c>
      <c r="O61" s="315">
        <v>21.274225315336018</v>
      </c>
      <c r="P61" s="316">
        <v>3.0926068590144671</v>
      </c>
      <c r="Q61" s="315">
        <v>1.2594703661974815</v>
      </c>
      <c r="R61" s="316">
        <v>0.40074620542099815</v>
      </c>
      <c r="S61" s="315">
        <v>2.6841327888644266</v>
      </c>
      <c r="T61" s="316">
        <v>0.45500474262440316</v>
      </c>
      <c r="U61" s="315">
        <v>4.0839012212401321E-3</v>
      </c>
      <c r="V61" s="316">
        <v>3.9137844949733487E-4</v>
      </c>
      <c r="W61" s="315">
        <v>0.11046736095179216</v>
      </c>
      <c r="X61" s="316">
        <v>2.1764966012189749E-2</v>
      </c>
      <c r="Y61" s="315">
        <v>247.12034120984001</v>
      </c>
      <c r="Z61" s="316">
        <v>68.913036934382959</v>
      </c>
      <c r="AA61" s="315">
        <v>3.5891788320547025</v>
      </c>
      <c r="AB61" s="316">
        <v>1.620070666458004</v>
      </c>
      <c r="AC61" s="315">
        <v>5.3442522097024497E-3</v>
      </c>
      <c r="AD61" s="316">
        <v>2.3444017272788607E-3</v>
      </c>
      <c r="AE61" s="282">
        <v>0.12235885356363864</v>
      </c>
      <c r="AF61" s="317">
        <v>34.018494780589073</v>
      </c>
      <c r="AG61" s="317">
        <v>10.551439569290856</v>
      </c>
      <c r="AH61" s="282">
        <v>15.919603969421406</v>
      </c>
      <c r="AI61" s="317">
        <v>252</v>
      </c>
    </row>
    <row r="62" spans="1:35" x14ac:dyDescent="0.2">
      <c r="A62" s="318">
        <v>69</v>
      </c>
      <c r="B62" s="313" t="s">
        <v>522</v>
      </c>
      <c r="C62" s="314">
        <v>6122</v>
      </c>
      <c r="D62" s="315">
        <v>367.98620741205298</v>
      </c>
      <c r="E62" s="282">
        <v>280.13374372600634</v>
      </c>
      <c r="F62" s="316">
        <v>87.852463686029168</v>
      </c>
      <c r="G62" s="315">
        <v>5.3045059036262563</v>
      </c>
      <c r="H62" s="316">
        <v>0.2311865860829809</v>
      </c>
      <c r="I62" s="315">
        <v>6.2406208608298019</v>
      </c>
      <c r="J62" s="316">
        <v>0.36786170238484173</v>
      </c>
      <c r="K62" s="282">
        <v>11.482090677709383</v>
      </c>
      <c r="L62" s="315">
        <v>5.3367569537474937</v>
      </c>
      <c r="M62" s="316">
        <v>1.0840395577184549</v>
      </c>
      <c r="N62" s="318">
        <v>69</v>
      </c>
      <c r="O62" s="315">
        <v>2.2664081721771425</v>
      </c>
      <c r="P62" s="316">
        <v>0.31777970396244221</v>
      </c>
      <c r="Q62" s="315">
        <v>1.923527584277348</v>
      </c>
      <c r="R62" s="316">
        <v>0.28361195690032565</v>
      </c>
      <c r="S62" s="315">
        <v>4.3875884978764903</v>
      </c>
      <c r="T62" s="316">
        <v>0.35179938633245228</v>
      </c>
      <c r="U62" s="315">
        <v>0</v>
      </c>
      <c r="V62" s="316">
        <v>0</v>
      </c>
      <c r="W62" s="315">
        <v>2.648325873897419E-2</v>
      </c>
      <c r="X62" s="316">
        <v>5.2483730806925843E-3</v>
      </c>
      <c r="Y62" s="315">
        <v>217.30565727836077</v>
      </c>
      <c r="Z62" s="316">
        <v>59.075088615147934</v>
      </c>
      <c r="AA62" s="315">
        <v>1.7155336932375032</v>
      </c>
      <c r="AB62" s="316">
        <v>1.4672815534139276</v>
      </c>
      <c r="AC62" s="315">
        <v>0</v>
      </c>
      <c r="AD62" s="316">
        <v>0</v>
      </c>
      <c r="AE62" s="282">
        <v>3.1445859523031326E-2</v>
      </c>
      <c r="AF62" s="317">
        <v>25.855472471982456</v>
      </c>
      <c r="AG62" s="317">
        <v>7.7807637220999206</v>
      </c>
      <c r="AH62" s="282">
        <v>15.145455042831005</v>
      </c>
      <c r="AI62" s="317">
        <v>231</v>
      </c>
    </row>
    <row r="63" spans="1:35" x14ac:dyDescent="0.2">
      <c r="A63" s="318">
        <v>70</v>
      </c>
      <c r="B63" s="313" t="s">
        <v>523</v>
      </c>
      <c r="C63" s="314">
        <v>207964</v>
      </c>
      <c r="D63" s="315">
        <v>358.47829965238822</v>
      </c>
      <c r="E63" s="282">
        <v>271.60627682315936</v>
      </c>
      <c r="F63" s="316">
        <v>86.872022829228655</v>
      </c>
      <c r="G63" s="315">
        <v>4.6751218345046279</v>
      </c>
      <c r="H63" s="316">
        <v>0.40587294145817204</v>
      </c>
      <c r="I63" s="315">
        <v>3.3232892450317109</v>
      </c>
      <c r="J63" s="316">
        <v>0.38560796216685195</v>
      </c>
      <c r="K63" s="282">
        <v>5.4294759534932746</v>
      </c>
      <c r="L63" s="315">
        <v>1.3874414993710877</v>
      </c>
      <c r="M63" s="316">
        <v>0.28867234781191037</v>
      </c>
      <c r="N63" s="318">
        <v>70</v>
      </c>
      <c r="O63" s="315">
        <v>26.470796571165945</v>
      </c>
      <c r="P63" s="316">
        <v>4.2302510668459075</v>
      </c>
      <c r="Q63" s="315">
        <v>3.3781463920410344</v>
      </c>
      <c r="R63" s="316">
        <v>1.1152201023091797</v>
      </c>
      <c r="S63" s="315">
        <v>1.5731435450451365</v>
      </c>
      <c r="T63" s="316">
        <v>0.19108228027792326</v>
      </c>
      <c r="U63" s="315">
        <v>0</v>
      </c>
      <c r="V63" s="316">
        <v>0</v>
      </c>
      <c r="W63" s="315">
        <v>8.3317013612933158E-2</v>
      </c>
      <c r="X63" s="316">
        <v>1.4244449904791148E-2</v>
      </c>
      <c r="Y63" s="315">
        <v>196.19933049390121</v>
      </c>
      <c r="Z63" s="316">
        <v>54.71746452776015</v>
      </c>
      <c r="AA63" s="315">
        <v>2.2160269464419602</v>
      </c>
      <c r="AB63" s="316">
        <v>1.0283537501747562</v>
      </c>
      <c r="AC63" s="315">
        <v>1.0143063222480815E-4</v>
      </c>
      <c r="AD63" s="316">
        <v>5.1408993864322675E-5</v>
      </c>
      <c r="AE63" s="282">
        <v>0.1751834197361366</v>
      </c>
      <c r="AF63" s="317">
        <v>27.043803159852047</v>
      </c>
      <c r="AG63" s="317">
        <v>8.2407543477527554</v>
      </c>
      <c r="AH63" s="282">
        <v>15.905546962154606</v>
      </c>
      <c r="AI63" s="317">
        <v>251</v>
      </c>
    </row>
    <row r="64" spans="1:35" x14ac:dyDescent="0.2">
      <c r="A64" s="318">
        <v>71</v>
      </c>
      <c r="B64" s="313" t="s">
        <v>524</v>
      </c>
      <c r="C64" s="314">
        <v>100778</v>
      </c>
      <c r="D64" s="315">
        <v>309.46685705648775</v>
      </c>
      <c r="E64" s="282">
        <v>237.47424846751352</v>
      </c>
      <c r="F64" s="316">
        <v>71.992608589003652</v>
      </c>
      <c r="G64" s="315">
        <v>13.420112221260146</v>
      </c>
      <c r="H64" s="316">
        <v>1.3385555060799545</v>
      </c>
      <c r="I64" s="315">
        <v>12.755354456968222</v>
      </c>
      <c r="J64" s="316">
        <v>1.3054454322385012</v>
      </c>
      <c r="K64" s="282">
        <v>14.723124670298157</v>
      </c>
      <c r="L64" s="315">
        <v>7.2120897787770595</v>
      </c>
      <c r="M64" s="316">
        <v>1.5067828800048764</v>
      </c>
      <c r="N64" s="318">
        <v>71</v>
      </c>
      <c r="O64" s="315">
        <v>6.3392201468964622</v>
      </c>
      <c r="P64" s="316">
        <v>0.98897803525359229</v>
      </c>
      <c r="Q64" s="315">
        <v>1.7889914889530878</v>
      </c>
      <c r="R64" s="316">
        <v>0.65156293982946056</v>
      </c>
      <c r="S64" s="315">
        <v>8.6941938588956038</v>
      </c>
      <c r="T64" s="316">
        <v>0.82997091295618408</v>
      </c>
      <c r="U64" s="315">
        <v>0</v>
      </c>
      <c r="V64" s="316">
        <v>0</v>
      </c>
      <c r="W64" s="315">
        <v>6.1646406060847356E-2</v>
      </c>
      <c r="X64" s="316">
        <v>1.3539733175891387E-2</v>
      </c>
      <c r="Y64" s="315">
        <v>139.78421115904928</v>
      </c>
      <c r="Z64" s="316">
        <v>41.603587393927583</v>
      </c>
      <c r="AA64" s="315">
        <v>11.34573252349872</v>
      </c>
      <c r="AB64" s="316">
        <v>3.3314901688446081</v>
      </c>
      <c r="AC64" s="315">
        <v>8.0452367580225847E-3</v>
      </c>
      <c r="AD64" s="316">
        <v>2.2114462481890888E-3</v>
      </c>
      <c r="AE64" s="282">
        <v>5.0801272906788139E-2</v>
      </c>
      <c r="AF64" s="317">
        <v>20.223315825870191</v>
      </c>
      <c r="AG64" s="317">
        <v>6.6162800342983425</v>
      </c>
      <c r="AH64" s="282">
        <v>14.871613527452579</v>
      </c>
      <c r="AI64" s="317">
        <v>252</v>
      </c>
    </row>
    <row r="65" spans="1:35" x14ac:dyDescent="0.2">
      <c r="A65" s="318">
        <v>72</v>
      </c>
      <c r="B65" s="313" t="s">
        <v>525</v>
      </c>
      <c r="C65" s="314">
        <v>30818</v>
      </c>
      <c r="D65" s="315">
        <v>374.4204866645868</v>
      </c>
      <c r="E65" s="282">
        <v>286.22912281258692</v>
      </c>
      <c r="F65" s="316">
        <v>88.191363851993486</v>
      </c>
      <c r="G65" s="315">
        <v>9.4369659538581754</v>
      </c>
      <c r="H65" s="316">
        <v>1.555274929294578</v>
      </c>
      <c r="I65" s="315">
        <v>10.331698975663326</v>
      </c>
      <c r="J65" s="316">
        <v>1.3611943817572272</v>
      </c>
      <c r="K65" s="282">
        <v>11.795564565379941</v>
      </c>
      <c r="L65" s="315">
        <v>11.765343220578274</v>
      </c>
      <c r="M65" s="316">
        <v>1.6085104398625354</v>
      </c>
      <c r="N65" s="318">
        <v>72</v>
      </c>
      <c r="O65" s="315">
        <v>11.119948462665439</v>
      </c>
      <c r="P65" s="316">
        <v>1.8971116425027246</v>
      </c>
      <c r="Q65" s="315">
        <v>1.5656748310652178</v>
      </c>
      <c r="R65" s="316">
        <v>0.52639260829766155</v>
      </c>
      <c r="S65" s="315">
        <v>6.5261738393399291</v>
      </c>
      <c r="T65" s="316">
        <v>0.85686499218253909</v>
      </c>
      <c r="U65" s="315">
        <v>1.4340243039781946E-2</v>
      </c>
      <c r="V65" s="316">
        <v>1.9701255759620997E-3</v>
      </c>
      <c r="W65" s="315">
        <v>7.0981486468947086E-2</v>
      </c>
      <c r="X65" s="316">
        <v>1.7384999026543019E-2</v>
      </c>
      <c r="Y65" s="315">
        <v>190.50343765273851</v>
      </c>
      <c r="Z65" s="316">
        <v>53.528567030597955</v>
      </c>
      <c r="AA65" s="315">
        <v>7.0133843398010693</v>
      </c>
      <c r="AB65" s="316">
        <v>2.5829644036927242</v>
      </c>
      <c r="AC65" s="315">
        <v>5.076287559218638E-3</v>
      </c>
      <c r="AD65" s="316">
        <v>2.5728570965020442E-3</v>
      </c>
      <c r="AE65" s="282">
        <v>8.3038632130569126E-2</v>
      </c>
      <c r="AF65" s="317">
        <v>23.480649158855755</v>
      </c>
      <c r="AG65" s="317">
        <v>7.7973386627642167</v>
      </c>
      <c r="AH65" s="282">
        <v>18.972061942794912</v>
      </c>
      <c r="AI65" s="317">
        <v>251</v>
      </c>
    </row>
    <row r="66" spans="1:35" x14ac:dyDescent="0.2">
      <c r="A66" s="318">
        <v>73</v>
      </c>
      <c r="B66" s="313" t="s">
        <v>526</v>
      </c>
      <c r="C66" s="314">
        <v>309258</v>
      </c>
      <c r="D66" s="315">
        <v>198.61565951828877</v>
      </c>
      <c r="E66" s="282">
        <v>150.11911824848249</v>
      </c>
      <c r="F66" s="316">
        <v>48.496541270075134</v>
      </c>
      <c r="G66" s="315">
        <v>2.2594690614520534</v>
      </c>
      <c r="H66" s="316">
        <v>0.34315613148612334</v>
      </c>
      <c r="I66" s="315">
        <v>1.7605234561095</v>
      </c>
      <c r="J66" s="316">
        <v>0.20610301772940584</v>
      </c>
      <c r="K66" s="282">
        <v>8.8197284871650385</v>
      </c>
      <c r="L66" s="315">
        <v>2.5633552596610851</v>
      </c>
      <c r="M66" s="316">
        <v>0.40991158521374321</v>
      </c>
      <c r="N66" s="318">
        <v>73</v>
      </c>
      <c r="O66" s="315">
        <v>4.8642021038457788</v>
      </c>
      <c r="P66" s="316">
        <v>0.75524702461558668</v>
      </c>
      <c r="Q66" s="315">
        <v>0.55109547846181905</v>
      </c>
      <c r="R66" s="316">
        <v>0.14506228135071692</v>
      </c>
      <c r="S66" s="315">
        <v>1.0891104536656344</v>
      </c>
      <c r="T66" s="316">
        <v>8.3825499370211373E-2</v>
      </c>
      <c r="U66" s="315">
        <v>2.9357769241216071E-3</v>
      </c>
      <c r="V66" s="316">
        <v>2.8134858273674406E-4</v>
      </c>
      <c r="W66" s="315">
        <v>0.11088116110172162</v>
      </c>
      <c r="X66" s="316">
        <v>2.2164295180722392E-2</v>
      </c>
      <c r="Y66" s="315">
        <v>111.07391419055509</v>
      </c>
      <c r="Z66" s="316">
        <v>33.005337043961653</v>
      </c>
      <c r="AA66" s="315">
        <v>2.2034624209214422</v>
      </c>
      <c r="AB66" s="316">
        <v>0.68437137880023291</v>
      </c>
      <c r="AC66" s="315">
        <v>5.1162222545576832E-3</v>
      </c>
      <c r="AD66" s="316">
        <v>1.805204709336541E-3</v>
      </c>
      <c r="AE66" s="282">
        <v>2.8382125823753684E-2</v>
      </c>
      <c r="AF66" s="317">
        <v>16.287293632056507</v>
      </c>
      <c r="AG66" s="317">
        <v>5.2383010040732074</v>
      </c>
      <c r="AH66" s="282">
        <v>6.1006238735499929</v>
      </c>
      <c r="AI66" s="317">
        <v>246</v>
      </c>
    </row>
    <row r="67" spans="1:35" x14ac:dyDescent="0.2">
      <c r="A67" s="318">
        <v>74</v>
      </c>
      <c r="B67" s="313" t="s">
        <v>527</v>
      </c>
      <c r="C67" s="314">
        <v>43482</v>
      </c>
      <c r="D67" s="315">
        <v>1830.7941045663588</v>
      </c>
      <c r="E67" s="282">
        <v>1521.2732830703924</v>
      </c>
      <c r="F67" s="316">
        <v>309.52082149593741</v>
      </c>
      <c r="G67" s="315">
        <v>41.384731842785733</v>
      </c>
      <c r="H67" s="316">
        <v>0.75118866211222057</v>
      </c>
      <c r="I67" s="315">
        <v>29.148096033693697</v>
      </c>
      <c r="J67" s="316">
        <v>1.8659889358139228</v>
      </c>
      <c r="K67" s="282">
        <v>64.927901403957918</v>
      </c>
      <c r="L67" s="315">
        <v>99.377119755129215</v>
      </c>
      <c r="M67" s="316">
        <v>19.19586492192947</v>
      </c>
      <c r="N67" s="318">
        <v>74</v>
      </c>
      <c r="O67" s="315">
        <v>126.0843410526866</v>
      </c>
      <c r="P67" s="316">
        <v>19.425521968226594</v>
      </c>
      <c r="Q67" s="315">
        <v>3.8525617589911407</v>
      </c>
      <c r="R67" s="316">
        <v>1.3145284971204851</v>
      </c>
      <c r="S67" s="315">
        <v>8.1922197200626687</v>
      </c>
      <c r="T67" s="316">
        <v>0.65340529214531151</v>
      </c>
      <c r="U67" s="315">
        <v>4.855996734280852E-2</v>
      </c>
      <c r="V67" s="316">
        <v>4.2104801987029117E-3</v>
      </c>
      <c r="W67" s="315">
        <v>2.4224635719837755</v>
      </c>
      <c r="X67" s="316">
        <v>0.45882685607837953</v>
      </c>
      <c r="Y67" s="315">
        <v>631.47194577698349</v>
      </c>
      <c r="Z67" s="316">
        <v>155.00486153852233</v>
      </c>
      <c r="AA67" s="315">
        <v>418.03475025096589</v>
      </c>
      <c r="AB67" s="316">
        <v>29.4889076725355</v>
      </c>
      <c r="AC67" s="315">
        <v>3.5116859804056856E-2</v>
      </c>
      <c r="AD67" s="316">
        <v>3.5423540775493308E-3</v>
      </c>
      <c r="AE67" s="282">
        <v>0.40067252693069405</v>
      </c>
      <c r="AF67" s="317">
        <v>114.95852633090131</v>
      </c>
      <c r="AG67" s="317">
        <v>23.645857298783682</v>
      </c>
      <c r="AH67" s="282">
        <v>38.642393236554419</v>
      </c>
      <c r="AI67" s="317">
        <v>244</v>
      </c>
    </row>
    <row r="68" spans="1:35" x14ac:dyDescent="0.2">
      <c r="A68" s="318">
        <v>75</v>
      </c>
      <c r="B68" s="313" t="s">
        <v>528</v>
      </c>
      <c r="C68" s="314">
        <v>2744</v>
      </c>
      <c r="D68" s="315">
        <v>1436.9216247952104</v>
      </c>
      <c r="E68" s="282">
        <v>1122.9508065066323</v>
      </c>
      <c r="F68" s="316">
        <v>313.97081828857813</v>
      </c>
      <c r="G68" s="315">
        <v>11.798245016399434</v>
      </c>
      <c r="H68" s="316">
        <v>0.3245424508017497</v>
      </c>
      <c r="I68" s="315">
        <v>7.1367522080903765</v>
      </c>
      <c r="J68" s="316">
        <v>0.42897013338192336</v>
      </c>
      <c r="K68" s="282">
        <v>11.982174346172439</v>
      </c>
      <c r="L68" s="315">
        <v>101.75321083412146</v>
      </c>
      <c r="M68" s="316">
        <v>15.123214807137828</v>
      </c>
      <c r="N68" s="318">
        <v>75</v>
      </c>
      <c r="O68" s="315">
        <v>61.305631790684345</v>
      </c>
      <c r="P68" s="316">
        <v>9.4415277016684271</v>
      </c>
      <c r="Q68" s="315">
        <v>58.403917737977324</v>
      </c>
      <c r="R68" s="316">
        <v>12.610125189263787</v>
      </c>
      <c r="S68" s="315">
        <v>6.2538296279154357</v>
      </c>
      <c r="T68" s="316">
        <v>0.29941848093008094</v>
      </c>
      <c r="U68" s="315">
        <v>2.1537298469387758</v>
      </c>
      <c r="V68" s="316">
        <v>7.0672776967930021E-2</v>
      </c>
      <c r="W68" s="315">
        <v>3.2140895736151589</v>
      </c>
      <c r="X68" s="316">
        <v>0.91365799562682104</v>
      </c>
      <c r="Y68" s="315">
        <v>724.1951681050175</v>
      </c>
      <c r="Z68" s="316">
        <v>192.30572052384349</v>
      </c>
      <c r="AA68" s="315">
        <v>16.656880729956328</v>
      </c>
      <c r="AB68" s="316">
        <v>2.1826859985422695</v>
      </c>
      <c r="AC68" s="315">
        <v>0.35788795918367344</v>
      </c>
      <c r="AD68" s="316">
        <v>5.0742011661807584E-2</v>
      </c>
      <c r="AE68" s="282">
        <v>0.99754222849854068</v>
      </c>
      <c r="AF68" s="317">
        <v>130.20133662446523</v>
      </c>
      <c r="AG68" s="317">
        <v>28.907185729170578</v>
      </c>
      <c r="AH68" s="282">
        <v>37.852764367181841</v>
      </c>
      <c r="AI68" s="317">
        <v>199</v>
      </c>
    </row>
    <row r="69" spans="1:35" x14ac:dyDescent="0.2">
      <c r="A69" s="318">
        <v>76</v>
      </c>
      <c r="B69" s="313" t="s">
        <v>529</v>
      </c>
      <c r="C69" s="314">
        <v>10700</v>
      </c>
      <c r="D69" s="315">
        <v>707.6931277319926</v>
      </c>
      <c r="E69" s="282">
        <v>552.05205262747484</v>
      </c>
      <c r="F69" s="316">
        <v>155.64107510451822</v>
      </c>
      <c r="G69" s="315">
        <v>21.198443837009282</v>
      </c>
      <c r="H69" s="316">
        <v>0.93216324745582957</v>
      </c>
      <c r="I69" s="315">
        <v>9.4928305327670994</v>
      </c>
      <c r="J69" s="316">
        <v>1.1758231951893494</v>
      </c>
      <c r="K69" s="282">
        <v>11.898368279577085</v>
      </c>
      <c r="L69" s="315">
        <v>38.903872569371913</v>
      </c>
      <c r="M69" s="316">
        <v>7.233266708819226</v>
      </c>
      <c r="N69" s="318">
        <v>76</v>
      </c>
      <c r="O69" s="315">
        <v>55.585459925180835</v>
      </c>
      <c r="P69" s="316">
        <v>9.0582178960171067</v>
      </c>
      <c r="Q69" s="315">
        <v>1.0302553537349102</v>
      </c>
      <c r="R69" s="316">
        <v>0.46889019403333365</v>
      </c>
      <c r="S69" s="315">
        <v>3.5936390005715229</v>
      </c>
      <c r="T69" s="316">
        <v>0.36235636749459488</v>
      </c>
      <c r="U69" s="315">
        <v>0</v>
      </c>
      <c r="V69" s="316">
        <v>0</v>
      </c>
      <c r="W69" s="315">
        <v>1.2745014886915791</v>
      </c>
      <c r="X69" s="316">
        <v>0.25594709401869048</v>
      </c>
      <c r="Y69" s="315">
        <v>353.74092193005941</v>
      </c>
      <c r="Z69" s="316">
        <v>94.812263489843033</v>
      </c>
      <c r="AA69" s="315">
        <v>5.9619652087552097</v>
      </c>
      <c r="AB69" s="316">
        <v>2.6775764793145815</v>
      </c>
      <c r="AC69" s="315">
        <v>0</v>
      </c>
      <c r="AD69" s="316">
        <v>0</v>
      </c>
      <c r="AE69" s="282">
        <v>0.52249856728972133</v>
      </c>
      <c r="AF69" s="317">
        <v>50.135708561070921</v>
      </c>
      <c r="AG69" s="317">
        <v>13.676622581527708</v>
      </c>
      <c r="AH69" s="282">
        <v>23.701535224199361</v>
      </c>
      <c r="AI69" s="317">
        <v>211</v>
      </c>
    </row>
    <row r="70" spans="1:35" x14ac:dyDescent="0.2">
      <c r="A70" s="318">
        <v>77</v>
      </c>
      <c r="B70" s="313" t="s">
        <v>530</v>
      </c>
      <c r="C70" s="314">
        <v>398</v>
      </c>
      <c r="D70" s="315">
        <v>836.89338108367053</v>
      </c>
      <c r="E70" s="282">
        <v>652.77734441758491</v>
      </c>
      <c r="F70" s="316">
        <v>184.11603666608494</v>
      </c>
      <c r="G70" s="315">
        <v>19.80920220603014</v>
      </c>
      <c r="H70" s="316">
        <v>0.35134652494214891</v>
      </c>
      <c r="I70" s="315">
        <v>15.574819761286584</v>
      </c>
      <c r="J70" s="316">
        <v>0.74460858136827912</v>
      </c>
      <c r="K70" s="282">
        <v>7.7937574661873414</v>
      </c>
      <c r="L70" s="315">
        <v>60.402660966813357</v>
      </c>
      <c r="M70" s="316">
        <v>12.422419955540956</v>
      </c>
      <c r="N70" s="318">
        <v>77</v>
      </c>
      <c r="O70" s="315">
        <v>87.199304995815353</v>
      </c>
      <c r="P70" s="316">
        <v>14.899796611982058</v>
      </c>
      <c r="Q70" s="315">
        <v>2.9868965638431968</v>
      </c>
      <c r="R70" s="316">
        <v>1.169899238996376</v>
      </c>
      <c r="S70" s="315">
        <v>2.5970235954773875</v>
      </c>
      <c r="T70" s="316">
        <v>0.71436628717532524</v>
      </c>
      <c r="U70" s="315">
        <v>0</v>
      </c>
      <c r="V70" s="316">
        <v>0</v>
      </c>
      <c r="W70" s="315">
        <v>1.9652361809045223E-2</v>
      </c>
      <c r="X70" s="316">
        <v>7.0659547738693472E-3</v>
      </c>
      <c r="Y70" s="315">
        <v>395.72190707559838</v>
      </c>
      <c r="Z70" s="316">
        <v>104.10724412153984</v>
      </c>
      <c r="AA70" s="315">
        <v>3.6395900692263936</v>
      </c>
      <c r="AB70" s="316">
        <v>4.0180603177553422</v>
      </c>
      <c r="AC70" s="315">
        <v>0</v>
      </c>
      <c r="AD70" s="316">
        <v>0</v>
      </c>
      <c r="AE70" s="282">
        <v>0.5058778819095473</v>
      </c>
      <c r="AF70" s="317">
        <v>59.664020884416779</v>
      </c>
      <c r="AG70" s="317">
        <v>14.080462922775968</v>
      </c>
      <c r="AH70" s="282">
        <v>28.463396738406281</v>
      </c>
      <c r="AI70" s="317">
        <v>114</v>
      </c>
    </row>
    <row r="71" spans="1:35" x14ac:dyDescent="0.2">
      <c r="A71" s="318">
        <v>78</v>
      </c>
      <c r="B71" s="313" t="s">
        <v>531</v>
      </c>
      <c r="C71" s="314">
        <v>98214</v>
      </c>
      <c r="D71" s="315">
        <v>376.68265295982172</v>
      </c>
      <c r="E71" s="282">
        <v>286.77785098797762</v>
      </c>
      <c r="F71" s="316">
        <v>89.90480197187874</v>
      </c>
      <c r="G71" s="315">
        <v>11.62298992686892</v>
      </c>
      <c r="H71" s="316">
        <v>1.4784884827286062</v>
      </c>
      <c r="I71" s="315">
        <v>10.397683569475314</v>
      </c>
      <c r="J71" s="316">
        <v>1.4878256674329928</v>
      </c>
      <c r="K71" s="282">
        <v>11.126497532120325</v>
      </c>
      <c r="L71" s="315">
        <v>7.1012327172906682</v>
      </c>
      <c r="M71" s="316">
        <v>1.2743979363685605</v>
      </c>
      <c r="N71" s="318">
        <v>78</v>
      </c>
      <c r="O71" s="315">
        <v>22.015044318491928</v>
      </c>
      <c r="P71" s="316">
        <v>3.5944943336057458</v>
      </c>
      <c r="Q71" s="315">
        <v>1.7218616800911681</v>
      </c>
      <c r="R71" s="316">
        <v>0.55536306514059164</v>
      </c>
      <c r="S71" s="315">
        <v>4.6285998889319835</v>
      </c>
      <c r="T71" s="316">
        <v>0.66150405943194979</v>
      </c>
      <c r="U71" s="315">
        <v>0</v>
      </c>
      <c r="V71" s="316">
        <v>0</v>
      </c>
      <c r="W71" s="315">
        <v>0.15663465678136168</v>
      </c>
      <c r="X71" s="316">
        <v>3.8212782581182325E-2</v>
      </c>
      <c r="Y71" s="315">
        <v>186.36312826130384</v>
      </c>
      <c r="Z71" s="316">
        <v>55.898861835586963</v>
      </c>
      <c r="AA71" s="315">
        <v>6.4785656183587106</v>
      </c>
      <c r="AB71" s="316">
        <v>2.7347803117920129</v>
      </c>
      <c r="AC71" s="315">
        <v>0</v>
      </c>
      <c r="AD71" s="316">
        <v>0</v>
      </c>
      <c r="AE71" s="282">
        <v>0.10474341631538112</v>
      </c>
      <c r="AF71" s="317">
        <v>24.561112679224451</v>
      </c>
      <c r="AG71" s="317">
        <v>7.4789994903427628</v>
      </c>
      <c r="AH71" s="282">
        <v>15.201630729544553</v>
      </c>
      <c r="AI71" s="317">
        <v>238</v>
      </c>
    </row>
    <row r="72" spans="1:35" x14ac:dyDescent="0.2">
      <c r="A72" s="318">
        <v>79</v>
      </c>
      <c r="B72" s="313" t="s">
        <v>532</v>
      </c>
      <c r="C72" s="314">
        <v>521</v>
      </c>
      <c r="D72" s="315">
        <v>1841.0034523967256</v>
      </c>
      <c r="E72" s="282">
        <v>1507.1065020726733</v>
      </c>
      <c r="F72" s="316">
        <v>333.89695032404956</v>
      </c>
      <c r="G72" s="315">
        <v>22.113617666026876</v>
      </c>
      <c r="H72" s="316">
        <v>1.1527650307101727</v>
      </c>
      <c r="I72" s="315">
        <v>28.957090431861801</v>
      </c>
      <c r="J72" s="316">
        <v>2.0000980038387737</v>
      </c>
      <c r="K72" s="282">
        <v>88.532606207662255</v>
      </c>
      <c r="L72" s="315">
        <v>87.431924237013789</v>
      </c>
      <c r="M72" s="316">
        <v>17.321418509242573</v>
      </c>
      <c r="N72" s="318">
        <v>79</v>
      </c>
      <c r="O72" s="315">
        <v>115.21129720921301</v>
      </c>
      <c r="P72" s="316">
        <v>16.714549470249526</v>
      </c>
      <c r="Q72" s="315">
        <v>12.509855326295581</v>
      </c>
      <c r="R72" s="316">
        <v>1.6476457312859893</v>
      </c>
      <c r="S72" s="315">
        <v>6.3612139462571982</v>
      </c>
      <c r="T72" s="316">
        <v>0.36820343570057573</v>
      </c>
      <c r="U72" s="315">
        <v>0</v>
      </c>
      <c r="V72" s="316">
        <v>0</v>
      </c>
      <c r="W72" s="315">
        <v>1.533296468330134</v>
      </c>
      <c r="X72" s="316">
        <v>0.55559865642994255</v>
      </c>
      <c r="Y72" s="315">
        <v>1006.8725123824621</v>
      </c>
      <c r="Z72" s="316">
        <v>195.98785049724177</v>
      </c>
      <c r="AA72" s="315">
        <v>8.6322189712092054</v>
      </c>
      <c r="AB72" s="316">
        <v>8.6960930844529631</v>
      </c>
      <c r="AC72" s="315">
        <v>0</v>
      </c>
      <c r="AD72" s="316">
        <v>0</v>
      </c>
      <c r="AE72" s="282">
        <v>0.92865048944337891</v>
      </c>
      <c r="AF72" s="317">
        <v>148.82438622910132</v>
      </c>
      <c r="AG72" s="317">
        <v>27.020282428426306</v>
      </c>
      <c r="AH72" s="282">
        <v>41.630277984269007</v>
      </c>
      <c r="AI72" s="317">
        <v>103</v>
      </c>
    </row>
    <row r="73" spans="1:35" x14ac:dyDescent="0.2">
      <c r="A73" s="318">
        <v>80</v>
      </c>
      <c r="B73" s="313" t="s">
        <v>533</v>
      </c>
      <c r="C73" s="314">
        <v>34015</v>
      </c>
      <c r="D73" s="315">
        <v>1332.6100871027011</v>
      </c>
      <c r="E73" s="282">
        <v>1059.158421751069</v>
      </c>
      <c r="F73" s="316">
        <v>273.45166535162338</v>
      </c>
      <c r="G73" s="315">
        <v>7.9201688359836071</v>
      </c>
      <c r="H73" s="316">
        <v>0.25621636061039199</v>
      </c>
      <c r="I73" s="315">
        <v>2.6556690493349429</v>
      </c>
      <c r="J73" s="316">
        <v>0.24373871297539298</v>
      </c>
      <c r="K73" s="282">
        <v>12.606455116776328</v>
      </c>
      <c r="L73" s="315">
        <v>173.40370344908234</v>
      </c>
      <c r="M73" s="316">
        <v>34.170217043083021</v>
      </c>
      <c r="N73" s="318">
        <v>80</v>
      </c>
      <c r="O73" s="315">
        <v>94.770399748725836</v>
      </c>
      <c r="P73" s="316">
        <v>14.794043223591885</v>
      </c>
      <c r="Q73" s="315">
        <v>1.6288980966961195</v>
      </c>
      <c r="R73" s="316">
        <v>0.42327327483172467</v>
      </c>
      <c r="S73" s="315">
        <v>19.592623902543732</v>
      </c>
      <c r="T73" s="316">
        <v>1.3943311014815329</v>
      </c>
      <c r="U73" s="315">
        <v>4.8725327061590489E-4</v>
      </c>
      <c r="V73" s="316">
        <v>1.4491694840511538E-4</v>
      </c>
      <c r="W73" s="315">
        <v>1.2969187584007256</v>
      </c>
      <c r="X73" s="316">
        <v>0.47655980041157447</v>
      </c>
      <c r="Y73" s="315">
        <v>634.85583777057207</v>
      </c>
      <c r="Z73" s="316">
        <v>156.64355010573215</v>
      </c>
      <c r="AA73" s="315">
        <v>6.1625901426918546</v>
      </c>
      <c r="AB73" s="316">
        <v>1.0931608556752057</v>
      </c>
      <c r="AC73" s="315">
        <v>4.3392435690136705E-2</v>
      </c>
      <c r="AD73" s="316">
        <v>1.6927590180802591E-2</v>
      </c>
      <c r="AE73" s="282">
        <v>0.49207754132001602</v>
      </c>
      <c r="AF73" s="317">
        <v>108.84289918503781</v>
      </c>
      <c r="AG73" s="317">
        <v>22.642178318812729</v>
      </c>
      <c r="AH73" s="282">
        <v>36.183624512186469</v>
      </c>
      <c r="AI73" s="317">
        <v>215</v>
      </c>
    </row>
    <row r="74" spans="1:35" x14ac:dyDescent="0.2">
      <c r="A74" s="318">
        <v>81</v>
      </c>
      <c r="B74" s="313" t="s">
        <v>534</v>
      </c>
      <c r="C74" s="314">
        <v>16770</v>
      </c>
      <c r="D74" s="315">
        <v>1151.4480106465298</v>
      </c>
      <c r="E74" s="282">
        <v>914.8390827231309</v>
      </c>
      <c r="F74" s="316">
        <v>236.60892792339442</v>
      </c>
      <c r="G74" s="315">
        <v>7.8569934485974402</v>
      </c>
      <c r="H74" s="316">
        <v>0.17802926154135873</v>
      </c>
      <c r="I74" s="315">
        <v>3.7077853125906666</v>
      </c>
      <c r="J74" s="316">
        <v>0.28318494422846913</v>
      </c>
      <c r="K74" s="282">
        <v>18.729687038391976</v>
      </c>
      <c r="L74" s="315">
        <v>97.577694089879344</v>
      </c>
      <c r="M74" s="316">
        <v>23.073887018193926</v>
      </c>
      <c r="N74" s="318">
        <v>81</v>
      </c>
      <c r="O74" s="315">
        <v>121.57784349449281</v>
      </c>
      <c r="P74" s="316">
        <v>19.740806643628883</v>
      </c>
      <c r="Q74" s="315">
        <v>1.3688783806335265</v>
      </c>
      <c r="R74" s="316">
        <v>0.37903687083468618</v>
      </c>
      <c r="S74" s="315">
        <v>5.8342004188578196</v>
      </c>
      <c r="T74" s="316">
        <v>0.4398488686869032</v>
      </c>
      <c r="U74" s="315">
        <v>0</v>
      </c>
      <c r="V74" s="316">
        <v>0</v>
      </c>
      <c r="W74" s="315">
        <v>1.2504520971973736</v>
      </c>
      <c r="X74" s="316">
        <v>0.44771102444842237</v>
      </c>
      <c r="Y74" s="315">
        <v>557.70879210772728</v>
      </c>
      <c r="Z74" s="316">
        <v>134.19930674049533</v>
      </c>
      <c r="AA74" s="315">
        <v>3.7988958409118374</v>
      </c>
      <c r="AB74" s="316">
        <v>1.3526763141421878</v>
      </c>
      <c r="AC74" s="315">
        <v>1.7441877161598094E-2</v>
      </c>
      <c r="AD74" s="316">
        <v>8.8402140727489569E-3</v>
      </c>
      <c r="AE74" s="282">
        <v>0.80710403184257729</v>
      </c>
      <c r="AF74" s="317">
        <v>98.64986381773501</v>
      </c>
      <c r="AG74" s="317">
        <v>20.066177285964205</v>
      </c>
      <c r="AH74" s="282">
        <v>32.392873504272103</v>
      </c>
      <c r="AI74" s="317">
        <v>215</v>
      </c>
    </row>
    <row r="75" spans="1:35" x14ac:dyDescent="0.2">
      <c r="A75" s="318">
        <v>82</v>
      </c>
      <c r="B75" s="313" t="s">
        <v>535</v>
      </c>
      <c r="C75" s="314">
        <v>13323</v>
      </c>
      <c r="D75" s="315">
        <v>1323.1946311387646</v>
      </c>
      <c r="E75" s="282">
        <v>1067.2613607053681</v>
      </c>
      <c r="F75" s="316">
        <v>255.93327043335066</v>
      </c>
      <c r="G75" s="315">
        <v>20.868846451174573</v>
      </c>
      <c r="H75" s="316">
        <v>1.6534490356909322</v>
      </c>
      <c r="I75" s="315">
        <v>29.738480162948537</v>
      </c>
      <c r="J75" s="316">
        <v>2.5086132638713088</v>
      </c>
      <c r="K75" s="282">
        <v>53.14098954797845</v>
      </c>
      <c r="L75" s="315">
        <v>42.841392331328137</v>
      </c>
      <c r="M75" s="316">
        <v>8.4079181449712639</v>
      </c>
      <c r="N75" s="318">
        <v>82</v>
      </c>
      <c r="O75" s="315">
        <v>26.06878560373432</v>
      </c>
      <c r="P75" s="316">
        <v>4.1279325481163918</v>
      </c>
      <c r="Q75" s="315">
        <v>8.8755488765816075</v>
      </c>
      <c r="R75" s="316">
        <v>1.074398733013749</v>
      </c>
      <c r="S75" s="315">
        <v>3.4378940964467239</v>
      </c>
      <c r="T75" s="316">
        <v>0.22719069149742657</v>
      </c>
      <c r="U75" s="315">
        <v>0</v>
      </c>
      <c r="V75" s="316">
        <v>0</v>
      </c>
      <c r="W75" s="315">
        <v>1.3804188305937075</v>
      </c>
      <c r="X75" s="316">
        <v>0.50604127974180046</v>
      </c>
      <c r="Y75" s="315">
        <v>773.46919514578747</v>
      </c>
      <c r="Z75" s="316">
        <v>157.97847591104352</v>
      </c>
      <c r="AA75" s="315">
        <v>11.277470698010527</v>
      </c>
      <c r="AB75" s="316">
        <v>9.7254977513169312</v>
      </c>
      <c r="AC75" s="315">
        <v>0</v>
      </c>
      <c r="AD75" s="316">
        <v>0</v>
      </c>
      <c r="AE75" s="282">
        <v>0.20204944652105519</v>
      </c>
      <c r="AF75" s="317">
        <v>114.03951763512558</v>
      </c>
      <c r="AG75" s="317">
        <v>21.631488589721773</v>
      </c>
      <c r="AH75" s="282">
        <v>30.013036363512061</v>
      </c>
      <c r="AI75" s="317">
        <v>201</v>
      </c>
    </row>
    <row r="76" spans="1:35" x14ac:dyDescent="0.2">
      <c r="A76" s="318">
        <v>83</v>
      </c>
      <c r="B76" s="313" t="s">
        <v>536</v>
      </c>
      <c r="C76" s="314">
        <v>32656</v>
      </c>
      <c r="D76" s="315">
        <v>742.83917541660378</v>
      </c>
      <c r="E76" s="282">
        <v>581.49418000418541</v>
      </c>
      <c r="F76" s="316">
        <v>161.34499541244475</v>
      </c>
      <c r="G76" s="315">
        <v>10.177715391291052</v>
      </c>
      <c r="H76" s="316">
        <v>1.0406814566405349</v>
      </c>
      <c r="I76" s="315">
        <v>4.811673751056464</v>
      </c>
      <c r="J76" s="316">
        <v>0.31498740572180722</v>
      </c>
      <c r="K76" s="282">
        <v>10.988758391613127</v>
      </c>
      <c r="L76" s="315">
        <v>53.158496878897893</v>
      </c>
      <c r="M76" s="316">
        <v>9.4099835802829901</v>
      </c>
      <c r="N76" s="318">
        <v>83</v>
      </c>
      <c r="O76" s="315">
        <v>45.63423709449642</v>
      </c>
      <c r="P76" s="316">
        <v>7.2169655876125285</v>
      </c>
      <c r="Q76" s="315">
        <v>1.0778027633809562</v>
      </c>
      <c r="R76" s="316">
        <v>0.40061322336210048</v>
      </c>
      <c r="S76" s="315">
        <v>4.4203414698333194</v>
      </c>
      <c r="T76" s="316">
        <v>0.42943721093653092</v>
      </c>
      <c r="U76" s="315">
        <v>2.3641376776090149E-2</v>
      </c>
      <c r="V76" s="316">
        <v>1.9173505634492896E-3</v>
      </c>
      <c r="W76" s="315">
        <v>0.12424427517148269</v>
      </c>
      <c r="X76" s="316">
        <v>2.5455256308182319E-2</v>
      </c>
      <c r="Y76" s="315">
        <v>390.41081667927091</v>
      </c>
      <c r="Z76" s="316">
        <v>102.60003761328863</v>
      </c>
      <c r="AA76" s="315">
        <v>4.2530709894959138</v>
      </c>
      <c r="AB76" s="316">
        <v>1.4897791693705504</v>
      </c>
      <c r="AC76" s="315">
        <v>5.7574130328270461E-3</v>
      </c>
      <c r="AD76" s="316">
        <v>2.9180787604115629E-3</v>
      </c>
      <c r="AE76" s="282">
        <v>0.24195355760044307</v>
      </c>
      <c r="AF76" s="317">
        <v>58.462959118916665</v>
      </c>
      <c r="AG76" s="317">
        <v>14.900988324757572</v>
      </c>
      <c r="AH76" s="282">
        <v>21.213942008186695</v>
      </c>
      <c r="AI76" s="317">
        <v>231</v>
      </c>
    </row>
    <row r="77" spans="1:35" x14ac:dyDescent="0.2">
      <c r="A77" s="318">
        <v>84</v>
      </c>
      <c r="B77" s="313" t="s">
        <v>537</v>
      </c>
      <c r="C77" s="314">
        <v>32250</v>
      </c>
      <c r="D77" s="315">
        <v>1032.3293071157</v>
      </c>
      <c r="E77" s="282">
        <v>815.48781449622322</v>
      </c>
      <c r="F77" s="316">
        <v>216.8414926194782</v>
      </c>
      <c r="G77" s="315">
        <v>8.2126303728022982</v>
      </c>
      <c r="H77" s="316">
        <v>0.2050569305165687</v>
      </c>
      <c r="I77" s="315">
        <v>3.777636724455101</v>
      </c>
      <c r="J77" s="316">
        <v>0.27790551577988981</v>
      </c>
      <c r="K77" s="282">
        <v>13.683451522561356</v>
      </c>
      <c r="L77" s="315">
        <v>90.098059613772179</v>
      </c>
      <c r="M77" s="316">
        <v>16.645714253838118</v>
      </c>
      <c r="N77" s="318">
        <v>84</v>
      </c>
      <c r="O77" s="315">
        <v>112.55230712859068</v>
      </c>
      <c r="P77" s="316">
        <v>16.913928301090724</v>
      </c>
      <c r="Q77" s="315">
        <v>0.88238678485174682</v>
      </c>
      <c r="R77" s="316">
        <v>0.24794770469859559</v>
      </c>
      <c r="S77" s="315">
        <v>7.1801083604980267</v>
      </c>
      <c r="T77" s="316">
        <v>0.41091909531399351</v>
      </c>
      <c r="U77" s="315">
        <v>0</v>
      </c>
      <c r="V77" s="316">
        <v>0</v>
      </c>
      <c r="W77" s="315">
        <v>0.14550126790697479</v>
      </c>
      <c r="X77" s="316">
        <v>2.5903907906976834E-2</v>
      </c>
      <c r="Y77" s="315">
        <v>492.65418461880029</v>
      </c>
      <c r="Z77" s="316">
        <v>128.42494980189372</v>
      </c>
      <c r="AA77" s="315">
        <v>4.5108413511843937</v>
      </c>
      <c r="AB77" s="316">
        <v>1.381056911362079</v>
      </c>
      <c r="AC77" s="315">
        <v>1.218347007751938E-2</v>
      </c>
      <c r="AD77" s="316">
        <v>6.1750496124031006E-3</v>
      </c>
      <c r="AE77" s="282">
        <v>0.53631274412403873</v>
      </c>
      <c r="AF77" s="317">
        <v>82.904931167327803</v>
      </c>
      <c r="AG77" s="317">
        <v>20.884148934210014</v>
      </c>
      <c r="AH77" s="282">
        <v>29.755065582505662</v>
      </c>
      <c r="AI77" s="317">
        <v>220</v>
      </c>
    </row>
    <row r="78" spans="1:35" x14ac:dyDescent="0.2">
      <c r="A78" s="318">
        <v>85</v>
      </c>
      <c r="B78" s="313" t="s">
        <v>538</v>
      </c>
      <c r="C78" s="314">
        <v>43297</v>
      </c>
      <c r="D78" s="315">
        <v>965.57804165126652</v>
      </c>
      <c r="E78" s="282">
        <v>757.85618779401159</v>
      </c>
      <c r="F78" s="316">
        <v>207.72185385724404</v>
      </c>
      <c r="G78" s="315">
        <v>22.667635468693728</v>
      </c>
      <c r="H78" s="316">
        <v>0.79048540456899974</v>
      </c>
      <c r="I78" s="315">
        <v>30.725190611478549</v>
      </c>
      <c r="J78" s="316">
        <v>1.6734736544868245</v>
      </c>
      <c r="K78" s="282">
        <v>35.980220773188734</v>
      </c>
      <c r="L78" s="315">
        <v>32.272633453518743</v>
      </c>
      <c r="M78" s="316">
        <v>6.3912859862527096</v>
      </c>
      <c r="N78" s="318">
        <v>85</v>
      </c>
      <c r="O78" s="315">
        <v>16.508501645939198</v>
      </c>
      <c r="P78" s="316">
        <v>2.6102642696325282</v>
      </c>
      <c r="Q78" s="315">
        <v>8.8781201753328478</v>
      </c>
      <c r="R78" s="316">
        <v>1.1217311897076334</v>
      </c>
      <c r="S78" s="315">
        <v>4.3451593579423156</v>
      </c>
      <c r="T78" s="316">
        <v>0.3225313954290574</v>
      </c>
      <c r="U78" s="315">
        <v>0</v>
      </c>
      <c r="V78" s="316">
        <v>0</v>
      </c>
      <c r="W78" s="315">
        <v>0.14431761045800282</v>
      </c>
      <c r="X78" s="316">
        <v>2.7991695267570706E-2</v>
      </c>
      <c r="Y78" s="315">
        <v>526.19609802764876</v>
      </c>
      <c r="Z78" s="316">
        <v>131.3647608173396</v>
      </c>
      <c r="AA78" s="315">
        <v>8.7502089971875829</v>
      </c>
      <c r="AB78" s="316">
        <v>6.6808671862701203</v>
      </c>
      <c r="AC78" s="315">
        <v>5.3328082777097724E-3</v>
      </c>
      <c r="AD78" s="316">
        <v>7.131464073723352E-4</v>
      </c>
      <c r="AE78" s="282">
        <v>0.13702355687460754</v>
      </c>
      <c r="AF78" s="317">
        <v>80.61143306328924</v>
      </c>
      <c r="AG78" s="317">
        <v>23.222016766136637</v>
      </c>
      <c r="AH78" s="282">
        <v>24.150044589921887</v>
      </c>
      <c r="AI78" s="317">
        <v>228</v>
      </c>
    </row>
    <row r="79" spans="1:35" x14ac:dyDescent="0.2">
      <c r="A79" s="318">
        <v>86</v>
      </c>
      <c r="B79" s="313" t="s">
        <v>539</v>
      </c>
      <c r="C79" s="314">
        <v>35151</v>
      </c>
      <c r="D79" s="315">
        <v>779.69354078003471</v>
      </c>
      <c r="E79" s="282">
        <v>612.92656282443772</v>
      </c>
      <c r="F79" s="316">
        <v>166.766977955605</v>
      </c>
      <c r="G79" s="315">
        <v>6.8723799827866143</v>
      </c>
      <c r="H79" s="316">
        <v>0.21153584787658172</v>
      </c>
      <c r="I79" s="315">
        <v>4.7887571216230107</v>
      </c>
      <c r="J79" s="316">
        <v>0.31650532012499355</v>
      </c>
      <c r="K79" s="282">
        <v>12.268769353092283</v>
      </c>
      <c r="L79" s="315">
        <v>70.495521829836491</v>
      </c>
      <c r="M79" s="316">
        <v>13.426504510454492</v>
      </c>
      <c r="N79" s="318">
        <v>86</v>
      </c>
      <c r="O79" s="315">
        <v>80.323853163132597</v>
      </c>
      <c r="P79" s="316">
        <v>11.068414517768169</v>
      </c>
      <c r="Q79" s="315">
        <v>2.3421409302390281</v>
      </c>
      <c r="R79" s="316">
        <v>0.6461579056272958</v>
      </c>
      <c r="S79" s="315">
        <v>7.6546494887174026</v>
      </c>
      <c r="T79" s="316">
        <v>0.62202360262364187</v>
      </c>
      <c r="U79" s="315">
        <v>0</v>
      </c>
      <c r="V79" s="316">
        <v>0</v>
      </c>
      <c r="W79" s="315">
        <v>0.20036606125714793</v>
      </c>
      <c r="X79" s="316">
        <v>3.8105816558741644E-2</v>
      </c>
      <c r="Y79" s="315">
        <v>358.53921045343594</v>
      </c>
      <c r="Z79" s="316">
        <v>98.213396446504177</v>
      </c>
      <c r="AA79" s="315">
        <v>5.421071118549416</v>
      </c>
      <c r="AB79" s="316">
        <v>1.2727060122898874</v>
      </c>
      <c r="AC79" s="315">
        <v>0.1672954385934966</v>
      </c>
      <c r="AD79" s="316">
        <v>3.8841982674746096E-2</v>
      </c>
      <c r="AE79" s="282">
        <v>0.34226375716196739</v>
      </c>
      <c r="AF79" s="317">
        <v>65.252205348802249</v>
      </c>
      <c r="AG79" s="317">
        <v>15.702127502949583</v>
      </c>
      <c r="AH79" s="282">
        <v>23.468737267358009</v>
      </c>
      <c r="AI79" s="317">
        <v>241</v>
      </c>
    </row>
    <row r="80" spans="1:35" x14ac:dyDescent="0.2">
      <c r="A80" s="318">
        <v>87</v>
      </c>
      <c r="B80" s="313" t="s">
        <v>540</v>
      </c>
      <c r="C80" s="314">
        <v>18406</v>
      </c>
      <c r="D80" s="315">
        <v>617.91024483333945</v>
      </c>
      <c r="E80" s="282">
        <v>480.84748327890128</v>
      </c>
      <c r="F80" s="316">
        <v>137.06276155443649</v>
      </c>
      <c r="G80" s="315">
        <v>8.0159771929263055</v>
      </c>
      <c r="H80" s="316">
        <v>0.54804136042413865</v>
      </c>
      <c r="I80" s="315">
        <v>4.8883283775779613</v>
      </c>
      <c r="J80" s="316">
        <v>0.28224867058622377</v>
      </c>
      <c r="K80" s="282">
        <v>10.475806190369653</v>
      </c>
      <c r="L80" s="315">
        <v>42.863861021732141</v>
      </c>
      <c r="M80" s="316">
        <v>8.9449351216334243</v>
      </c>
      <c r="N80" s="318">
        <v>87</v>
      </c>
      <c r="O80" s="315">
        <v>45.500627706867533</v>
      </c>
      <c r="P80" s="316">
        <v>6.727261300668312</v>
      </c>
      <c r="Q80" s="315">
        <v>1.1176712327022957</v>
      </c>
      <c r="R80" s="316">
        <v>0.40663793441669105</v>
      </c>
      <c r="S80" s="315">
        <v>6.1228511882421017</v>
      </c>
      <c r="T80" s="316">
        <v>0.60532876362870136</v>
      </c>
      <c r="U80" s="315">
        <v>0</v>
      </c>
      <c r="V80" s="316">
        <v>0</v>
      </c>
      <c r="W80" s="315">
        <v>8.5775275453656138E-2</v>
      </c>
      <c r="X80" s="316">
        <v>1.6433511354992957E-2</v>
      </c>
      <c r="Y80" s="315">
        <v>311.60267429230595</v>
      </c>
      <c r="Z80" s="316">
        <v>84.787904078875314</v>
      </c>
      <c r="AA80" s="315">
        <v>3.1774004329076018</v>
      </c>
      <c r="AB80" s="316">
        <v>1.3345457428506713</v>
      </c>
      <c r="AC80" s="315">
        <v>0</v>
      </c>
      <c r="AD80" s="316">
        <v>0</v>
      </c>
      <c r="AE80" s="282">
        <v>0.31176265956753391</v>
      </c>
      <c r="AF80" s="317">
        <v>48.139778549439981</v>
      </c>
      <c r="AG80" s="317">
        <v>12.785484191859842</v>
      </c>
      <c r="AH80" s="282">
        <v>19.16891003695245</v>
      </c>
      <c r="AI80" s="317">
        <v>233</v>
      </c>
    </row>
    <row r="81" spans="1:35" x14ac:dyDescent="0.2">
      <c r="A81" s="318">
        <v>88</v>
      </c>
      <c r="B81" s="313" t="s">
        <v>541</v>
      </c>
      <c r="C81" s="314">
        <v>22576</v>
      </c>
      <c r="D81" s="315">
        <v>821.02664705958136</v>
      </c>
      <c r="E81" s="282">
        <v>642.8962558108974</v>
      </c>
      <c r="F81" s="316">
        <v>178.13039124868646</v>
      </c>
      <c r="G81" s="315">
        <v>6.8043349393119517</v>
      </c>
      <c r="H81" s="316">
        <v>0.2183582650916254</v>
      </c>
      <c r="I81" s="315">
        <v>3.5677742711504274</v>
      </c>
      <c r="J81" s="316">
        <v>0.26853231149334877</v>
      </c>
      <c r="K81" s="282">
        <v>9.8563524224365295</v>
      </c>
      <c r="L81" s="315">
        <v>114.1440320213663</v>
      </c>
      <c r="M81" s="316">
        <v>23.30249192682464</v>
      </c>
      <c r="N81" s="318">
        <v>88</v>
      </c>
      <c r="O81" s="315">
        <v>58.080548559576165</v>
      </c>
      <c r="P81" s="316">
        <v>8.3539883098166943</v>
      </c>
      <c r="Q81" s="315">
        <v>1.7691314794663169</v>
      </c>
      <c r="R81" s="316">
        <v>0.49698616701650522</v>
      </c>
      <c r="S81" s="315">
        <v>9.8105634291402755</v>
      </c>
      <c r="T81" s="316">
        <v>0.72267222202081793</v>
      </c>
      <c r="U81" s="315">
        <v>0</v>
      </c>
      <c r="V81" s="316">
        <v>0</v>
      </c>
      <c r="W81" s="315">
        <v>0.16096085590892845</v>
      </c>
      <c r="X81" s="316">
        <v>2.9385037650602429E-2</v>
      </c>
      <c r="Y81" s="315">
        <v>372.19028836716058</v>
      </c>
      <c r="Z81" s="316">
        <v>102.07540256128239</v>
      </c>
      <c r="AA81" s="315">
        <v>5.6399242635786511</v>
      </c>
      <c r="AB81" s="316">
        <v>1.1026842807846813</v>
      </c>
      <c r="AC81" s="315">
        <v>3.9618979225726429E-2</v>
      </c>
      <c r="AD81" s="316">
        <v>1.353533677356485E-2</v>
      </c>
      <c r="AE81" s="282">
        <v>0.24038842908397906</v>
      </c>
      <c r="AF81" s="317">
        <v>62.622623132413281</v>
      </c>
      <c r="AG81" s="317">
        <v>15.598141164912404</v>
      </c>
      <c r="AH81" s="282">
        <v>23.917928326091427</v>
      </c>
      <c r="AI81" s="317">
        <v>234</v>
      </c>
    </row>
    <row r="82" spans="1:35" x14ac:dyDescent="0.2">
      <c r="A82" s="318">
        <v>89</v>
      </c>
      <c r="B82" s="313" t="s">
        <v>542</v>
      </c>
      <c r="C82" s="314">
        <v>7975</v>
      </c>
      <c r="D82" s="315">
        <v>657.65612860033264</v>
      </c>
      <c r="E82" s="282">
        <v>509.59311611439432</v>
      </c>
      <c r="F82" s="316">
        <v>148.06301248593542</v>
      </c>
      <c r="G82" s="315">
        <v>6.3741348431348044</v>
      </c>
      <c r="H82" s="316">
        <v>0.17267403571417853</v>
      </c>
      <c r="I82" s="315">
        <v>2.4032047848015905</v>
      </c>
      <c r="J82" s="316">
        <v>0.20923281731498619</v>
      </c>
      <c r="K82" s="282">
        <v>11.816307444107332</v>
      </c>
      <c r="L82" s="315">
        <v>64.039836137583748</v>
      </c>
      <c r="M82" s="316">
        <v>11.300248107598962</v>
      </c>
      <c r="N82" s="318">
        <v>89</v>
      </c>
      <c r="O82" s="315">
        <v>43.434657313086397</v>
      </c>
      <c r="P82" s="316">
        <v>6.3463782215750584</v>
      </c>
      <c r="Q82" s="315">
        <v>0.53416605446175369</v>
      </c>
      <c r="R82" s="316">
        <v>0.23583475446443317</v>
      </c>
      <c r="S82" s="315">
        <v>5.0714862670288143</v>
      </c>
      <c r="T82" s="316">
        <v>0.39754716360352238</v>
      </c>
      <c r="U82" s="315">
        <v>0</v>
      </c>
      <c r="V82" s="316">
        <v>0</v>
      </c>
      <c r="W82" s="315">
        <v>9.4282264576802555E-2</v>
      </c>
      <c r="X82" s="316">
        <v>1.6993727899686527E-2</v>
      </c>
      <c r="Y82" s="315">
        <v>324.80486665342943</v>
      </c>
      <c r="Z82" s="316">
        <v>93.548211139663451</v>
      </c>
      <c r="AA82" s="315">
        <v>2.6808189640214399</v>
      </c>
      <c r="AB82" s="316">
        <v>1.494485705872254</v>
      </c>
      <c r="AC82" s="315">
        <v>0</v>
      </c>
      <c r="AD82" s="316">
        <v>0</v>
      </c>
      <c r="AE82" s="282">
        <v>0.1121935966144206</v>
      </c>
      <c r="AF82" s="317">
        <v>51.614751864789277</v>
      </c>
      <c r="AG82" s="317">
        <v>13.040521706991935</v>
      </c>
      <c r="AH82" s="282">
        <v>17.913295032001471</v>
      </c>
      <c r="AI82" s="317">
        <v>209</v>
      </c>
    </row>
    <row r="83" spans="1:35" x14ac:dyDescent="0.2">
      <c r="A83" s="318">
        <v>90</v>
      </c>
      <c r="B83" s="313" t="s">
        <v>543</v>
      </c>
      <c r="C83" s="314">
        <v>16008</v>
      </c>
      <c r="D83" s="315">
        <v>770.94321465412338</v>
      </c>
      <c r="E83" s="282">
        <v>597.99689818816557</v>
      </c>
      <c r="F83" s="316">
        <v>172.94631646591739</v>
      </c>
      <c r="G83" s="315">
        <v>17.484889055409571</v>
      </c>
      <c r="H83" s="316">
        <v>0.69273060835295386</v>
      </c>
      <c r="I83" s="315">
        <v>24.32631589775195</v>
      </c>
      <c r="J83" s="316">
        <v>1.4109320768351312</v>
      </c>
      <c r="K83" s="282">
        <v>25.756271245974322</v>
      </c>
      <c r="L83" s="315">
        <v>28.563743571366171</v>
      </c>
      <c r="M83" s="316">
        <v>6.0436446551296799</v>
      </c>
      <c r="N83" s="318">
        <v>90</v>
      </c>
      <c r="O83" s="315">
        <v>14.719305150989927</v>
      </c>
      <c r="P83" s="316">
        <v>2.3242551335688804</v>
      </c>
      <c r="Q83" s="315">
        <v>7.820966324398916</v>
      </c>
      <c r="R83" s="316">
        <v>1.3024385282328976</v>
      </c>
      <c r="S83" s="315">
        <v>3.9821725826117556</v>
      </c>
      <c r="T83" s="316">
        <v>0.3439831645503858</v>
      </c>
      <c r="U83" s="315">
        <v>4.8227936031984005E-2</v>
      </c>
      <c r="V83" s="316">
        <v>3.911356821589205E-3</v>
      </c>
      <c r="W83" s="315">
        <v>0.13692704897551178</v>
      </c>
      <c r="X83" s="316">
        <v>2.8563005372313859E-2</v>
      </c>
      <c r="Y83" s="315">
        <v>411.33842002860035</v>
      </c>
      <c r="Z83" s="316">
        <v>106.89971191060276</v>
      </c>
      <c r="AA83" s="315">
        <v>8.8646425748661084</v>
      </c>
      <c r="AB83" s="316">
        <v>5.2186140716403191</v>
      </c>
      <c r="AC83" s="315">
        <v>9.772678035982009E-3</v>
      </c>
      <c r="AD83" s="316">
        <v>4.9531677911044481E-3</v>
      </c>
      <c r="AE83" s="282">
        <v>0.10637768253373328</v>
      </c>
      <c r="AF83" s="317">
        <v>62.312753411840426</v>
      </c>
      <c r="AG83" s="317">
        <v>18.874031392850696</v>
      </c>
      <c r="AH83" s="282">
        <v>22.324660392964176</v>
      </c>
      <c r="AI83" s="317">
        <v>225</v>
      </c>
    </row>
    <row r="84" spans="1:35" x14ac:dyDescent="0.2">
      <c r="A84" s="318">
        <v>91</v>
      </c>
      <c r="B84" s="313" t="s">
        <v>544</v>
      </c>
      <c r="C84" s="314">
        <v>15022</v>
      </c>
      <c r="D84" s="315">
        <v>631.91945027003919</v>
      </c>
      <c r="E84" s="282">
        <v>490.33504792199108</v>
      </c>
      <c r="F84" s="316">
        <v>141.58440234803956</v>
      </c>
      <c r="G84" s="315">
        <v>13.460813759362313</v>
      </c>
      <c r="H84" s="316">
        <v>0.73209392776129167</v>
      </c>
      <c r="I84" s="315">
        <v>6.902367967838182</v>
      </c>
      <c r="J84" s="316">
        <v>1.1553873830104611</v>
      </c>
      <c r="K84" s="282">
        <v>10.45674227770626</v>
      </c>
      <c r="L84" s="315">
        <v>48.503661304170514</v>
      </c>
      <c r="M84" s="316">
        <v>9.0762823728986035</v>
      </c>
      <c r="N84" s="318">
        <v>91</v>
      </c>
      <c r="O84" s="315">
        <v>49.805549033342508</v>
      </c>
      <c r="P84" s="316">
        <v>8.0543702290284731</v>
      </c>
      <c r="Q84" s="315">
        <v>2.8681038235840015</v>
      </c>
      <c r="R84" s="316">
        <v>0.81710837612060427</v>
      </c>
      <c r="S84" s="315">
        <v>7.3232739564569878</v>
      </c>
      <c r="T84" s="316">
        <v>0.60649796202434814</v>
      </c>
      <c r="U84" s="315">
        <v>0</v>
      </c>
      <c r="V84" s="316">
        <v>0</v>
      </c>
      <c r="W84" s="315">
        <v>0.11879321188922835</v>
      </c>
      <c r="X84" s="316">
        <v>1.949882991612303E-2</v>
      </c>
      <c r="Y84" s="315">
        <v>302.42809026477812</v>
      </c>
      <c r="Z84" s="316">
        <v>82.518980862492469</v>
      </c>
      <c r="AA84" s="315">
        <v>5.0701051564182542</v>
      </c>
      <c r="AB84" s="316">
        <v>1.9318221743431432</v>
      </c>
      <c r="AC84" s="315">
        <v>4.1452500332845164E-2</v>
      </c>
      <c r="AD84" s="316">
        <v>1.240743043536147E-2</v>
      </c>
      <c r="AE84" s="282">
        <v>0.21687516216215952</v>
      </c>
      <c r="AF84" s="317">
        <v>44.104068134832495</v>
      </c>
      <c r="AG84" s="317">
        <v>13.086907099201982</v>
      </c>
      <c r="AH84" s="282">
        <v>22.608197069927318</v>
      </c>
      <c r="AI84" s="317">
        <v>234</v>
      </c>
    </row>
    <row r="85" spans="1:35" x14ac:dyDescent="0.2">
      <c r="A85" s="318">
        <v>92</v>
      </c>
      <c r="B85" s="313" t="s">
        <v>545</v>
      </c>
      <c r="C85" s="314">
        <v>8411</v>
      </c>
      <c r="D85" s="315">
        <v>548.08848515763327</v>
      </c>
      <c r="E85" s="282">
        <v>418.92175343050138</v>
      </c>
      <c r="F85" s="316">
        <v>129.1667317271318</v>
      </c>
      <c r="G85" s="315">
        <v>4.078692858875276</v>
      </c>
      <c r="H85" s="316">
        <v>0.28312890398750695</v>
      </c>
      <c r="I85" s="315">
        <v>2.2051063476241386</v>
      </c>
      <c r="J85" s="316">
        <v>0.40949308160832554</v>
      </c>
      <c r="K85" s="282">
        <v>6.3756706814873052</v>
      </c>
      <c r="L85" s="315">
        <v>15.274126725640182</v>
      </c>
      <c r="M85" s="316">
        <v>2.5849745130817188</v>
      </c>
      <c r="N85" s="318">
        <v>92</v>
      </c>
      <c r="O85" s="315">
        <v>54.91635303679336</v>
      </c>
      <c r="P85" s="316">
        <v>9.032812539632836</v>
      </c>
      <c r="Q85" s="315">
        <v>1.9716606894281603</v>
      </c>
      <c r="R85" s="316">
        <v>0.66061977091100177</v>
      </c>
      <c r="S85" s="315">
        <v>3.7948502298078894</v>
      </c>
      <c r="T85" s="316">
        <v>0.33475800628882058</v>
      </c>
      <c r="U85" s="315">
        <v>0</v>
      </c>
      <c r="V85" s="316">
        <v>0</v>
      </c>
      <c r="W85" s="315">
        <v>1.5634339252169807</v>
      </c>
      <c r="X85" s="316">
        <v>0.29801625014861466</v>
      </c>
      <c r="Y85" s="315">
        <v>285.37931986257945</v>
      </c>
      <c r="Z85" s="316">
        <v>78.886828811213903</v>
      </c>
      <c r="AA85" s="315">
        <v>1.4651746403895034</v>
      </c>
      <c r="AB85" s="316">
        <v>0.67590188199008783</v>
      </c>
      <c r="AC85" s="315">
        <v>0</v>
      </c>
      <c r="AD85" s="316">
        <v>0</v>
      </c>
      <c r="AE85" s="282">
        <v>0.31338605956485344</v>
      </c>
      <c r="AF85" s="317">
        <v>40.178997952554944</v>
      </c>
      <c r="AG85" s="317">
        <v>12.84032943366169</v>
      </c>
      <c r="AH85" s="282">
        <v>24.564848955145752</v>
      </c>
      <c r="AI85" s="317">
        <v>214</v>
      </c>
    </row>
    <row r="86" spans="1:35" x14ac:dyDescent="0.2">
      <c r="A86" s="318">
        <v>93</v>
      </c>
      <c r="B86" s="313" t="s">
        <v>546</v>
      </c>
      <c r="C86" s="314">
        <v>3132</v>
      </c>
      <c r="D86" s="315">
        <v>638.50913007341967</v>
      </c>
      <c r="E86" s="282">
        <v>497.22315598937183</v>
      </c>
      <c r="F86" s="316">
        <v>141.28597408404801</v>
      </c>
      <c r="G86" s="315">
        <v>10.559750282567041</v>
      </c>
      <c r="H86" s="316">
        <v>0.56034361111111175</v>
      </c>
      <c r="I86" s="315">
        <v>5.2873513943167243</v>
      </c>
      <c r="J86" s="316">
        <v>0.87742729565772737</v>
      </c>
      <c r="K86" s="282">
        <v>5.8220328038374936</v>
      </c>
      <c r="L86" s="315">
        <v>50.818927699627423</v>
      </c>
      <c r="M86" s="316">
        <v>9.0229574971676705</v>
      </c>
      <c r="N86" s="318">
        <v>93</v>
      </c>
      <c r="O86" s="315">
        <v>67.153680118827054</v>
      </c>
      <c r="P86" s="316">
        <v>11.537602873443209</v>
      </c>
      <c r="Q86" s="315">
        <v>0.96170389273496326</v>
      </c>
      <c r="R86" s="316">
        <v>0.43831969707077967</v>
      </c>
      <c r="S86" s="315">
        <v>5.9812486451784013</v>
      </c>
      <c r="T86" s="316">
        <v>0.51784520933645595</v>
      </c>
      <c r="U86" s="315">
        <v>0</v>
      </c>
      <c r="V86" s="316">
        <v>0</v>
      </c>
      <c r="W86" s="315">
        <v>7.4587452107279699E-3</v>
      </c>
      <c r="X86" s="316">
        <v>1.9804821200510854E-3</v>
      </c>
      <c r="Y86" s="315">
        <v>299.31732041032024</v>
      </c>
      <c r="Z86" s="316">
        <v>80.224641072537452</v>
      </c>
      <c r="AA86" s="315">
        <v>5.8306917212643894</v>
      </c>
      <c r="AB86" s="316">
        <v>1.3654662554278441</v>
      </c>
      <c r="AC86" s="315">
        <v>0</v>
      </c>
      <c r="AD86" s="316">
        <v>0</v>
      </c>
      <c r="AE86" s="282">
        <v>0.26147986526181294</v>
      </c>
      <c r="AF86" s="317">
        <v>44.521088031274594</v>
      </c>
      <c r="AG86" s="317">
        <v>13.471866723524355</v>
      </c>
      <c r="AH86" s="282">
        <v>23.967945745601188</v>
      </c>
      <c r="AI86" s="317">
        <v>213</v>
      </c>
    </row>
    <row r="87" spans="1:35" x14ac:dyDescent="0.2">
      <c r="A87" s="318">
        <v>94</v>
      </c>
      <c r="B87" s="313" t="s">
        <v>547</v>
      </c>
      <c r="C87" s="314">
        <v>1237</v>
      </c>
      <c r="D87" s="315">
        <v>628.16327312556575</v>
      </c>
      <c r="E87" s="282">
        <v>490.14696480791116</v>
      </c>
      <c r="F87" s="316">
        <v>138.01630831765331</v>
      </c>
      <c r="G87" s="315">
        <v>22.866399843168963</v>
      </c>
      <c r="H87" s="316">
        <v>1.1191299814066289</v>
      </c>
      <c r="I87" s="315">
        <v>21.487658279708999</v>
      </c>
      <c r="J87" s="316">
        <v>1.7544960347615211</v>
      </c>
      <c r="K87" s="282">
        <v>16.434965278692705</v>
      </c>
      <c r="L87" s="315">
        <v>21.453603476220586</v>
      </c>
      <c r="M87" s="316">
        <v>4.3435513192607482</v>
      </c>
      <c r="N87" s="318">
        <v>94</v>
      </c>
      <c r="O87" s="315">
        <v>10.358307516451077</v>
      </c>
      <c r="P87" s="316">
        <v>1.6993541268723233</v>
      </c>
      <c r="Q87" s="315">
        <v>4.716861647534361</v>
      </c>
      <c r="R87" s="316">
        <v>1.2840244195634614</v>
      </c>
      <c r="S87" s="315">
        <v>3.515096659200204</v>
      </c>
      <c r="T87" s="316">
        <v>0.38966329097848829</v>
      </c>
      <c r="U87" s="315">
        <v>0</v>
      </c>
      <c r="V87" s="316">
        <v>0</v>
      </c>
      <c r="W87" s="315">
        <v>7.1374341147938558E-2</v>
      </c>
      <c r="X87" s="316">
        <v>1.6743848019401781E-2</v>
      </c>
      <c r="Y87" s="315">
        <v>341.45731189091015</v>
      </c>
      <c r="Z87" s="316">
        <v>83.934914712887704</v>
      </c>
      <c r="AA87" s="315">
        <v>7.5507188358932913</v>
      </c>
      <c r="AB87" s="316">
        <v>5.0950268197251365</v>
      </c>
      <c r="AC87" s="315">
        <v>0</v>
      </c>
      <c r="AD87" s="316">
        <v>0</v>
      </c>
      <c r="AE87" s="282">
        <v>9.7387843977364566E-2</v>
      </c>
      <c r="AF87" s="317">
        <v>45.456526910574176</v>
      </c>
      <c r="AG87" s="317">
        <v>13.809420232299351</v>
      </c>
      <c r="AH87" s="282">
        <v>19.250735816313743</v>
      </c>
      <c r="AI87" s="317">
        <v>175</v>
      </c>
    </row>
    <row r="88" spans="1:35" x14ac:dyDescent="0.2">
      <c r="A88" s="318">
        <v>95</v>
      </c>
      <c r="B88" s="313" t="s">
        <v>548</v>
      </c>
      <c r="C88" s="314">
        <v>28106</v>
      </c>
      <c r="D88" s="315">
        <v>859.11436949010283</v>
      </c>
      <c r="E88" s="282">
        <v>671.99243615085493</v>
      </c>
      <c r="F88" s="316">
        <v>187.12193333923193</v>
      </c>
      <c r="G88" s="315">
        <v>11.276979605847986</v>
      </c>
      <c r="H88" s="316">
        <v>0.27944621260664559</v>
      </c>
      <c r="I88" s="315">
        <v>6.8433179120629619</v>
      </c>
      <c r="J88" s="316">
        <v>0.38031674474237825</v>
      </c>
      <c r="K88" s="282">
        <v>13.202550165083458</v>
      </c>
      <c r="L88" s="315">
        <v>49.447632940666274</v>
      </c>
      <c r="M88" s="316">
        <v>10.132116809212464</v>
      </c>
      <c r="N88" s="318">
        <v>95</v>
      </c>
      <c r="O88" s="315">
        <v>51.528146376806063</v>
      </c>
      <c r="P88" s="316">
        <v>8.5386726623585272</v>
      </c>
      <c r="Q88" s="315">
        <v>1.2033492738137126</v>
      </c>
      <c r="R88" s="316">
        <v>0.41799678186348316</v>
      </c>
      <c r="S88" s="315">
        <v>9.2078003742778467</v>
      </c>
      <c r="T88" s="316">
        <v>0.35380124870912028</v>
      </c>
      <c r="U88" s="315">
        <v>0</v>
      </c>
      <c r="V88" s="316">
        <v>0</v>
      </c>
      <c r="W88" s="315">
        <v>2.3258106222870611</v>
      </c>
      <c r="X88" s="316">
        <v>0.81038611862235077</v>
      </c>
      <c r="Y88" s="315">
        <v>459.37474329256889</v>
      </c>
      <c r="Z88" s="316">
        <v>117.15498115577135</v>
      </c>
      <c r="AA88" s="315">
        <v>5.9161514758291522</v>
      </c>
      <c r="AB88" s="316">
        <v>1.6286590656256859</v>
      </c>
      <c r="AC88" s="315">
        <v>2.515547676652672E-2</v>
      </c>
      <c r="AD88" s="316">
        <v>1.2749761616736639E-2</v>
      </c>
      <c r="AE88" s="282">
        <v>0.34970315697715471</v>
      </c>
      <c r="AF88" s="317">
        <v>65.540992784468543</v>
      </c>
      <c r="AG88" s="317">
        <v>16.941169982743393</v>
      </c>
      <c r="AH88" s="282">
        <v>26.221739488775931</v>
      </c>
      <c r="AI88" s="317">
        <v>240</v>
      </c>
    </row>
    <row r="89" spans="1:35" x14ac:dyDescent="0.2">
      <c r="A89" s="318">
        <v>96</v>
      </c>
      <c r="B89" s="313" t="s">
        <v>549</v>
      </c>
      <c r="C89" s="314">
        <v>5203</v>
      </c>
      <c r="D89" s="315">
        <v>940.79349500259536</v>
      </c>
      <c r="E89" s="282">
        <v>735.32390605144565</v>
      </c>
      <c r="F89" s="316">
        <v>205.46958895114707</v>
      </c>
      <c r="G89" s="315">
        <v>8.5661206225214848</v>
      </c>
      <c r="H89" s="316">
        <v>0.21457853271953714</v>
      </c>
      <c r="I89" s="315">
        <v>5.4696806399756994</v>
      </c>
      <c r="J89" s="316">
        <v>0.39332630660201418</v>
      </c>
      <c r="K89" s="282">
        <v>8.7802845776260448</v>
      </c>
      <c r="L89" s="315">
        <v>62.884880488749459</v>
      </c>
      <c r="M89" s="316">
        <v>13.704313741578787</v>
      </c>
      <c r="N89" s="318">
        <v>96</v>
      </c>
      <c r="O89" s="315">
        <v>105.76466164962054</v>
      </c>
      <c r="P89" s="316">
        <v>17.434080866457503</v>
      </c>
      <c r="Q89" s="315">
        <v>1.0293655433583615</v>
      </c>
      <c r="R89" s="316">
        <v>0.37490476211517271</v>
      </c>
      <c r="S89" s="315">
        <v>3.9315060919290028</v>
      </c>
      <c r="T89" s="316">
        <v>0.27018697725483143</v>
      </c>
      <c r="U89" s="315">
        <v>0</v>
      </c>
      <c r="V89" s="316">
        <v>0</v>
      </c>
      <c r="W89" s="315">
        <v>1.7897770985969619</v>
      </c>
      <c r="X89" s="316">
        <v>0.61140651912358257</v>
      </c>
      <c r="Y89" s="315">
        <v>460.07317533276881</v>
      </c>
      <c r="Z89" s="316">
        <v>117.70432826126452</v>
      </c>
      <c r="AA89" s="315">
        <v>5.1747076896288942</v>
      </c>
      <c r="AB89" s="316">
        <v>1.5788990846905149</v>
      </c>
      <c r="AC89" s="315">
        <v>0</v>
      </c>
      <c r="AD89" s="316">
        <v>0</v>
      </c>
      <c r="AE89" s="282">
        <v>0.68454356236787217</v>
      </c>
      <c r="AF89" s="317">
        <v>73.806654209087185</v>
      </c>
      <c r="AG89" s="317">
        <v>20.458812453888665</v>
      </c>
      <c r="AH89" s="282">
        <v>30.093299990663592</v>
      </c>
      <c r="AI89" s="317">
        <v>211</v>
      </c>
    </row>
    <row r="90" spans="1:35" x14ac:dyDescent="0.2">
      <c r="A90" s="318">
        <v>97</v>
      </c>
      <c r="B90" s="313" t="s">
        <v>550</v>
      </c>
      <c r="C90" s="314">
        <v>23863</v>
      </c>
      <c r="D90" s="315">
        <v>886.4584129593261</v>
      </c>
      <c r="E90" s="282">
        <v>696.39369677519028</v>
      </c>
      <c r="F90" s="316">
        <v>190.06471618413562</v>
      </c>
      <c r="G90" s="315">
        <v>11.621846368562409</v>
      </c>
      <c r="H90" s="316">
        <v>0.30622039218210723</v>
      </c>
      <c r="I90" s="315">
        <v>6.1849732520501464</v>
      </c>
      <c r="J90" s="316">
        <v>0.44766460248961892</v>
      </c>
      <c r="K90" s="282">
        <v>10.714741671084813</v>
      </c>
      <c r="L90" s="315">
        <v>66.337675447532362</v>
      </c>
      <c r="M90" s="316">
        <v>12.928346953829658</v>
      </c>
      <c r="N90" s="318">
        <v>97</v>
      </c>
      <c r="O90" s="315">
        <v>70.821490158676426</v>
      </c>
      <c r="P90" s="316">
        <v>10.683799211277778</v>
      </c>
      <c r="Q90" s="315">
        <v>0.94400662761922582</v>
      </c>
      <c r="R90" s="316">
        <v>0.35124219248236033</v>
      </c>
      <c r="S90" s="315">
        <v>3.3905715250645154</v>
      </c>
      <c r="T90" s="316">
        <v>0.22846019514295249</v>
      </c>
      <c r="U90" s="315">
        <v>0</v>
      </c>
      <c r="V90" s="316">
        <v>0</v>
      </c>
      <c r="W90" s="315">
        <v>3.4240697185181972</v>
      </c>
      <c r="X90" s="316">
        <v>1.1135071175040809</v>
      </c>
      <c r="Y90" s="315">
        <v>453.49507414946765</v>
      </c>
      <c r="Z90" s="316">
        <v>113.64087442467832</v>
      </c>
      <c r="AA90" s="315">
        <v>4.4386890787987587</v>
      </c>
      <c r="AB90" s="316">
        <v>1.6765230974280911</v>
      </c>
      <c r="AC90" s="315">
        <v>4.41979633742614E-4</v>
      </c>
      <c r="AD90" s="316">
        <v>2.2401248795205967E-4</v>
      </c>
      <c r="AE90" s="282">
        <v>0.51717773523862787</v>
      </c>
      <c r="AF90" s="317">
        <v>67.84982653248548</v>
      </c>
      <c r="AG90" s="317">
        <v>18.197023625243446</v>
      </c>
      <c r="AH90" s="282">
        <v>27.143942889871163</v>
      </c>
      <c r="AI90" s="317">
        <v>241</v>
      </c>
    </row>
    <row r="91" spans="1:35" x14ac:dyDescent="0.2">
      <c r="A91" s="318">
        <v>98</v>
      </c>
      <c r="B91" s="313" t="s">
        <v>551</v>
      </c>
      <c r="C91" s="314">
        <v>14927</v>
      </c>
      <c r="D91" s="315">
        <v>1054.792175108807</v>
      </c>
      <c r="E91" s="282">
        <v>829.67271128382492</v>
      </c>
      <c r="F91" s="316">
        <v>225.11946382498348</v>
      </c>
      <c r="G91" s="315">
        <v>11.222617842902165</v>
      </c>
      <c r="H91" s="316">
        <v>0.26140359283452991</v>
      </c>
      <c r="I91" s="315">
        <v>6.7613954588230829</v>
      </c>
      <c r="J91" s="316">
        <v>0.38662150548950924</v>
      </c>
      <c r="K91" s="282">
        <v>10.662201967521556</v>
      </c>
      <c r="L91" s="315">
        <v>58.969267751503629</v>
      </c>
      <c r="M91" s="316">
        <v>9.9097748502223801</v>
      </c>
      <c r="N91" s="318">
        <v>98</v>
      </c>
      <c r="O91" s="315">
        <v>159.79267068540778</v>
      </c>
      <c r="P91" s="316">
        <v>27.548639340420586</v>
      </c>
      <c r="Q91" s="315">
        <v>2.697806917893693</v>
      </c>
      <c r="R91" s="316">
        <v>0.79451816563927624</v>
      </c>
      <c r="S91" s="315">
        <v>2.1511762953085101</v>
      </c>
      <c r="T91" s="316">
        <v>0.21824323905151904</v>
      </c>
      <c r="U91" s="315">
        <v>0.10344112011790714</v>
      </c>
      <c r="V91" s="316">
        <v>8.3892275741944133E-3</v>
      </c>
      <c r="W91" s="315">
        <v>2.1151385067327673</v>
      </c>
      <c r="X91" s="316">
        <v>0.73373887318282205</v>
      </c>
      <c r="Y91" s="315">
        <v>486.40371815389994</v>
      </c>
      <c r="Z91" s="316">
        <v>123.67833359379709</v>
      </c>
      <c r="AA91" s="315">
        <v>11.01069024481467</v>
      </c>
      <c r="AB91" s="316">
        <v>1.9217516361732532</v>
      </c>
      <c r="AC91" s="315">
        <v>2.1242532323976687E-2</v>
      </c>
      <c r="AD91" s="316">
        <v>1.0766531118108127E-2</v>
      </c>
      <c r="AE91" s="282">
        <v>1.0952383318148275</v>
      </c>
      <c r="AF91" s="317">
        <v>80.326079062092248</v>
      </c>
      <c r="AG91" s="317">
        <v>18.822206829676837</v>
      </c>
      <c r="AH91" s="282">
        <v>37.165102852477773</v>
      </c>
      <c r="AI91" s="317">
        <v>225</v>
      </c>
    </row>
    <row r="92" spans="1:35" x14ac:dyDescent="0.2">
      <c r="A92" s="318">
        <v>99</v>
      </c>
      <c r="B92" s="313" t="s">
        <v>552</v>
      </c>
      <c r="C92" s="314">
        <v>9400</v>
      </c>
      <c r="D92" s="315">
        <v>858.98785970165522</v>
      </c>
      <c r="E92" s="282">
        <v>672.96429023684357</v>
      </c>
      <c r="F92" s="316">
        <v>186.02356946481049</v>
      </c>
      <c r="G92" s="315">
        <v>7.7681117984563182</v>
      </c>
      <c r="H92" s="316">
        <v>0.18200890737977379</v>
      </c>
      <c r="I92" s="315">
        <v>3.3689602464783888</v>
      </c>
      <c r="J92" s="316">
        <v>0.24296783304522651</v>
      </c>
      <c r="K92" s="282">
        <v>8.0373019734840181</v>
      </c>
      <c r="L92" s="315">
        <v>77.965709720770107</v>
      </c>
      <c r="M92" s="316">
        <v>13.956036984183156</v>
      </c>
      <c r="N92" s="318">
        <v>99</v>
      </c>
      <c r="O92" s="315">
        <v>38.725814745519685</v>
      </c>
      <c r="P92" s="316">
        <v>6.6337009633580024</v>
      </c>
      <c r="Q92" s="315">
        <v>0.78598460300657136</v>
      </c>
      <c r="R92" s="316">
        <v>0.29853779157782584</v>
      </c>
      <c r="S92" s="315">
        <v>5.860312918437919</v>
      </c>
      <c r="T92" s="316">
        <v>0.38297463105285079</v>
      </c>
      <c r="U92" s="315">
        <v>0</v>
      </c>
      <c r="V92" s="316">
        <v>0</v>
      </c>
      <c r="W92" s="315">
        <v>3.3811991606383041</v>
      </c>
      <c r="X92" s="316">
        <v>1.2103088925531891</v>
      </c>
      <c r="Y92" s="315">
        <v>458.02618009919411</v>
      </c>
      <c r="Z92" s="316">
        <v>116.47759416610295</v>
      </c>
      <c r="AA92" s="315">
        <v>6.3417820942095062</v>
      </c>
      <c r="AB92" s="316">
        <v>1.0926265842364307</v>
      </c>
      <c r="AC92" s="315">
        <v>3.4021308510638298E-3</v>
      </c>
      <c r="AD92" s="316">
        <v>1.7243297872340426E-3</v>
      </c>
      <c r="AE92" s="282">
        <v>0.30231746191489756</v>
      </c>
      <c r="AF92" s="317">
        <v>66.843308932798635</v>
      </c>
      <c r="AG92" s="317">
        <v>15.737894680502603</v>
      </c>
      <c r="AH92" s="282">
        <v>25.361098052100235</v>
      </c>
      <c r="AI92" s="317">
        <v>211</v>
      </c>
    </row>
    <row r="93" spans="1:35" x14ac:dyDescent="0.2">
      <c r="A93" s="318">
        <v>100</v>
      </c>
      <c r="B93" s="313" t="s">
        <v>553</v>
      </c>
      <c r="C93" s="314">
        <v>14302</v>
      </c>
      <c r="D93" s="315">
        <v>1044.827300884383</v>
      </c>
      <c r="E93" s="282">
        <v>828.23843399371322</v>
      </c>
      <c r="F93" s="316">
        <v>216.58886689067049</v>
      </c>
      <c r="G93" s="315">
        <v>24.924705187526403</v>
      </c>
      <c r="H93" s="316">
        <v>0.74552125773397337</v>
      </c>
      <c r="I93" s="315">
        <v>34.740260385368977</v>
      </c>
      <c r="J93" s="316">
        <v>1.5608138571928269</v>
      </c>
      <c r="K93" s="282">
        <v>37.597118881074145</v>
      </c>
      <c r="L93" s="315">
        <v>40.337278336433904</v>
      </c>
      <c r="M93" s="316">
        <v>7.2247870345051926</v>
      </c>
      <c r="N93" s="318">
        <v>100</v>
      </c>
      <c r="O93" s="315">
        <v>19.725262336111747</v>
      </c>
      <c r="P93" s="316">
        <v>3.2375084285348614</v>
      </c>
      <c r="Q93" s="315">
        <v>12.811903389429929</v>
      </c>
      <c r="R93" s="316">
        <v>1.8395824314919056</v>
      </c>
      <c r="S93" s="315">
        <v>2.079366933095216</v>
      </c>
      <c r="T93" s="316">
        <v>0.21023520861239214</v>
      </c>
      <c r="U93" s="315">
        <v>9.5007481471122927E-3</v>
      </c>
      <c r="V93" s="316">
        <v>1.705796392112991E-3</v>
      </c>
      <c r="W93" s="315">
        <v>2.3691926835407657</v>
      </c>
      <c r="X93" s="316">
        <v>0.77163139560900451</v>
      </c>
      <c r="Y93" s="315">
        <v>568.7795317341745</v>
      </c>
      <c r="Z93" s="316">
        <v>135.14799753057568</v>
      </c>
      <c r="AA93" s="315">
        <v>9.7177183003812804</v>
      </c>
      <c r="AB93" s="316">
        <v>6.6926822631860627</v>
      </c>
      <c r="AC93" s="315">
        <v>0</v>
      </c>
      <c r="AD93" s="316">
        <v>0</v>
      </c>
      <c r="AE93" s="282">
        <v>0.1632045048245046</v>
      </c>
      <c r="AF93" s="317">
        <v>88.085771022708386</v>
      </c>
      <c r="AG93" s="317">
        <v>19.603553679677983</v>
      </c>
      <c r="AH93" s="282">
        <v>26.450467558085162</v>
      </c>
      <c r="AI93" s="317">
        <v>222</v>
      </c>
    </row>
    <row r="94" spans="1:35" x14ac:dyDescent="0.2">
      <c r="A94" s="318">
        <v>101</v>
      </c>
      <c r="B94" s="313" t="s">
        <v>554</v>
      </c>
      <c r="C94" s="314">
        <v>16679</v>
      </c>
      <c r="D94" s="315">
        <v>700.87321545835323</v>
      </c>
      <c r="E94" s="282">
        <v>547.19317059368791</v>
      </c>
      <c r="F94" s="316">
        <v>153.68004486465796</v>
      </c>
      <c r="G94" s="315">
        <v>12.222442295041647</v>
      </c>
      <c r="H94" s="316">
        <v>0.40609282540919328</v>
      </c>
      <c r="I94" s="315">
        <v>15.474504871874844</v>
      </c>
      <c r="J94" s="316">
        <v>0.70785961748306259</v>
      </c>
      <c r="K94" s="282">
        <v>13.139591231624838</v>
      </c>
      <c r="L94" s="315">
        <v>42.647670795617643</v>
      </c>
      <c r="M94" s="316">
        <v>6.5937701824608448</v>
      </c>
      <c r="N94" s="318">
        <v>101</v>
      </c>
      <c r="O94" s="315">
        <v>9.8421903921596989</v>
      </c>
      <c r="P94" s="316">
        <v>1.5506696980024566</v>
      </c>
      <c r="Q94" s="315">
        <v>4.9809513306347064</v>
      </c>
      <c r="R94" s="316">
        <v>0.84206826751880604</v>
      </c>
      <c r="S94" s="315">
        <v>4.0887409285696972</v>
      </c>
      <c r="T94" s="316">
        <v>0.14591582185484409</v>
      </c>
      <c r="U94" s="315">
        <v>0</v>
      </c>
      <c r="V94" s="316">
        <v>0</v>
      </c>
      <c r="W94" s="315">
        <v>0.10581934768271434</v>
      </c>
      <c r="X94" s="316">
        <v>2.0047944121350136E-2</v>
      </c>
      <c r="Y94" s="315">
        <v>389.37840366555525</v>
      </c>
      <c r="Z94" s="316">
        <v>100.46770147269837</v>
      </c>
      <c r="AA94" s="315">
        <v>4.3818714638167364</v>
      </c>
      <c r="AB94" s="316">
        <v>3.1605155997361987</v>
      </c>
      <c r="AC94" s="315">
        <v>0</v>
      </c>
      <c r="AD94" s="316">
        <v>0</v>
      </c>
      <c r="AE94" s="282">
        <v>8.7483965105820488E-2</v>
      </c>
      <c r="AF94" s="317">
        <v>56.709917827126894</v>
      </c>
      <c r="AG94" s="317">
        <v>16.008165274510251</v>
      </c>
      <c r="AH94" s="282">
        <v>17.910820639730044</v>
      </c>
      <c r="AI94" s="317">
        <v>231</v>
      </c>
    </row>
    <row r="95" spans="1:35" x14ac:dyDescent="0.2">
      <c r="A95" s="318">
        <v>102</v>
      </c>
      <c r="B95" s="313" t="s">
        <v>555</v>
      </c>
      <c r="C95" s="314">
        <v>16740</v>
      </c>
      <c r="D95" s="315">
        <v>791.88183781425369</v>
      </c>
      <c r="E95" s="282">
        <v>620.91744097234414</v>
      </c>
      <c r="F95" s="316">
        <v>170.9643968419208</v>
      </c>
      <c r="G95" s="315">
        <v>13.838766449342918</v>
      </c>
      <c r="H95" s="316">
        <v>0.34180482180533445</v>
      </c>
      <c r="I95" s="315">
        <v>17.829876168454373</v>
      </c>
      <c r="J95" s="316">
        <v>0.81675793190646606</v>
      </c>
      <c r="K95" s="282">
        <v>23.54705177773133</v>
      </c>
      <c r="L95" s="315">
        <v>31.757303375423287</v>
      </c>
      <c r="M95" s="316">
        <v>6.5476064198649455</v>
      </c>
      <c r="N95" s="318">
        <v>102</v>
      </c>
      <c r="O95" s="315">
        <v>24.205023275153852</v>
      </c>
      <c r="P95" s="316">
        <v>3.6294736073462857</v>
      </c>
      <c r="Q95" s="315">
        <v>7.3147669953312962</v>
      </c>
      <c r="R95" s="316">
        <v>1.2471455335891699</v>
      </c>
      <c r="S95" s="315">
        <v>2.4284814639972216</v>
      </c>
      <c r="T95" s="316">
        <v>0.23702860782407681</v>
      </c>
      <c r="U95" s="315">
        <v>0</v>
      </c>
      <c r="V95" s="316">
        <v>0</v>
      </c>
      <c r="W95" s="315">
        <v>0.13723908303464685</v>
      </c>
      <c r="X95" s="316">
        <v>2.4685523297491074E-2</v>
      </c>
      <c r="Y95" s="315">
        <v>436.06087866147624</v>
      </c>
      <c r="Z95" s="316">
        <v>110.15968282306272</v>
      </c>
      <c r="AA95" s="315">
        <v>4.0577647540135509</v>
      </c>
      <c r="AB95" s="316">
        <v>3.8038065894022335</v>
      </c>
      <c r="AC95" s="315">
        <v>0</v>
      </c>
      <c r="AD95" s="316">
        <v>0</v>
      </c>
      <c r="AE95" s="282">
        <v>0.18290315961767872</v>
      </c>
      <c r="AF95" s="317">
        <v>67.062990758121217</v>
      </c>
      <c r="AG95" s="317">
        <v>17.222517149546452</v>
      </c>
      <c r="AH95" s="282">
        <v>19.42828288489898</v>
      </c>
      <c r="AI95" s="317">
        <v>223</v>
      </c>
    </row>
    <row r="96" spans="1:35" x14ac:dyDescent="0.2">
      <c r="A96" s="318">
        <v>103</v>
      </c>
      <c r="B96" s="313" t="s">
        <v>556</v>
      </c>
      <c r="C96" s="314">
        <v>25881</v>
      </c>
      <c r="D96" s="315">
        <v>460.98986897784215</v>
      </c>
      <c r="E96" s="282">
        <v>345.7684785637577</v>
      </c>
      <c r="F96" s="316">
        <v>115.22139041414324</v>
      </c>
      <c r="G96" s="315">
        <v>15.584795700474372</v>
      </c>
      <c r="H96" s="316">
        <v>6.4485902980261773</v>
      </c>
      <c r="I96" s="315">
        <v>2.9637157905128086</v>
      </c>
      <c r="J96" s="316">
        <v>0.23101448473069042</v>
      </c>
      <c r="K96" s="282">
        <v>5.4169862621776943</v>
      </c>
      <c r="L96" s="315">
        <v>14.733315275326126</v>
      </c>
      <c r="M96" s="316">
        <v>2.8914278095980537</v>
      </c>
      <c r="N96" s="318">
        <v>103</v>
      </c>
      <c r="O96" s="315">
        <v>14.971177359605971</v>
      </c>
      <c r="P96" s="316">
        <v>2.2737615556144108</v>
      </c>
      <c r="Q96" s="315">
        <v>1.2962568157260832</v>
      </c>
      <c r="R96" s="316">
        <v>0.61389959410477246</v>
      </c>
      <c r="S96" s="315">
        <v>5.4839986042113926</v>
      </c>
      <c r="T96" s="316">
        <v>0.81245494732853984</v>
      </c>
      <c r="U96" s="315">
        <v>2.9830099300645257E-2</v>
      </c>
      <c r="V96" s="316">
        <v>2.4192650979483017E-3</v>
      </c>
      <c r="W96" s="315">
        <v>0.15073337660832184</v>
      </c>
      <c r="X96" s="316">
        <v>2.0374686835902836E-2</v>
      </c>
      <c r="Y96" s="315">
        <v>250.85795549973011</v>
      </c>
      <c r="Z96" s="316">
        <v>75.301511639138639</v>
      </c>
      <c r="AA96" s="315">
        <v>2.1631774852474424</v>
      </c>
      <c r="AB96" s="316">
        <v>1.0643809759760814</v>
      </c>
      <c r="AC96" s="315">
        <v>5.9266960318380291E-3</v>
      </c>
      <c r="AD96" s="316">
        <v>3.0038781345388507E-3</v>
      </c>
      <c r="AE96" s="282">
        <v>0.11610083625052778</v>
      </c>
      <c r="AF96" s="317">
        <v>36.067965276348964</v>
      </c>
      <c r="AG96" s="317">
        <v>8.8515587797936455</v>
      </c>
      <c r="AH96" s="282">
        <v>12.633535985905176</v>
      </c>
      <c r="AI96" s="317">
        <v>238</v>
      </c>
    </row>
    <row r="97" spans="1:35" x14ac:dyDescent="0.2">
      <c r="A97" s="318">
        <v>104</v>
      </c>
      <c r="B97" s="313" t="s">
        <v>557</v>
      </c>
      <c r="C97" s="314">
        <v>75918</v>
      </c>
      <c r="D97" s="315">
        <v>576.66367164714416</v>
      </c>
      <c r="E97" s="282">
        <v>447.73312174999023</v>
      </c>
      <c r="F97" s="316">
        <v>128.93054989712647</v>
      </c>
      <c r="G97" s="315">
        <v>7.70758759529126</v>
      </c>
      <c r="H97" s="316">
        <v>0.23833333607855436</v>
      </c>
      <c r="I97" s="315">
        <v>4.9435969325811211</v>
      </c>
      <c r="J97" s="316">
        <v>0.31524881946674832</v>
      </c>
      <c r="K97" s="282">
        <v>7.3882745677635748</v>
      </c>
      <c r="L97" s="315">
        <v>35.821395493650833</v>
      </c>
      <c r="M97" s="316">
        <v>6.6842854854630476</v>
      </c>
      <c r="N97" s="318">
        <v>104</v>
      </c>
      <c r="O97" s="315">
        <v>17.369117291707401</v>
      </c>
      <c r="P97" s="316">
        <v>2.8302748816690437</v>
      </c>
      <c r="Q97" s="315">
        <v>0.80871043218193384</v>
      </c>
      <c r="R97" s="316">
        <v>0.25085513608573956</v>
      </c>
      <c r="S97" s="315">
        <v>2.6963716666081536</v>
      </c>
      <c r="T97" s="316">
        <v>0.23048653120205004</v>
      </c>
      <c r="U97" s="315">
        <v>0</v>
      </c>
      <c r="V97" s="316">
        <v>0</v>
      </c>
      <c r="W97" s="315">
        <v>0.11405087598461834</v>
      </c>
      <c r="X97" s="316">
        <v>2.23095471824864E-2</v>
      </c>
      <c r="Y97" s="315">
        <v>325.4959265349915</v>
      </c>
      <c r="Z97" s="316">
        <v>85.495335506876899</v>
      </c>
      <c r="AA97" s="315">
        <v>2.8987237154705965</v>
      </c>
      <c r="AB97" s="316">
        <v>1.3667611903189698</v>
      </c>
      <c r="AC97" s="315">
        <v>2.3385093126794699E-3</v>
      </c>
      <c r="AD97" s="316">
        <v>1.1852463183961643E-3</v>
      </c>
      <c r="AE97" s="282">
        <v>0.1098120970784239</v>
      </c>
      <c r="AF97" s="317">
        <v>45.692713124070693</v>
      </c>
      <c r="AG97" s="317">
        <v>11.985593233358847</v>
      </c>
      <c r="AH97" s="282">
        <v>16.194383896365352</v>
      </c>
      <c r="AI97" s="317">
        <v>250</v>
      </c>
    </row>
    <row r="98" spans="1:35" x14ac:dyDescent="0.2">
      <c r="A98" s="318">
        <v>105</v>
      </c>
      <c r="B98" s="313" t="s">
        <v>558</v>
      </c>
      <c r="C98" s="314">
        <v>64434</v>
      </c>
      <c r="D98" s="315">
        <v>749.10215043486039</v>
      </c>
      <c r="E98" s="282">
        <v>591.20750570599648</v>
      </c>
      <c r="F98" s="316">
        <v>157.8946447289228</v>
      </c>
      <c r="G98" s="315">
        <v>19.076305310923779</v>
      </c>
      <c r="H98" s="316">
        <v>0.6734522535270232</v>
      </c>
      <c r="I98" s="315">
        <v>37.582557665750464</v>
      </c>
      <c r="J98" s="316">
        <v>1.6693396773608167</v>
      </c>
      <c r="K98" s="282">
        <v>32.450416878605729</v>
      </c>
      <c r="L98" s="315">
        <v>19.311460255375167</v>
      </c>
      <c r="M98" s="316">
        <v>3.1577541824564483</v>
      </c>
      <c r="N98" s="318">
        <v>105</v>
      </c>
      <c r="O98" s="315">
        <v>8.1180284165409571</v>
      </c>
      <c r="P98" s="316">
        <v>1.2436840040959352</v>
      </c>
      <c r="Q98" s="315">
        <v>15.783062359622942</v>
      </c>
      <c r="R98" s="316">
        <v>1.9773082573410297</v>
      </c>
      <c r="S98" s="315">
        <v>2.7167088290426209</v>
      </c>
      <c r="T98" s="316">
        <v>0.22634526617624615</v>
      </c>
      <c r="U98" s="315">
        <v>1.1981761181984666E-2</v>
      </c>
      <c r="V98" s="316">
        <v>9.7173852313995712E-4</v>
      </c>
      <c r="W98" s="315">
        <v>0.13520352189838072</v>
      </c>
      <c r="X98" s="316">
        <v>2.7794341651923047E-2</v>
      </c>
      <c r="Y98" s="315">
        <v>396.03158584833113</v>
      </c>
      <c r="Z98" s="316">
        <v>98.783054180979434</v>
      </c>
      <c r="AA98" s="315">
        <v>7.3736823623805394</v>
      </c>
      <c r="AB98" s="316">
        <v>6.7406710171256288</v>
      </c>
      <c r="AC98" s="315">
        <v>3.2737250519911847E-4</v>
      </c>
      <c r="AD98" s="316">
        <v>1.6592513269391934E-4</v>
      </c>
      <c r="AE98" s="282">
        <v>8.4479948846884409E-2</v>
      </c>
      <c r="AF98" s="317">
        <v>61.65883443591963</v>
      </c>
      <c r="AG98" s="317">
        <v>16.139896235311937</v>
      </c>
      <c r="AH98" s="282">
        <v>18.12707838825542</v>
      </c>
      <c r="AI98" s="317">
        <v>243</v>
      </c>
    </row>
    <row r="99" spans="1:35" x14ac:dyDescent="0.2">
      <c r="A99" s="318">
        <v>106</v>
      </c>
      <c r="B99" s="313" t="s">
        <v>559</v>
      </c>
      <c r="C99" s="314">
        <v>12244</v>
      </c>
      <c r="D99" s="315">
        <v>432.28489291326616</v>
      </c>
      <c r="E99" s="282">
        <v>325.69574116520567</v>
      </c>
      <c r="F99" s="316">
        <v>106.58915174808004</v>
      </c>
      <c r="G99" s="315">
        <v>5.7402593712838588</v>
      </c>
      <c r="H99" s="316">
        <v>0.19281126935641893</v>
      </c>
      <c r="I99" s="315">
        <v>4.4529405491669527</v>
      </c>
      <c r="J99" s="316">
        <v>0.2784960624795802</v>
      </c>
      <c r="K99" s="282">
        <v>6.6656110883940975</v>
      </c>
      <c r="L99" s="315">
        <v>14.069367884646219</v>
      </c>
      <c r="M99" s="316">
        <v>2.4682811512952014</v>
      </c>
      <c r="N99" s="318">
        <v>106</v>
      </c>
      <c r="O99" s="315">
        <v>5.3290841847825652</v>
      </c>
      <c r="P99" s="316">
        <v>0.82414165663842442</v>
      </c>
      <c r="Q99" s="315">
        <v>1.0596156985565204</v>
      </c>
      <c r="R99" s="316">
        <v>0.23758337702459142</v>
      </c>
      <c r="S99" s="315">
        <v>1.635274597247425</v>
      </c>
      <c r="T99" s="316">
        <v>0.26537462179437288</v>
      </c>
      <c r="U99" s="315">
        <v>0</v>
      </c>
      <c r="V99" s="316">
        <v>0</v>
      </c>
      <c r="W99" s="315">
        <v>5.7045231133616495E-2</v>
      </c>
      <c r="X99" s="316">
        <v>1.0866287977785043E-2</v>
      </c>
      <c r="Y99" s="315">
        <v>253.60289560080676</v>
      </c>
      <c r="Z99" s="316">
        <v>72.12087806355008</v>
      </c>
      <c r="AA99" s="315">
        <v>3.1080990351193383</v>
      </c>
      <c r="AB99" s="316">
        <v>1.1655164271480014</v>
      </c>
      <c r="AC99" s="315">
        <v>0</v>
      </c>
      <c r="AD99" s="316">
        <v>0</v>
      </c>
      <c r="AE99" s="282">
        <v>4.7797544103231539E-2</v>
      </c>
      <c r="AF99" s="317">
        <v>32.90087276850852</v>
      </c>
      <c r="AG99" s="317">
        <v>11.079301402514496</v>
      </c>
      <c r="AH99" s="282">
        <v>14.972779039754789</v>
      </c>
      <c r="AI99" s="317">
        <v>233</v>
      </c>
    </row>
    <row r="100" spans="1:35" x14ac:dyDescent="0.2">
      <c r="A100" s="318">
        <v>107</v>
      </c>
      <c r="B100" s="313" t="s">
        <v>560</v>
      </c>
      <c r="C100" s="314">
        <v>13526</v>
      </c>
      <c r="D100" s="315">
        <v>561.16052641644512</v>
      </c>
      <c r="E100" s="282">
        <v>433.06981280132663</v>
      </c>
      <c r="F100" s="316">
        <v>128.09071361512608</v>
      </c>
      <c r="G100" s="315">
        <v>9.8132791962147294</v>
      </c>
      <c r="H100" s="316">
        <v>0.27004157814579199</v>
      </c>
      <c r="I100" s="315">
        <v>14.383268455419209</v>
      </c>
      <c r="J100" s="316">
        <v>0.69814430681649431</v>
      </c>
      <c r="K100" s="282">
        <v>25.322345779632055</v>
      </c>
      <c r="L100" s="315">
        <v>17.316303624660726</v>
      </c>
      <c r="M100" s="316">
        <v>3.8303863844602994</v>
      </c>
      <c r="N100" s="318">
        <v>107</v>
      </c>
      <c r="O100" s="315">
        <v>11.072984089064295</v>
      </c>
      <c r="P100" s="316">
        <v>1.5792433044874123</v>
      </c>
      <c r="Q100" s="315">
        <v>5.4851725334117383</v>
      </c>
      <c r="R100" s="316">
        <v>0.84826533246863367</v>
      </c>
      <c r="S100" s="315">
        <v>1.4664184978559756</v>
      </c>
      <c r="T100" s="316">
        <v>0.11157256275700592</v>
      </c>
      <c r="U100" s="315">
        <v>0</v>
      </c>
      <c r="V100" s="316">
        <v>0</v>
      </c>
      <c r="W100" s="315">
        <v>9.9838902114446085E-2</v>
      </c>
      <c r="X100" s="316">
        <v>2.0970028833358013E-2</v>
      </c>
      <c r="Y100" s="315">
        <v>305.36039571407264</v>
      </c>
      <c r="Z100" s="316">
        <v>83.213001384132085</v>
      </c>
      <c r="AA100" s="315">
        <v>3.7822975117551652</v>
      </c>
      <c r="AB100" s="316">
        <v>3.1994376636108499</v>
      </c>
      <c r="AC100" s="315">
        <v>0</v>
      </c>
      <c r="AD100" s="316">
        <v>0</v>
      </c>
      <c r="AE100" s="282">
        <v>9.5102911281977454E-2</v>
      </c>
      <c r="AF100" s="317">
        <v>43.126857049528375</v>
      </c>
      <c r="AG100" s="317">
        <v>13.139876157331615</v>
      </c>
      <c r="AH100" s="282">
        <v>16.925323448395584</v>
      </c>
      <c r="AI100" s="317">
        <v>225</v>
      </c>
    </row>
    <row r="101" spans="1:35" x14ac:dyDescent="0.2">
      <c r="A101" s="318">
        <v>108</v>
      </c>
      <c r="B101" s="313" t="s">
        <v>561</v>
      </c>
      <c r="C101" s="314">
        <v>119840</v>
      </c>
      <c r="D101" s="315">
        <v>457.89016380072746</v>
      </c>
      <c r="E101" s="282">
        <v>349.5019585995916</v>
      </c>
      <c r="F101" s="316">
        <v>108.38820520117198</v>
      </c>
      <c r="G101" s="315">
        <v>7.3264454869839968</v>
      </c>
      <c r="H101" s="316">
        <v>0.30241873294392285</v>
      </c>
      <c r="I101" s="315">
        <v>5.6605658111525337</v>
      </c>
      <c r="J101" s="316">
        <v>0.43398390618349053</v>
      </c>
      <c r="K101" s="282">
        <v>8.2787971395770956</v>
      </c>
      <c r="L101" s="315">
        <v>17.74367999733823</v>
      </c>
      <c r="M101" s="316">
        <v>3.8382966510542307</v>
      </c>
      <c r="N101" s="318">
        <v>108</v>
      </c>
      <c r="O101" s="315">
        <v>20.998447329766957</v>
      </c>
      <c r="P101" s="316">
        <v>3.2782930356757363</v>
      </c>
      <c r="Q101" s="315">
        <v>0.78246362389887536</v>
      </c>
      <c r="R101" s="316">
        <v>0.25162109334387156</v>
      </c>
      <c r="S101" s="315">
        <v>2.162950976828562</v>
      </c>
      <c r="T101" s="316">
        <v>0.37972784396096454</v>
      </c>
      <c r="U101" s="315">
        <v>1.2884392523364485E-2</v>
      </c>
      <c r="V101" s="316">
        <v>1.0449432576769026E-3</v>
      </c>
      <c r="W101" s="315">
        <v>9.7272157410924362E-2</v>
      </c>
      <c r="X101" s="316">
        <v>1.554091584970097E-2</v>
      </c>
      <c r="Y101" s="315">
        <v>250.99130805973161</v>
      </c>
      <c r="Z101" s="316">
        <v>69.584914573568014</v>
      </c>
      <c r="AA101" s="315">
        <v>3.2602383171207721</v>
      </c>
      <c r="AB101" s="316">
        <v>1.5185205285030938</v>
      </c>
      <c r="AC101" s="315">
        <v>1.3373932076101469E-2</v>
      </c>
      <c r="AD101" s="316">
        <v>6.778422146194926E-3</v>
      </c>
      <c r="AE101" s="282">
        <v>0.10221455852804702</v>
      </c>
      <c r="AF101" s="317">
        <v>34.048291120808692</v>
      </c>
      <c r="AG101" s="317">
        <v>10.335817949527227</v>
      </c>
      <c r="AH101" s="282">
        <v>16.464272301079049</v>
      </c>
      <c r="AI101" s="317">
        <v>252</v>
      </c>
    </row>
    <row r="102" spans="1:35" x14ac:dyDescent="0.2">
      <c r="A102" s="318">
        <v>109</v>
      </c>
      <c r="B102" s="313" t="s">
        <v>562</v>
      </c>
      <c r="C102" s="314">
        <v>98686</v>
      </c>
      <c r="D102" s="315">
        <v>434.03426034320836</v>
      </c>
      <c r="E102" s="282">
        <v>332.2773979374706</v>
      </c>
      <c r="F102" s="316">
        <v>101.75686240572195</v>
      </c>
      <c r="G102" s="315">
        <v>5.8972466478018353</v>
      </c>
      <c r="H102" s="316">
        <v>0.24414576869259691</v>
      </c>
      <c r="I102" s="315">
        <v>4.2430331222180291</v>
      </c>
      <c r="J102" s="316">
        <v>0.33093450123768831</v>
      </c>
      <c r="K102" s="282">
        <v>5.8231746067328629</v>
      </c>
      <c r="L102" s="315">
        <v>22.435521143533279</v>
      </c>
      <c r="M102" s="316">
        <v>4.9926741318874965</v>
      </c>
      <c r="N102" s="318">
        <v>109</v>
      </c>
      <c r="O102" s="315">
        <v>9.6627187470542246</v>
      </c>
      <c r="P102" s="316">
        <v>1.559667327672374</v>
      </c>
      <c r="Q102" s="315">
        <v>0.60212524841694903</v>
      </c>
      <c r="R102" s="316">
        <v>0.19481162330997637</v>
      </c>
      <c r="S102" s="315">
        <v>2.5278299416414645</v>
      </c>
      <c r="T102" s="316">
        <v>0.266409420476313</v>
      </c>
      <c r="U102" s="315">
        <v>0</v>
      </c>
      <c r="V102" s="316">
        <v>0</v>
      </c>
      <c r="W102" s="315">
        <v>9.5334457673836054E-2</v>
      </c>
      <c r="X102" s="316">
        <v>1.819093488438072E-2</v>
      </c>
      <c r="Y102" s="315">
        <v>247.30124662644769</v>
      </c>
      <c r="Z102" s="316">
        <v>67.319010489184535</v>
      </c>
      <c r="AA102" s="315">
        <v>2.7740459762556213</v>
      </c>
      <c r="AB102" s="316">
        <v>1.2106600484255001</v>
      </c>
      <c r="AC102" s="315">
        <v>9.9178632632794927E-3</v>
      </c>
      <c r="AD102" s="316">
        <v>2.4619028230954743E-3</v>
      </c>
      <c r="AE102" s="282">
        <v>6.0182005786033513E-2</v>
      </c>
      <c r="AF102" s="317">
        <v>32.743431017858313</v>
      </c>
      <c r="AG102" s="317">
        <v>9.2277203141332524</v>
      </c>
      <c r="AH102" s="282">
        <v>14.491766475642773</v>
      </c>
      <c r="AI102" s="317">
        <v>252</v>
      </c>
    </row>
    <row r="103" spans="1:35" x14ac:dyDescent="0.2">
      <c r="A103" s="318">
        <v>110</v>
      </c>
      <c r="B103" s="313" t="s">
        <v>563</v>
      </c>
      <c r="C103" s="314">
        <v>41685</v>
      </c>
      <c r="D103" s="315">
        <v>439.95280987536444</v>
      </c>
      <c r="E103" s="282">
        <v>331.40717315680024</v>
      </c>
      <c r="F103" s="316">
        <v>108.54563671853367</v>
      </c>
      <c r="G103" s="315">
        <v>6.2004111878609205</v>
      </c>
      <c r="H103" s="316">
        <v>0.15930356097510823</v>
      </c>
      <c r="I103" s="315">
        <v>2.5930565110058055</v>
      </c>
      <c r="J103" s="316">
        <v>0.21594701585961734</v>
      </c>
      <c r="K103" s="282">
        <v>4.3568664325310342</v>
      </c>
      <c r="L103" s="315">
        <v>42.181951083776639</v>
      </c>
      <c r="M103" s="316">
        <v>8.7697372072208548</v>
      </c>
      <c r="N103" s="318">
        <v>110</v>
      </c>
      <c r="O103" s="315">
        <v>15.904343992372441</v>
      </c>
      <c r="P103" s="316">
        <v>2.0845476118099406</v>
      </c>
      <c r="Q103" s="315">
        <v>0.93944000282432871</v>
      </c>
      <c r="R103" s="316">
        <v>0.28238117373937999</v>
      </c>
      <c r="S103" s="315">
        <v>2.3875848545096399</v>
      </c>
      <c r="T103" s="316">
        <v>0.3291310278895051</v>
      </c>
      <c r="U103" s="315">
        <v>0</v>
      </c>
      <c r="V103" s="316">
        <v>0</v>
      </c>
      <c r="W103" s="315">
        <v>7.2877184382871038E-2</v>
      </c>
      <c r="X103" s="316">
        <v>1.5139264555595581E-2</v>
      </c>
      <c r="Y103" s="315">
        <v>224.89438680591718</v>
      </c>
      <c r="Z103" s="316">
        <v>72.098902642111511</v>
      </c>
      <c r="AA103" s="315">
        <v>1.2693622657409425</v>
      </c>
      <c r="AB103" s="316">
        <v>1.5794450045250539</v>
      </c>
      <c r="AC103" s="315">
        <v>7.5058668585822226E-3</v>
      </c>
      <c r="AD103" s="316">
        <v>3.8042610051577308E-3</v>
      </c>
      <c r="AE103" s="282">
        <v>8.5342963440091485E-2</v>
      </c>
      <c r="AF103" s="317">
        <v>33.140047781438092</v>
      </c>
      <c r="AG103" s="317">
        <v>8.7648430220978817</v>
      </c>
      <c r="AH103" s="282">
        <v>11.616451150895418</v>
      </c>
      <c r="AI103" s="317">
        <v>242</v>
      </c>
    </row>
    <row r="104" spans="1:35" x14ac:dyDescent="0.2">
      <c r="A104" s="318">
        <v>111</v>
      </c>
      <c r="B104" s="313" t="s">
        <v>564</v>
      </c>
      <c r="C104" s="314">
        <v>33357</v>
      </c>
      <c r="D104" s="315">
        <v>503.26584025252697</v>
      </c>
      <c r="E104" s="282">
        <v>384.70046967892563</v>
      </c>
      <c r="F104" s="316">
        <v>118.56537057359621</v>
      </c>
      <c r="G104" s="315">
        <v>7.5038578393142101</v>
      </c>
      <c r="H104" s="316">
        <v>0.19165469187394221</v>
      </c>
      <c r="I104" s="315">
        <v>3.1154547178742704</v>
      </c>
      <c r="J104" s="316">
        <v>0.28146703716744476</v>
      </c>
      <c r="K104" s="282">
        <v>5.6655514131306068</v>
      </c>
      <c r="L104" s="315">
        <v>47.892183742991506</v>
      </c>
      <c r="M104" s="316">
        <v>8.7511561683468368</v>
      </c>
      <c r="N104" s="318">
        <v>111</v>
      </c>
      <c r="O104" s="315">
        <v>20.789362347150377</v>
      </c>
      <c r="P104" s="316">
        <v>2.6106123480394761</v>
      </c>
      <c r="Q104" s="315">
        <v>0.93192063421426563</v>
      </c>
      <c r="R104" s="316">
        <v>0.26336222684783778</v>
      </c>
      <c r="S104" s="315">
        <v>3.2522853518229611</v>
      </c>
      <c r="T104" s="316">
        <v>0.39927577597395936</v>
      </c>
      <c r="U104" s="315">
        <v>0</v>
      </c>
      <c r="V104" s="316">
        <v>0</v>
      </c>
      <c r="W104" s="315">
        <v>7.4249141409598665E-2</v>
      </c>
      <c r="X104" s="316">
        <v>1.4119846808765739E-2</v>
      </c>
      <c r="Y104" s="315">
        <v>258.07359696694272</v>
      </c>
      <c r="Z104" s="316">
        <v>76.437695541997201</v>
      </c>
      <c r="AA104" s="315">
        <v>1.8147842035886195</v>
      </c>
      <c r="AB104" s="316">
        <v>1.7774491412402376</v>
      </c>
      <c r="AC104" s="315">
        <v>4.6899010702401286E-3</v>
      </c>
      <c r="AD104" s="316">
        <v>2.3770216146535962E-3</v>
      </c>
      <c r="AE104" s="282">
        <v>6.8797782954104728E-2</v>
      </c>
      <c r="AF104" s="317">
        <v>38.364657912111348</v>
      </c>
      <c r="AG104" s="317">
        <v>10.360557681028098</v>
      </c>
      <c r="AH104" s="282">
        <v>14.624720817030651</v>
      </c>
      <c r="AI104" s="317">
        <v>245</v>
      </c>
    </row>
    <row r="105" spans="1:35" x14ac:dyDescent="0.2">
      <c r="A105" s="318">
        <v>112</v>
      </c>
      <c r="B105" s="313" t="s">
        <v>565</v>
      </c>
      <c r="C105" s="314">
        <v>41517</v>
      </c>
      <c r="D105" s="315">
        <v>536.90055591206351</v>
      </c>
      <c r="E105" s="282">
        <v>416.80379150759035</v>
      </c>
      <c r="F105" s="316">
        <v>120.09676440447323</v>
      </c>
      <c r="G105" s="315">
        <v>10.929390375335128</v>
      </c>
      <c r="H105" s="316">
        <v>0.45987849784797946</v>
      </c>
      <c r="I105" s="315">
        <v>23.227307382853365</v>
      </c>
      <c r="J105" s="316">
        <v>1.1379871840265638</v>
      </c>
      <c r="K105" s="282">
        <v>17.241797924234611</v>
      </c>
      <c r="L105" s="315">
        <v>12.511238587398143</v>
      </c>
      <c r="M105" s="316">
        <v>2.1011540075442072</v>
      </c>
      <c r="N105" s="318">
        <v>112</v>
      </c>
      <c r="O105" s="315">
        <v>5.562931815466265</v>
      </c>
      <c r="P105" s="316">
        <v>0.81136959819346599</v>
      </c>
      <c r="Q105" s="315">
        <v>11.21010715218269</v>
      </c>
      <c r="R105" s="316">
        <v>1.6317107881960982</v>
      </c>
      <c r="S105" s="315">
        <v>2.2253919554358599</v>
      </c>
      <c r="T105" s="316">
        <v>0.20862703004458916</v>
      </c>
      <c r="U105" s="315">
        <v>3.7191165064913163E-2</v>
      </c>
      <c r="V105" s="316">
        <v>3.016258400173423E-3</v>
      </c>
      <c r="W105" s="315">
        <v>0.11176511934870047</v>
      </c>
      <c r="X105" s="316">
        <v>2.4000165715249194E-2</v>
      </c>
      <c r="Y105" s="315">
        <v>291.21166694857885</v>
      </c>
      <c r="Z105" s="316">
        <v>76.248982868729399</v>
      </c>
      <c r="AA105" s="315">
        <v>4.6256218838071002</v>
      </c>
      <c r="AB105" s="316">
        <v>4.1682623230332769</v>
      </c>
      <c r="AC105" s="315">
        <v>2.3705456559963388E-2</v>
      </c>
      <c r="AD105" s="316">
        <v>6.4436462172122256E-3</v>
      </c>
      <c r="AE105" s="282">
        <v>7.5677926608372859E-2</v>
      </c>
      <c r="AF105" s="317">
        <v>43.439652626065801</v>
      </c>
      <c r="AG105" s="317">
        <v>12.311817965685751</v>
      </c>
      <c r="AH105" s="282">
        <v>15.353859259496916</v>
      </c>
      <c r="AI105" s="317">
        <v>245</v>
      </c>
    </row>
    <row r="106" spans="1:35" x14ac:dyDescent="0.2">
      <c r="A106" s="318">
        <v>113</v>
      </c>
      <c r="B106" s="313" t="s">
        <v>566</v>
      </c>
      <c r="C106" s="314">
        <v>6518</v>
      </c>
      <c r="D106" s="315">
        <v>412.57511694997095</v>
      </c>
      <c r="E106" s="282">
        <v>313.50588017560091</v>
      </c>
      <c r="F106" s="316">
        <v>99.069236774367781</v>
      </c>
      <c r="G106" s="315">
        <v>5.7886170156457863</v>
      </c>
      <c r="H106" s="316">
        <v>0.606686315543562</v>
      </c>
      <c r="I106" s="315">
        <v>3.8581682605978904</v>
      </c>
      <c r="J106" s="316">
        <v>0.52279143992303712</v>
      </c>
      <c r="K106" s="282">
        <v>6.4577631846461587</v>
      </c>
      <c r="L106" s="315">
        <v>17.626719138209946</v>
      </c>
      <c r="M106" s="316">
        <v>3.383689242975533</v>
      </c>
      <c r="N106" s="318">
        <v>113</v>
      </c>
      <c r="O106" s="315">
        <v>27.937246939853974</v>
      </c>
      <c r="P106" s="316">
        <v>4.5134196641133864</v>
      </c>
      <c r="Q106" s="315">
        <v>0.96812865928099889</v>
      </c>
      <c r="R106" s="316">
        <v>0.2665542847053825</v>
      </c>
      <c r="S106" s="315">
        <v>4.3401136031273966</v>
      </c>
      <c r="T106" s="316">
        <v>0.55250596216185099</v>
      </c>
      <c r="U106" s="315">
        <v>0</v>
      </c>
      <c r="V106" s="316">
        <v>0</v>
      </c>
      <c r="W106" s="315">
        <v>0.26028644570802989</v>
      </c>
      <c r="X106" s="316">
        <v>5.5953843882811626E-2</v>
      </c>
      <c r="Y106" s="315">
        <v>213.9002301115967</v>
      </c>
      <c r="Z106" s="316">
        <v>61.147195531177459</v>
      </c>
      <c r="AA106" s="315">
        <v>2.748766554306914</v>
      </c>
      <c r="AB106" s="316">
        <v>1.1182759985109827</v>
      </c>
      <c r="AC106" s="315">
        <v>6.0895773243326165E-2</v>
      </c>
      <c r="AD106" s="316">
        <v>3.0864320343663695E-2</v>
      </c>
      <c r="AE106" s="282">
        <v>0.12013474884934044</v>
      </c>
      <c r="AF106" s="317">
        <v>28.72208350417127</v>
      </c>
      <c r="AG106" s="317">
        <v>8.8069229405891107</v>
      </c>
      <c r="AH106" s="282">
        <v>18.78110346680543</v>
      </c>
      <c r="AI106" s="317">
        <v>243</v>
      </c>
    </row>
    <row r="107" spans="1:35" x14ac:dyDescent="0.2">
      <c r="A107" s="318">
        <v>114</v>
      </c>
      <c r="B107" s="313" t="s">
        <v>567</v>
      </c>
      <c r="C107" s="314">
        <v>16419</v>
      </c>
      <c r="D107" s="315">
        <v>390.94806681469498</v>
      </c>
      <c r="E107" s="282">
        <v>298.58457701130544</v>
      </c>
      <c r="F107" s="316">
        <v>92.363489803375643</v>
      </c>
      <c r="G107" s="315">
        <v>8.5309927652110602</v>
      </c>
      <c r="H107" s="316">
        <v>0.6997863010399481</v>
      </c>
      <c r="I107" s="315">
        <v>6.9746485316129192</v>
      </c>
      <c r="J107" s="316">
        <v>0.69000842509380367</v>
      </c>
      <c r="K107" s="282">
        <v>8.9547409560266402</v>
      </c>
      <c r="L107" s="315">
        <v>16.764683676861413</v>
      </c>
      <c r="M107" s="316">
        <v>3.0309676578696796</v>
      </c>
      <c r="N107" s="318">
        <v>114</v>
      </c>
      <c r="O107" s="315">
        <v>16.674132189509095</v>
      </c>
      <c r="P107" s="316">
        <v>2.7144175597825</v>
      </c>
      <c r="Q107" s="315">
        <v>0.6842588627557632</v>
      </c>
      <c r="R107" s="316">
        <v>0.293940825806975</v>
      </c>
      <c r="S107" s="315">
        <v>3.5159351309024265</v>
      </c>
      <c r="T107" s="316">
        <v>0.36075312428627992</v>
      </c>
      <c r="U107" s="315">
        <v>0</v>
      </c>
      <c r="V107" s="316">
        <v>0</v>
      </c>
      <c r="W107" s="315">
        <v>3.795553322370427E-2</v>
      </c>
      <c r="X107" s="316">
        <v>8.4801766246421773E-3</v>
      </c>
      <c r="Y107" s="315">
        <v>202.571464380485</v>
      </c>
      <c r="Z107" s="316">
        <v>57.436111904426582</v>
      </c>
      <c r="AA107" s="315">
        <v>5.0250361591951291</v>
      </c>
      <c r="AB107" s="316">
        <v>1.7600638249813934</v>
      </c>
      <c r="AC107" s="315">
        <v>9.631604969852001E-3</v>
      </c>
      <c r="AD107" s="316">
        <v>2.9252673731652353E-3</v>
      </c>
      <c r="AE107" s="282">
        <v>9.025946239113232E-2</v>
      </c>
      <c r="AF107" s="317">
        <v>26.444125283473909</v>
      </c>
      <c r="AG107" s="317">
        <v>8.7272472452924639</v>
      </c>
      <c r="AH107" s="282">
        <v>18.945499965492921</v>
      </c>
      <c r="AI107" s="317">
        <v>248</v>
      </c>
    </row>
    <row r="108" spans="1:35" x14ac:dyDescent="0.2">
      <c r="A108" s="318">
        <v>115</v>
      </c>
      <c r="B108" s="313" t="s">
        <v>568</v>
      </c>
      <c r="C108" s="314">
        <v>47058</v>
      </c>
      <c r="D108" s="315">
        <v>301.36296715048724</v>
      </c>
      <c r="E108" s="282">
        <v>222.5312668074649</v>
      </c>
      <c r="F108" s="316">
        <v>78.831700343038534</v>
      </c>
      <c r="G108" s="315">
        <v>9.4735771536602691</v>
      </c>
      <c r="H108" s="316">
        <v>3.4071091608846373</v>
      </c>
      <c r="I108" s="315">
        <v>3.8797732867934016</v>
      </c>
      <c r="J108" s="316">
        <v>0.48217765182196448</v>
      </c>
      <c r="K108" s="282">
        <v>5.3432390500445752</v>
      </c>
      <c r="L108" s="315">
        <v>4.8659950488060471</v>
      </c>
      <c r="M108" s="316">
        <v>0.90313519334805747</v>
      </c>
      <c r="N108" s="318">
        <v>115</v>
      </c>
      <c r="O108" s="315">
        <v>2.8815551077279014</v>
      </c>
      <c r="P108" s="316">
        <v>0.47673207051319733</v>
      </c>
      <c r="Q108" s="315">
        <v>0.53875477884651346</v>
      </c>
      <c r="R108" s="316">
        <v>0.24780999736283682</v>
      </c>
      <c r="S108" s="315">
        <v>3.5382085150382623</v>
      </c>
      <c r="T108" s="316">
        <v>0.71620736361867232</v>
      </c>
      <c r="U108" s="315">
        <v>0</v>
      </c>
      <c r="V108" s="316">
        <v>0</v>
      </c>
      <c r="W108" s="315">
        <v>4.1846527901738088E-2</v>
      </c>
      <c r="X108" s="316">
        <v>8.5168470823239716E-3</v>
      </c>
      <c r="Y108" s="315">
        <v>167.58895310033969</v>
      </c>
      <c r="Z108" s="316">
        <v>51.16490486170381</v>
      </c>
      <c r="AA108" s="315">
        <v>2.9404654988303514</v>
      </c>
      <c r="AB108" s="316">
        <v>1.0560925924196511</v>
      </c>
      <c r="AC108" s="315">
        <v>8.0294669131709805E-3</v>
      </c>
      <c r="AD108" s="316">
        <v>1.102634918611076E-3</v>
      </c>
      <c r="AE108" s="282">
        <v>2.7952464235623621E-2</v>
      </c>
      <c r="AF108" s="317">
        <v>21.739175924826949</v>
      </c>
      <c r="AG108" s="317">
        <v>6.7007523972960001</v>
      </c>
      <c r="AH108" s="282">
        <v>13.330900455550532</v>
      </c>
      <c r="AI108" s="317">
        <v>251</v>
      </c>
    </row>
    <row r="109" spans="1:35" x14ac:dyDescent="0.2">
      <c r="A109" s="318">
        <v>116</v>
      </c>
      <c r="B109" s="313" t="s">
        <v>569</v>
      </c>
      <c r="C109" s="314">
        <v>85555</v>
      </c>
      <c r="D109" s="315">
        <v>365.763724656222</v>
      </c>
      <c r="E109" s="282">
        <v>276.36176879872335</v>
      </c>
      <c r="F109" s="316">
        <v>89.401955857497754</v>
      </c>
      <c r="G109" s="315">
        <v>6.0552881714662252</v>
      </c>
      <c r="H109" s="316">
        <v>0.4973270212100398</v>
      </c>
      <c r="I109" s="315">
        <v>4.3682433565634415</v>
      </c>
      <c r="J109" s="316">
        <v>0.51275618647812526</v>
      </c>
      <c r="K109" s="282">
        <v>7.1556837715561201</v>
      </c>
      <c r="L109" s="315">
        <v>8.3101649934206279</v>
      </c>
      <c r="M109" s="316">
        <v>1.5372039551236127</v>
      </c>
      <c r="N109" s="318">
        <v>116</v>
      </c>
      <c r="O109" s="315">
        <v>18.474480478439386</v>
      </c>
      <c r="P109" s="316">
        <v>2.8495837368529773</v>
      </c>
      <c r="Q109" s="315">
        <v>2.3865122452604806</v>
      </c>
      <c r="R109" s="316">
        <v>0.7538898042596891</v>
      </c>
      <c r="S109" s="315">
        <v>2.522798265031545</v>
      </c>
      <c r="T109" s="316">
        <v>0.55427617182003341</v>
      </c>
      <c r="U109" s="315">
        <v>0</v>
      </c>
      <c r="V109" s="316">
        <v>0</v>
      </c>
      <c r="W109" s="315">
        <v>4.5650054351002008E-2</v>
      </c>
      <c r="X109" s="316">
        <v>8.8729196423353793E-3</v>
      </c>
      <c r="Y109" s="315">
        <v>196.60386437505318</v>
      </c>
      <c r="Z109" s="316">
        <v>56.468180583940331</v>
      </c>
      <c r="AA109" s="315">
        <v>3.5778578603848872</v>
      </c>
      <c r="AB109" s="316">
        <v>1.308596505773133</v>
      </c>
      <c r="AC109" s="315">
        <v>0</v>
      </c>
      <c r="AD109" s="316">
        <v>0</v>
      </c>
      <c r="AE109" s="282">
        <v>0.14570273165798472</v>
      </c>
      <c r="AF109" s="317">
        <v>26.297467565996723</v>
      </c>
      <c r="AG109" s="317">
        <v>8.3702020210523731</v>
      </c>
      <c r="AH109" s="282">
        <v>16.959121880860767</v>
      </c>
      <c r="AI109" s="317">
        <v>251</v>
      </c>
    </row>
    <row r="110" spans="1:35" x14ac:dyDescent="0.2">
      <c r="A110" s="318">
        <v>117</v>
      </c>
      <c r="B110" s="313" t="s">
        <v>570</v>
      </c>
      <c r="C110" s="314">
        <v>10974</v>
      </c>
      <c r="D110" s="315">
        <v>359.67655893620196</v>
      </c>
      <c r="E110" s="282">
        <v>274.63286631182575</v>
      </c>
      <c r="F110" s="316">
        <v>85.043692624377186</v>
      </c>
      <c r="G110" s="315">
        <v>8.6028768308730115</v>
      </c>
      <c r="H110" s="316">
        <v>0.81325002354192855</v>
      </c>
      <c r="I110" s="315">
        <v>7.1292565663212386</v>
      </c>
      <c r="J110" s="316">
        <v>0.80050002004531662</v>
      </c>
      <c r="K110" s="282">
        <v>8.9873191128713756</v>
      </c>
      <c r="L110" s="315">
        <v>18.584152799786125</v>
      </c>
      <c r="M110" s="316">
        <v>3.5060421319607427</v>
      </c>
      <c r="N110" s="318">
        <v>117</v>
      </c>
      <c r="O110" s="315">
        <v>7.3183732130808714</v>
      </c>
      <c r="P110" s="316">
        <v>1.2241196907149678</v>
      </c>
      <c r="Q110" s="315">
        <v>0.58374332832595799</v>
      </c>
      <c r="R110" s="316">
        <v>0.3092172495378796</v>
      </c>
      <c r="S110" s="315">
        <v>5.1526477680907785</v>
      </c>
      <c r="T110" s="316">
        <v>0.7056250787763525</v>
      </c>
      <c r="U110" s="315">
        <v>0</v>
      </c>
      <c r="V110" s="316">
        <v>0</v>
      </c>
      <c r="W110" s="315">
        <v>0.27153635866593789</v>
      </c>
      <c r="X110" s="316">
        <v>5.4418554583560957E-2</v>
      </c>
      <c r="Y110" s="315">
        <v>186.72701654338849</v>
      </c>
      <c r="Z110" s="316">
        <v>52.928941543941697</v>
      </c>
      <c r="AA110" s="315">
        <v>5.8220538802754431</v>
      </c>
      <c r="AB110" s="316">
        <v>1.8288215425423371</v>
      </c>
      <c r="AC110" s="315">
        <v>0</v>
      </c>
      <c r="AD110" s="316">
        <v>0</v>
      </c>
      <c r="AE110" s="282">
        <v>5.1015864133407231E-2</v>
      </c>
      <c r="AF110" s="317">
        <v>23.467112483075162</v>
      </c>
      <c r="AG110" s="317">
        <v>7.350465416712578</v>
      </c>
      <c r="AH110" s="282">
        <v>17.458052934953656</v>
      </c>
      <c r="AI110" s="317">
        <v>247</v>
      </c>
    </row>
    <row r="111" spans="1:35" x14ac:dyDescent="0.2">
      <c r="A111" s="318">
        <v>118</v>
      </c>
      <c r="B111" s="313" t="s">
        <v>571</v>
      </c>
      <c r="C111" s="314">
        <v>9388</v>
      </c>
      <c r="D111" s="315">
        <v>264.05702113242506</v>
      </c>
      <c r="E111" s="282">
        <v>185.48849109159488</v>
      </c>
      <c r="F111" s="316">
        <v>78.568530040831419</v>
      </c>
      <c r="G111" s="315">
        <v>5.9981361227098002</v>
      </c>
      <c r="H111" s="316">
        <v>0.25198786055146422</v>
      </c>
      <c r="I111" s="315">
        <v>1.6551048210836246</v>
      </c>
      <c r="J111" s="316">
        <v>0.24575702140615746</v>
      </c>
      <c r="K111" s="282">
        <v>3.1735704521419672</v>
      </c>
      <c r="L111" s="315">
        <v>22.199197518462352</v>
      </c>
      <c r="M111" s="316">
        <v>4.7886086095172047</v>
      </c>
      <c r="N111" s="318">
        <v>118</v>
      </c>
      <c r="O111" s="315">
        <v>7.7910564347157223</v>
      </c>
      <c r="P111" s="316">
        <v>1.3225340255231286</v>
      </c>
      <c r="Q111" s="315">
        <v>1.187034594681899</v>
      </c>
      <c r="R111" s="316">
        <v>0.34016256991933624</v>
      </c>
      <c r="S111" s="315">
        <v>2.5218479619509622</v>
      </c>
      <c r="T111" s="316">
        <v>0.46793994216178891</v>
      </c>
      <c r="U111" s="315">
        <v>0</v>
      </c>
      <c r="V111" s="316">
        <v>0</v>
      </c>
      <c r="W111" s="315">
        <v>1.680992863229654E-2</v>
      </c>
      <c r="X111" s="316">
        <v>3.9412313591819341E-3</v>
      </c>
      <c r="Y111" s="315">
        <v>120.45380293870788</v>
      </c>
      <c r="Z111" s="316">
        <v>55.16497981830792</v>
      </c>
      <c r="AA111" s="315">
        <v>1.255681864971169</v>
      </c>
      <c r="AB111" s="316">
        <v>1.7125049262461409</v>
      </c>
      <c r="AC111" s="315">
        <v>0</v>
      </c>
      <c r="AD111" s="316">
        <v>0</v>
      </c>
      <c r="AE111" s="282">
        <v>1.3977425223689771E-2</v>
      </c>
      <c r="AF111" s="317">
        <v>20.824868915715832</v>
      </c>
      <c r="AG111" s="317">
        <v>5.2304777200703052</v>
      </c>
      <c r="AH111" s="282">
        <v>7.4370384283665203</v>
      </c>
      <c r="AI111" s="317">
        <v>231</v>
      </c>
    </row>
    <row r="112" spans="1:35" x14ac:dyDescent="0.2">
      <c r="A112" s="318">
        <v>119</v>
      </c>
      <c r="B112" s="313" t="s">
        <v>572</v>
      </c>
      <c r="C112" s="314">
        <v>12669</v>
      </c>
      <c r="D112" s="315">
        <v>366.12105434992162</v>
      </c>
      <c r="E112" s="282">
        <v>277.24386430602596</v>
      </c>
      <c r="F112" s="316">
        <v>88.877190043891375</v>
      </c>
      <c r="G112" s="315">
        <v>7.864289644249788</v>
      </c>
      <c r="H112" s="316">
        <v>0.55167262775278869</v>
      </c>
      <c r="I112" s="315">
        <v>4.9668258148236193</v>
      </c>
      <c r="J112" s="316">
        <v>0.62184018422921861</v>
      </c>
      <c r="K112" s="282">
        <v>7.2325942552584683</v>
      </c>
      <c r="L112" s="315">
        <v>27.358164067651312</v>
      </c>
      <c r="M112" s="316">
        <v>5.3173960102871325</v>
      </c>
      <c r="N112" s="318">
        <v>119</v>
      </c>
      <c r="O112" s="315">
        <v>11.16248321046943</v>
      </c>
      <c r="P112" s="316">
        <v>1.6599606139589422</v>
      </c>
      <c r="Q112" s="315">
        <v>1.2875605286866829</v>
      </c>
      <c r="R112" s="316">
        <v>0.40345791661356895</v>
      </c>
      <c r="S112" s="315">
        <v>3.7623512189287682</v>
      </c>
      <c r="T112" s="316">
        <v>0.82320161055961061</v>
      </c>
      <c r="U112" s="315">
        <v>0</v>
      </c>
      <c r="V112" s="316">
        <v>0</v>
      </c>
      <c r="W112" s="315">
        <v>0.14322136908990435</v>
      </c>
      <c r="X112" s="316">
        <v>2.9039363643539408E-2</v>
      </c>
      <c r="Y112" s="315">
        <v>183.17326415438995</v>
      </c>
      <c r="Z112" s="316">
        <v>53.876960038568193</v>
      </c>
      <c r="AA112" s="315">
        <v>4.1853088939142795</v>
      </c>
      <c r="AB112" s="316">
        <v>2.1014039047280622</v>
      </c>
      <c r="AC112" s="315">
        <v>3.0601469176730605E-2</v>
      </c>
      <c r="AD112" s="316">
        <v>6.3453949009393005E-3</v>
      </c>
      <c r="AE112" s="282">
        <v>4.8471983581972224E-2</v>
      </c>
      <c r="AF112" s="317">
        <v>26.640097224181243</v>
      </c>
      <c r="AG112" s="317">
        <v>7.7421371785798181</v>
      </c>
      <c r="AH112" s="282">
        <v>15.1324056716914</v>
      </c>
      <c r="AI112" s="317">
        <v>250</v>
      </c>
    </row>
    <row r="113" spans="1:35" x14ac:dyDescent="0.2">
      <c r="A113" s="318">
        <v>120</v>
      </c>
      <c r="B113" s="313" t="s">
        <v>573</v>
      </c>
      <c r="C113" s="314">
        <v>5619</v>
      </c>
      <c r="D113" s="315">
        <v>398.98239770290337</v>
      </c>
      <c r="E113" s="282">
        <v>307.11715709358396</v>
      </c>
      <c r="F113" s="316">
        <v>91.865240609314128</v>
      </c>
      <c r="G113" s="315">
        <v>8.240217456664908</v>
      </c>
      <c r="H113" s="316">
        <v>0.477540087915999</v>
      </c>
      <c r="I113" s="315">
        <v>14.220517044491885</v>
      </c>
      <c r="J113" s="316">
        <v>0.76827033867235683</v>
      </c>
      <c r="K113" s="282">
        <v>14.051144710714162</v>
      </c>
      <c r="L113" s="315">
        <v>6.8179897119382264</v>
      </c>
      <c r="M113" s="316">
        <v>1.3019772190909804</v>
      </c>
      <c r="N113" s="318">
        <v>120</v>
      </c>
      <c r="O113" s="315">
        <v>2.6408791588556846</v>
      </c>
      <c r="P113" s="316">
        <v>0.4694795023847686</v>
      </c>
      <c r="Q113" s="315">
        <v>7.865491718474404</v>
      </c>
      <c r="R113" s="316">
        <v>1.3931391545040441</v>
      </c>
      <c r="S113" s="315">
        <v>3.3201573822585049</v>
      </c>
      <c r="T113" s="316">
        <v>0.41025079471434528</v>
      </c>
      <c r="U113" s="315">
        <v>0</v>
      </c>
      <c r="V113" s="316">
        <v>0</v>
      </c>
      <c r="W113" s="315">
        <v>6.9950204662751383E-2</v>
      </c>
      <c r="X113" s="316">
        <v>1.4887275315892505E-2</v>
      </c>
      <c r="Y113" s="315">
        <v>218.39213472937365</v>
      </c>
      <c r="Z113" s="316">
        <v>57.825361794975876</v>
      </c>
      <c r="AA113" s="315">
        <v>3.9929517686421292</v>
      </c>
      <c r="AB113" s="316">
        <v>2.6634304426054483</v>
      </c>
      <c r="AC113" s="315">
        <v>0</v>
      </c>
      <c r="AD113" s="316">
        <v>0</v>
      </c>
      <c r="AE113" s="282">
        <v>3.5735563979355761E-2</v>
      </c>
      <c r="AF113" s="317">
        <v>30.378103200552591</v>
      </c>
      <c r="AG113" s="317">
        <v>8.6851786856212563</v>
      </c>
      <c r="AH113" s="282">
        <v>14.947609756491225</v>
      </c>
      <c r="AI113" s="317">
        <v>235</v>
      </c>
    </row>
    <row r="114" spans="1:35" x14ac:dyDescent="0.2">
      <c r="A114" s="318">
        <v>121</v>
      </c>
      <c r="B114" s="313" t="s">
        <v>574</v>
      </c>
      <c r="C114" s="314">
        <v>63206</v>
      </c>
      <c r="D114" s="315">
        <v>1368.3913046277937</v>
      </c>
      <c r="E114" s="282">
        <v>1111.1713328371131</v>
      </c>
      <c r="F114" s="316">
        <v>257.21997179061151</v>
      </c>
      <c r="G114" s="315">
        <v>24.610390372726119</v>
      </c>
      <c r="H114" s="316">
        <v>0.56669416793440586</v>
      </c>
      <c r="I114" s="315">
        <v>21.359008844921949</v>
      </c>
      <c r="J114" s="316">
        <v>1.4975550916104794</v>
      </c>
      <c r="K114" s="282">
        <v>55.23595996542921</v>
      </c>
      <c r="L114" s="315">
        <v>72.987162073605703</v>
      </c>
      <c r="M114" s="316">
        <v>13.436280816571045</v>
      </c>
      <c r="N114" s="318">
        <v>121</v>
      </c>
      <c r="O114" s="315">
        <v>104.22838444086747</v>
      </c>
      <c r="P114" s="316">
        <v>14.640290472755108</v>
      </c>
      <c r="Q114" s="315">
        <v>3.2545986139345482</v>
      </c>
      <c r="R114" s="316">
        <v>0.98701822024027619</v>
      </c>
      <c r="S114" s="315">
        <v>4.2803830204768705</v>
      </c>
      <c r="T114" s="316">
        <v>0.36243092042530034</v>
      </c>
      <c r="U114" s="315">
        <v>0</v>
      </c>
      <c r="V114" s="316">
        <v>0</v>
      </c>
      <c r="W114" s="315">
        <v>1.1760449304496186</v>
      </c>
      <c r="X114" s="316">
        <v>0.24636282542797155</v>
      </c>
      <c r="Y114" s="315">
        <v>510.17111002932512</v>
      </c>
      <c r="Z114" s="316">
        <v>131.76155473473</v>
      </c>
      <c r="AA114" s="315">
        <v>237.8860225131059</v>
      </c>
      <c r="AB114" s="316">
        <v>28.331441812399092</v>
      </c>
      <c r="AC114" s="315">
        <v>1.6807664826124103E-2</v>
      </c>
      <c r="AD114" s="316">
        <v>3.7400834572667153E-3</v>
      </c>
      <c r="AE114" s="282">
        <v>0.28494375345696632</v>
      </c>
      <c r="AF114" s="317">
        <v>87.773165296679011</v>
      </c>
      <c r="AG114" s="317">
        <v>22.642794909740008</v>
      </c>
      <c r="AH114" s="282">
        <v>30.651159052688314</v>
      </c>
      <c r="AI114" s="317">
        <v>245</v>
      </c>
    </row>
    <row r="115" spans="1:35" x14ac:dyDescent="0.2">
      <c r="A115" s="318">
        <v>122</v>
      </c>
      <c r="B115" s="313" t="s">
        <v>575</v>
      </c>
      <c r="C115" s="314">
        <v>25784</v>
      </c>
      <c r="D115" s="315">
        <v>1036.4233290448342</v>
      </c>
      <c r="E115" s="282">
        <v>818.45264936495698</v>
      </c>
      <c r="F115" s="316">
        <v>217.97067967988204</v>
      </c>
      <c r="G115" s="315">
        <v>16.035134379419397</v>
      </c>
      <c r="H115" s="316">
        <v>0.45063173470416867</v>
      </c>
      <c r="I115" s="315">
        <v>14.971603592847268</v>
      </c>
      <c r="J115" s="316">
        <v>1.1949516807940992</v>
      </c>
      <c r="K115" s="282">
        <v>34.493496391639319</v>
      </c>
      <c r="L115" s="315">
        <v>48.30133816257333</v>
      </c>
      <c r="M115" s="316">
        <v>8.9635529011133794</v>
      </c>
      <c r="N115" s="318">
        <v>122</v>
      </c>
      <c r="O115" s="315">
        <v>86.160191293803919</v>
      </c>
      <c r="P115" s="316">
        <v>11.603659870470915</v>
      </c>
      <c r="Q115" s="315">
        <v>3.438013955421924</v>
      </c>
      <c r="R115" s="316">
        <v>1.0307175865539784</v>
      </c>
      <c r="S115" s="315">
        <v>3.995951625007117</v>
      </c>
      <c r="T115" s="316">
        <v>0.37396274223921788</v>
      </c>
      <c r="U115" s="315">
        <v>0</v>
      </c>
      <c r="V115" s="316">
        <v>0</v>
      </c>
      <c r="W115" s="315">
        <v>0.5956779425224944</v>
      </c>
      <c r="X115" s="316">
        <v>0.12198987829661796</v>
      </c>
      <c r="Y115" s="315">
        <v>395.91871441942237</v>
      </c>
      <c r="Z115" s="316">
        <v>107.90554512992324</v>
      </c>
      <c r="AA115" s="315">
        <v>154.09350021367095</v>
      </c>
      <c r="AB115" s="316">
        <v>34.625173585041573</v>
      </c>
      <c r="AC115" s="315">
        <v>9.1768577412348722E-3</v>
      </c>
      <c r="AD115" s="316">
        <v>5.0190816009928639E-4</v>
      </c>
      <c r="AE115" s="282">
        <v>0.21518588706174147</v>
      </c>
      <c r="AF115" s="317">
        <v>66.928326526603428</v>
      </c>
      <c r="AG115" s="317">
        <v>19.737959888190606</v>
      </c>
      <c r="AH115" s="282">
        <v>25.25837089162226</v>
      </c>
      <c r="AI115" s="317">
        <v>237</v>
      </c>
    </row>
    <row r="116" spans="1:35" x14ac:dyDescent="0.2">
      <c r="A116" s="318">
        <v>123</v>
      </c>
      <c r="B116" s="313" t="s">
        <v>576</v>
      </c>
      <c r="C116" s="314">
        <v>2237</v>
      </c>
      <c r="D116" s="315">
        <v>729.66753714504534</v>
      </c>
      <c r="E116" s="282">
        <v>572.87026446642597</v>
      </c>
      <c r="F116" s="316">
        <v>156.79727267861577</v>
      </c>
      <c r="G116" s="315">
        <v>31.145994369691522</v>
      </c>
      <c r="H116" s="316">
        <v>0.65773849485918667</v>
      </c>
      <c r="I116" s="315">
        <v>19.170431639696073</v>
      </c>
      <c r="J116" s="316">
        <v>1.3999921291908779</v>
      </c>
      <c r="K116" s="282">
        <v>22.998148579131737</v>
      </c>
      <c r="L116" s="315">
        <v>24.066569031876771</v>
      </c>
      <c r="M116" s="316">
        <v>4.2969902011443724</v>
      </c>
      <c r="N116" s="318">
        <v>123</v>
      </c>
      <c r="O116" s="315">
        <v>52.093615661096116</v>
      </c>
      <c r="P116" s="316">
        <v>8.7489671744335524</v>
      </c>
      <c r="Q116" s="315">
        <v>3.7401062521233777</v>
      </c>
      <c r="R116" s="316">
        <v>1.4921670715243647</v>
      </c>
      <c r="S116" s="315">
        <v>2.2465453546780418</v>
      </c>
      <c r="T116" s="316">
        <v>0.1642079554733849</v>
      </c>
      <c r="U116" s="315">
        <v>0</v>
      </c>
      <c r="V116" s="316">
        <v>0</v>
      </c>
      <c r="W116" s="315">
        <v>1.5720974519445687E-2</v>
      </c>
      <c r="X116" s="316">
        <v>5.2823647742512294E-3</v>
      </c>
      <c r="Y116" s="315">
        <v>276.68341441501019</v>
      </c>
      <c r="Z116" s="316">
        <v>77.786472570866195</v>
      </c>
      <c r="AA116" s="315">
        <v>104.35680399865896</v>
      </c>
      <c r="AB116" s="316">
        <v>16.700102995529679</v>
      </c>
      <c r="AC116" s="315">
        <v>0</v>
      </c>
      <c r="AD116" s="316">
        <v>0</v>
      </c>
      <c r="AE116" s="282">
        <v>0.14957276799284749</v>
      </c>
      <c r="AF116" s="317">
        <v>42.807385452745898</v>
      </c>
      <c r="AG116" s="317">
        <v>15.914945191600594</v>
      </c>
      <c r="AH116" s="282">
        <v>23.026362498423556</v>
      </c>
      <c r="AI116" s="317">
        <v>209</v>
      </c>
    </row>
    <row r="117" spans="1:35" x14ac:dyDescent="0.2">
      <c r="A117" s="318">
        <v>124</v>
      </c>
      <c r="B117" s="313" t="s">
        <v>577</v>
      </c>
      <c r="C117" s="314">
        <v>1685</v>
      </c>
      <c r="D117" s="315">
        <v>1527.7795719144012</v>
      </c>
      <c r="E117" s="282">
        <v>1206.8699180010026</v>
      </c>
      <c r="F117" s="316">
        <v>320.90965391339773</v>
      </c>
      <c r="G117" s="315">
        <v>8.9839702646884287</v>
      </c>
      <c r="H117" s="316">
        <v>0.2626608741839761</v>
      </c>
      <c r="I117" s="315">
        <v>6.2566873270029602</v>
      </c>
      <c r="J117" s="316">
        <v>0.31867902611276017</v>
      </c>
      <c r="K117" s="282">
        <v>10.387629901999054</v>
      </c>
      <c r="L117" s="315">
        <v>126.53167941103905</v>
      </c>
      <c r="M117" s="316">
        <v>19.763417884095734</v>
      </c>
      <c r="N117" s="318">
        <v>124</v>
      </c>
      <c r="O117" s="315">
        <v>107.02771337277773</v>
      </c>
      <c r="P117" s="316">
        <v>16.882656103728486</v>
      </c>
      <c r="Q117" s="315">
        <v>26.468697981602361</v>
      </c>
      <c r="R117" s="316">
        <v>5.8539346356083009</v>
      </c>
      <c r="S117" s="315">
        <v>7.5805721192878339</v>
      </c>
      <c r="T117" s="316">
        <v>0.55740239584569817</v>
      </c>
      <c r="U117" s="315">
        <v>0</v>
      </c>
      <c r="V117" s="316">
        <v>0</v>
      </c>
      <c r="W117" s="315">
        <v>1.7181440474777452</v>
      </c>
      <c r="X117" s="316">
        <v>0.54174915727002948</v>
      </c>
      <c r="Y117" s="315">
        <v>745.83776642471878</v>
      </c>
      <c r="Z117" s="316">
        <v>200.88341832012566</v>
      </c>
      <c r="AA117" s="315">
        <v>32.837347130563849</v>
      </c>
      <c r="AB117" s="316">
        <v>2.1376518854599387</v>
      </c>
      <c r="AC117" s="315">
        <v>2.0131309121661722</v>
      </c>
      <c r="AD117" s="316">
        <v>0.24138975489614242</v>
      </c>
      <c r="AE117" s="282">
        <v>0.52343096498516262</v>
      </c>
      <c r="AF117" s="317">
        <v>143.01185558390364</v>
      </c>
      <c r="AG117" s="317">
        <v>26.824134880359637</v>
      </c>
      <c r="AH117" s="282">
        <v>34.333851554501052</v>
      </c>
      <c r="AI117" s="317">
        <v>172</v>
      </c>
    </row>
    <row r="118" spans="1:35" x14ac:dyDescent="0.2">
      <c r="A118" s="318">
        <v>125</v>
      </c>
      <c r="B118" s="313" t="s">
        <v>578</v>
      </c>
      <c r="C118" s="314">
        <v>11827</v>
      </c>
      <c r="D118" s="315">
        <v>895.64499340967109</v>
      </c>
      <c r="E118" s="282">
        <v>718.70434574896592</v>
      </c>
      <c r="F118" s="316">
        <v>176.94064766070647</v>
      </c>
      <c r="G118" s="315">
        <v>16.580181215693067</v>
      </c>
      <c r="H118" s="316">
        <v>0.43035733717418995</v>
      </c>
      <c r="I118" s="315">
        <v>11.635016239093268</v>
      </c>
      <c r="J118" s="316">
        <v>0.60876351496218439</v>
      </c>
      <c r="K118" s="282">
        <v>17.662825745762902</v>
      </c>
      <c r="L118" s="315">
        <v>53.295416806874421</v>
      </c>
      <c r="M118" s="316">
        <v>8.5635708957551344</v>
      </c>
      <c r="N118" s="318">
        <v>125</v>
      </c>
      <c r="O118" s="315">
        <v>81.008303611543454</v>
      </c>
      <c r="P118" s="316">
        <v>12.02686434008273</v>
      </c>
      <c r="Q118" s="315">
        <v>3.3121649261535384</v>
      </c>
      <c r="R118" s="316">
        <v>0.71146065486265919</v>
      </c>
      <c r="S118" s="315">
        <v>4.3788669869254564</v>
      </c>
      <c r="T118" s="316">
        <v>0.14030497084342233</v>
      </c>
      <c r="U118" s="315">
        <v>6.5277145514500715E-2</v>
      </c>
      <c r="V118" s="316">
        <v>5.2940728840788027E-3</v>
      </c>
      <c r="W118" s="315">
        <v>3.8871664310476013</v>
      </c>
      <c r="X118" s="316">
        <v>1.285939040331443</v>
      </c>
      <c r="Y118" s="315">
        <v>452.29612735585556</v>
      </c>
      <c r="Z118" s="316">
        <v>107.85696173650493</v>
      </c>
      <c r="AA118" s="315">
        <v>3.8483278311461291</v>
      </c>
      <c r="AB118" s="316">
        <v>2.7629482060749977</v>
      </c>
      <c r="AC118" s="315">
        <v>2.004551416250951E-2</v>
      </c>
      <c r="AD118" s="316">
        <v>7.9445303965502666E-3</v>
      </c>
      <c r="AE118" s="282">
        <v>0.38909794723936642</v>
      </c>
      <c r="AF118" s="317">
        <v>75.730100921212497</v>
      </c>
      <c r="AG118" s="317">
        <v>15.298625741396846</v>
      </c>
      <c r="AH118" s="282">
        <v>21.837039690178045</v>
      </c>
      <c r="AI118" s="317">
        <v>229</v>
      </c>
    </row>
    <row r="119" spans="1:35" x14ac:dyDescent="0.2">
      <c r="A119" s="318">
        <v>126</v>
      </c>
      <c r="B119" s="313" t="s">
        <v>579</v>
      </c>
      <c r="C119" s="314">
        <v>46533</v>
      </c>
      <c r="D119" s="315">
        <v>551.10919605344213</v>
      </c>
      <c r="E119" s="282">
        <v>434.73417390520962</v>
      </c>
      <c r="F119" s="316">
        <v>116.375022148303</v>
      </c>
      <c r="G119" s="315">
        <v>7.8877273750454853</v>
      </c>
      <c r="H119" s="316">
        <v>0.29499333211543927</v>
      </c>
      <c r="I119" s="315">
        <v>7.6525712128759089</v>
      </c>
      <c r="J119" s="316">
        <v>0.43756193603580573</v>
      </c>
      <c r="K119" s="282">
        <v>11.887747681966989</v>
      </c>
      <c r="L119" s="315">
        <v>23.108126042665944</v>
      </c>
      <c r="M119" s="316">
        <v>2.8338427608246675</v>
      </c>
      <c r="N119" s="318">
        <v>126</v>
      </c>
      <c r="O119" s="315">
        <v>25.21644675093653</v>
      </c>
      <c r="P119" s="316">
        <v>3.5489685716939166</v>
      </c>
      <c r="Q119" s="315">
        <v>3.0382525903514344</v>
      </c>
      <c r="R119" s="316">
        <v>0.53116247576190911</v>
      </c>
      <c r="S119" s="315">
        <v>1.7330476269348447</v>
      </c>
      <c r="T119" s="316">
        <v>0.11406254808733908</v>
      </c>
      <c r="U119" s="315">
        <v>3.897302129671416E-3</v>
      </c>
      <c r="V119" s="316">
        <v>3.1676552124298887E-4</v>
      </c>
      <c r="W119" s="315">
        <v>0.18895817525197647</v>
      </c>
      <c r="X119" s="316">
        <v>3.5008454752541301E-2</v>
      </c>
      <c r="Y119" s="315">
        <v>309.81709776204724</v>
      </c>
      <c r="Z119" s="316">
        <v>78.527557774229393</v>
      </c>
      <c r="AA119" s="315">
        <v>2.438828820851433</v>
      </c>
      <c r="AB119" s="316">
        <v>1.9990596601323443</v>
      </c>
      <c r="AC119" s="315">
        <v>9.8744604904046577E-3</v>
      </c>
      <c r="AD119" s="316">
        <v>5.0047559796273624E-3</v>
      </c>
      <c r="AE119" s="282">
        <v>0.15010717348977887</v>
      </c>
      <c r="AF119" s="317">
        <v>44.523200887079241</v>
      </c>
      <c r="AG119" s="317">
        <v>11.094883236062973</v>
      </c>
      <c r="AH119" s="282">
        <v>14.030889920096921</v>
      </c>
      <c r="AI119" s="317">
        <v>240</v>
      </c>
    </row>
    <row r="120" spans="1:35" x14ac:dyDescent="0.2">
      <c r="A120" s="318">
        <v>127</v>
      </c>
      <c r="B120" s="313" t="s">
        <v>580</v>
      </c>
      <c r="C120" s="314">
        <v>58298</v>
      </c>
      <c r="D120" s="315">
        <v>396.99980182711687</v>
      </c>
      <c r="E120" s="282">
        <v>304.39605774583725</v>
      </c>
      <c r="F120" s="316">
        <v>92.603744081249189</v>
      </c>
      <c r="G120" s="315">
        <v>4.5632941712408419</v>
      </c>
      <c r="H120" s="316">
        <v>0.48958770250801475</v>
      </c>
      <c r="I120" s="315">
        <v>2.8504930406489146</v>
      </c>
      <c r="J120" s="316">
        <v>0.23996702981643303</v>
      </c>
      <c r="K120" s="282">
        <v>8.2037094554769912</v>
      </c>
      <c r="L120" s="315">
        <v>8.650470940140556</v>
      </c>
      <c r="M120" s="316">
        <v>1.1743795340540006</v>
      </c>
      <c r="N120" s="318">
        <v>127</v>
      </c>
      <c r="O120" s="315">
        <v>13.453955869081897</v>
      </c>
      <c r="P120" s="316">
        <v>1.955977138135456</v>
      </c>
      <c r="Q120" s="315">
        <v>1.6096689573644134</v>
      </c>
      <c r="R120" s="316">
        <v>0.3673750167500382</v>
      </c>
      <c r="S120" s="315">
        <v>2.4304430497479346</v>
      </c>
      <c r="T120" s="316">
        <v>0.12382443359613565</v>
      </c>
      <c r="U120" s="315">
        <v>0</v>
      </c>
      <c r="V120" s="316">
        <v>0</v>
      </c>
      <c r="W120" s="315">
        <v>0.20959709794504577</v>
      </c>
      <c r="X120" s="316">
        <v>3.3659715907921439E-2</v>
      </c>
      <c r="Y120" s="315">
        <v>231.34996486112817</v>
      </c>
      <c r="Z120" s="316">
        <v>64.490398604516116</v>
      </c>
      <c r="AA120" s="315">
        <v>1.1902131820387138</v>
      </c>
      <c r="AB120" s="316">
        <v>1.0486718060780429</v>
      </c>
      <c r="AC120" s="315">
        <v>3.61829222271776E-4</v>
      </c>
      <c r="AD120" s="316">
        <v>1.8338913856393016E-4</v>
      </c>
      <c r="AE120" s="282">
        <v>9.811989685752244E-2</v>
      </c>
      <c r="AF120" s="317">
        <v>31.425773458401359</v>
      </c>
      <c r="AG120" s="317">
        <v>8.9514386549447789</v>
      </c>
      <c r="AH120" s="282">
        <v>12.088272992306692</v>
      </c>
      <c r="AI120" s="317">
        <v>242</v>
      </c>
    </row>
    <row r="121" spans="1:35" x14ac:dyDescent="0.2">
      <c r="A121" s="318">
        <v>128</v>
      </c>
      <c r="B121" s="313" t="s">
        <v>581</v>
      </c>
      <c r="C121" s="314">
        <v>13085</v>
      </c>
      <c r="D121" s="315">
        <v>321.07523334707656</v>
      </c>
      <c r="E121" s="282">
        <v>241.57755257723861</v>
      </c>
      <c r="F121" s="316">
        <v>79.497680769843782</v>
      </c>
      <c r="G121" s="315">
        <v>3.373994223309126</v>
      </c>
      <c r="H121" s="316">
        <v>0.50185947126136754</v>
      </c>
      <c r="I121" s="315">
        <v>1.6017304971509101</v>
      </c>
      <c r="J121" s="316">
        <v>0.19933029129654606</v>
      </c>
      <c r="K121" s="282">
        <v>5.3803518916670354</v>
      </c>
      <c r="L121" s="315">
        <v>3.4214820186492547</v>
      </c>
      <c r="M121" s="316">
        <v>0.43054711330101841</v>
      </c>
      <c r="N121" s="318">
        <v>128</v>
      </c>
      <c r="O121" s="315">
        <v>9.8099741863275209</v>
      </c>
      <c r="P121" s="316">
        <v>1.5206477901581135</v>
      </c>
      <c r="Q121" s="315">
        <v>1.2056821483787779</v>
      </c>
      <c r="R121" s="316">
        <v>0.2904304949320759</v>
      </c>
      <c r="S121" s="315">
        <v>1.2675078733231866</v>
      </c>
      <c r="T121" s="316">
        <v>8.6838297538507039E-2</v>
      </c>
      <c r="U121" s="315">
        <v>0</v>
      </c>
      <c r="V121" s="316">
        <v>0</v>
      </c>
      <c r="W121" s="315">
        <v>5.6820220099350477E-2</v>
      </c>
      <c r="X121" s="316">
        <v>1.0967538402751238E-2</v>
      </c>
      <c r="Y121" s="315">
        <v>191.26600301346721</v>
      </c>
      <c r="Z121" s="316">
        <v>53.968083654824639</v>
      </c>
      <c r="AA121" s="315">
        <v>0.85603520419609491</v>
      </c>
      <c r="AB121" s="316">
        <v>0.75390608772507817</v>
      </c>
      <c r="AC121" s="315">
        <v>1.0436618800152847E-2</v>
      </c>
      <c r="AD121" s="316">
        <v>3.736116545662973E-3</v>
      </c>
      <c r="AE121" s="282">
        <v>6.0771136492166804E-2</v>
      </c>
      <c r="AF121" s="317">
        <v>24.987615490336342</v>
      </c>
      <c r="AG121" s="317">
        <v>7.2751528478057805</v>
      </c>
      <c r="AH121" s="282">
        <v>12.735329121094336</v>
      </c>
      <c r="AI121" s="317">
        <v>228</v>
      </c>
    </row>
    <row r="122" spans="1:35" x14ac:dyDescent="0.2">
      <c r="A122" s="318" t="s">
        <v>582</v>
      </c>
      <c r="B122" s="313" t="s">
        <v>583</v>
      </c>
      <c r="C122" s="314">
        <v>179</v>
      </c>
      <c r="D122" s="315">
        <v>559.56439858935858</v>
      </c>
      <c r="E122" s="282">
        <v>413.99230862085932</v>
      </c>
      <c r="F122" s="316">
        <v>145.5720899684994</v>
      </c>
      <c r="G122" s="315">
        <v>5.5073990502793304</v>
      </c>
      <c r="H122" s="316">
        <v>0.56752440273510596</v>
      </c>
      <c r="I122" s="315">
        <v>36.274108025824191</v>
      </c>
      <c r="J122" s="316">
        <v>1.9244824438937076</v>
      </c>
      <c r="K122" s="282">
        <v>20.876954512072853</v>
      </c>
      <c r="L122" s="315">
        <v>27.415864356995641</v>
      </c>
      <c r="M122" s="316">
        <v>8.683756525788688</v>
      </c>
      <c r="N122" s="318" t="s">
        <v>582</v>
      </c>
      <c r="O122" s="315">
        <v>32.928169298358441</v>
      </c>
      <c r="P122" s="316">
        <v>6.7039551781764999</v>
      </c>
      <c r="Q122" s="315">
        <v>3.9845329375125478</v>
      </c>
      <c r="R122" s="316">
        <v>1.2669636695190063</v>
      </c>
      <c r="S122" s="315">
        <v>3.8279992600152251</v>
      </c>
      <c r="T122" s="316">
        <v>2.8508017738814454E-2</v>
      </c>
      <c r="U122" s="315">
        <v>0</v>
      </c>
      <c r="V122" s="316">
        <v>0</v>
      </c>
      <c r="W122" s="315">
        <v>0</v>
      </c>
      <c r="X122" s="316">
        <v>0</v>
      </c>
      <c r="Y122" s="315">
        <v>240.12669757867903</v>
      </c>
      <c r="Z122" s="316">
        <v>74.505152733570142</v>
      </c>
      <c r="AA122" s="315">
        <v>6.774928921034868</v>
      </c>
      <c r="AB122" s="316">
        <v>6.7553817792960986</v>
      </c>
      <c r="AC122" s="315">
        <v>0</v>
      </c>
      <c r="AD122" s="316">
        <v>0</v>
      </c>
      <c r="AE122" s="282">
        <v>5.9044715083798882E-2</v>
      </c>
      <c r="AF122" s="317">
        <v>45.527974024360439</v>
      </c>
      <c r="AG122" s="317">
        <v>17.742394602821832</v>
      </c>
      <c r="AH122" s="282">
        <v>18.082606555602283</v>
      </c>
      <c r="AI122" s="317">
        <v>21</v>
      </c>
    </row>
    <row r="123" spans="1:35" x14ac:dyDescent="0.2">
      <c r="A123" s="318" t="s">
        <v>584</v>
      </c>
      <c r="B123" s="313" t="s">
        <v>585</v>
      </c>
      <c r="C123" s="314">
        <v>182</v>
      </c>
      <c r="D123" s="315">
        <v>405.97258202929561</v>
      </c>
      <c r="E123" s="282">
        <v>305.69868869168636</v>
      </c>
      <c r="F123" s="316">
        <v>100.27389333760908</v>
      </c>
      <c r="G123" s="315">
        <v>2.9207154945054947</v>
      </c>
      <c r="H123" s="316">
        <v>5.0640499999999991E-2</v>
      </c>
      <c r="I123" s="315">
        <v>1.0509077142857144</v>
      </c>
      <c r="J123" s="316">
        <v>0.1036523131868132</v>
      </c>
      <c r="K123" s="282">
        <v>2.6415564171016044</v>
      </c>
      <c r="L123" s="315">
        <v>25.678059855681031</v>
      </c>
      <c r="M123" s="316">
        <v>0.76325230200815186</v>
      </c>
      <c r="N123" s="318" t="s">
        <v>584</v>
      </c>
      <c r="O123" s="315">
        <v>11.416651233410054</v>
      </c>
      <c r="P123" s="316">
        <v>3.6025139139884073</v>
      </c>
      <c r="Q123" s="315">
        <v>3.5784011758241756</v>
      </c>
      <c r="R123" s="316">
        <v>0.24225050000000004</v>
      </c>
      <c r="S123" s="315">
        <v>4.9729989010989011E-2</v>
      </c>
      <c r="T123" s="316">
        <v>-1.3192912087912089E-3</v>
      </c>
      <c r="U123" s="315">
        <v>0</v>
      </c>
      <c r="V123" s="316">
        <v>0</v>
      </c>
      <c r="W123" s="315">
        <v>4.6174263186813187</v>
      </c>
      <c r="X123" s="316">
        <v>2.1180193406593406</v>
      </c>
      <c r="Y123" s="315">
        <v>224.27887554507441</v>
      </c>
      <c r="Z123" s="316">
        <v>63.182405271639887</v>
      </c>
      <c r="AA123" s="315">
        <v>6.535056126373628</v>
      </c>
      <c r="AB123" s="316">
        <v>0.48173352197802194</v>
      </c>
      <c r="AC123" s="315">
        <v>0</v>
      </c>
      <c r="AD123" s="316">
        <v>0</v>
      </c>
      <c r="AE123" s="282">
        <v>4.5911098901098906E-3</v>
      </c>
      <c r="AF123" s="317">
        <v>25.859052248136688</v>
      </c>
      <c r="AG123" s="317">
        <v>6.7391593673454881</v>
      </c>
      <c r="AH123" s="282">
        <v>20.059251061723156</v>
      </c>
      <c r="AI123" s="317">
        <v>42</v>
      </c>
    </row>
    <row r="124" spans="1:35" x14ac:dyDescent="0.2">
      <c r="A124" s="318" t="s">
        <v>586</v>
      </c>
      <c r="B124" s="313" t="s">
        <v>587</v>
      </c>
      <c r="C124" s="314">
        <v>14428</v>
      </c>
      <c r="D124" s="315">
        <v>609.91588307055395</v>
      </c>
      <c r="E124" s="282">
        <v>415.47486234386139</v>
      </c>
      <c r="F124" s="316">
        <v>194.44102072670489</v>
      </c>
      <c r="G124" s="315">
        <v>1.533124436928194</v>
      </c>
      <c r="H124" s="316">
        <v>1.4393163369114411E-2</v>
      </c>
      <c r="I124" s="315">
        <v>0.18260005701570067</v>
      </c>
      <c r="J124" s="316">
        <v>2.8687003219915578E-2</v>
      </c>
      <c r="K124" s="282">
        <v>5.6128660897484233</v>
      </c>
      <c r="L124" s="315">
        <v>23.895750134820627</v>
      </c>
      <c r="M124" s="316">
        <v>15.103165559888122</v>
      </c>
      <c r="N124" s="318" t="s">
        <v>586</v>
      </c>
      <c r="O124" s="315">
        <v>34.60560703351625</v>
      </c>
      <c r="P124" s="316">
        <v>6.1667121122171968</v>
      </c>
      <c r="Q124" s="315">
        <v>0.90513505527308213</v>
      </c>
      <c r="R124" s="316">
        <v>0.37609793252456575</v>
      </c>
      <c r="S124" s="315">
        <v>4.0469752019632246</v>
      </c>
      <c r="T124" s="316">
        <v>0.24678445092188961</v>
      </c>
      <c r="U124" s="315">
        <v>0</v>
      </c>
      <c r="V124" s="316">
        <v>0</v>
      </c>
      <c r="W124" s="315">
        <v>7.3601275505960628E-2</v>
      </c>
      <c r="X124" s="316">
        <v>1.1326253604103132E-2</v>
      </c>
      <c r="Y124" s="315">
        <v>311.03823865297511</v>
      </c>
      <c r="Z124" s="316">
        <v>112.81776644217847</v>
      </c>
      <c r="AA124" s="315">
        <v>1.68558814013466</v>
      </c>
      <c r="AB124" s="316">
        <v>0.24818593148696258</v>
      </c>
      <c r="AC124" s="315">
        <v>0</v>
      </c>
      <c r="AD124" s="316">
        <v>0</v>
      </c>
      <c r="AE124" s="282">
        <v>2.7827425422789515E-2</v>
      </c>
      <c r="AF124" s="317">
        <v>38.086794173799426</v>
      </c>
      <c r="AG124" s="317">
        <v>29.198707718685391</v>
      </c>
      <c r="AH124" s="282">
        <v>24.009948825383816</v>
      </c>
      <c r="AI124" s="317">
        <v>76</v>
      </c>
    </row>
    <row r="125" spans="1:35" x14ac:dyDescent="0.2">
      <c r="A125" s="318" t="s">
        <v>588</v>
      </c>
      <c r="B125" s="313" t="s">
        <v>589</v>
      </c>
      <c r="C125" s="314">
        <v>20</v>
      </c>
      <c r="D125" s="315">
        <v>1228.37732585</v>
      </c>
      <c r="E125" s="282">
        <v>912.10911210000017</v>
      </c>
      <c r="F125" s="316">
        <v>316.26821374999997</v>
      </c>
      <c r="G125" s="315">
        <v>0</v>
      </c>
      <c r="H125" s="316">
        <v>0</v>
      </c>
      <c r="I125" s="315">
        <v>0</v>
      </c>
      <c r="J125" s="316">
        <v>0</v>
      </c>
      <c r="K125" s="282">
        <v>0</v>
      </c>
      <c r="L125" s="315">
        <v>77.020965050000001</v>
      </c>
      <c r="M125" s="316">
        <v>6.3263636999999999</v>
      </c>
      <c r="N125" s="318" t="s">
        <v>588</v>
      </c>
      <c r="O125" s="315">
        <v>254.99044095000005</v>
      </c>
      <c r="P125" s="316">
        <v>78.161942499999981</v>
      </c>
      <c r="Q125" s="315">
        <v>6.8997650999999989</v>
      </c>
      <c r="R125" s="316">
        <v>2.2970043000000002</v>
      </c>
      <c r="S125" s="315">
        <v>0.61200670000000001</v>
      </c>
      <c r="T125" s="316">
        <v>7.289699999999999E-2</v>
      </c>
      <c r="U125" s="315">
        <v>0</v>
      </c>
      <c r="V125" s="316">
        <v>0</v>
      </c>
      <c r="W125" s="315">
        <v>0</v>
      </c>
      <c r="X125" s="316">
        <v>0</v>
      </c>
      <c r="Y125" s="315">
        <v>497.53453735000011</v>
      </c>
      <c r="Z125" s="316">
        <v>145.02963360000001</v>
      </c>
      <c r="AA125" s="315">
        <v>0</v>
      </c>
      <c r="AB125" s="316">
        <v>0</v>
      </c>
      <c r="AC125" s="315">
        <v>0</v>
      </c>
      <c r="AD125" s="316">
        <v>0</v>
      </c>
      <c r="AE125" s="282">
        <v>8.8389999999999996E-3</v>
      </c>
      <c r="AF125" s="317">
        <v>73.758064950000005</v>
      </c>
      <c r="AG125" s="317">
        <v>29.906036799999992</v>
      </c>
      <c r="AH125" s="282">
        <v>55.758828849999986</v>
      </c>
      <c r="AI125" s="317">
        <v>7</v>
      </c>
    </row>
    <row r="126" spans="1:35" x14ac:dyDescent="0.2">
      <c r="A126" s="318" t="s">
        <v>590</v>
      </c>
      <c r="B126" s="313" t="s">
        <v>591</v>
      </c>
      <c r="C126" s="314">
        <v>100835</v>
      </c>
      <c r="D126" s="315">
        <v>835.14333565887637</v>
      </c>
      <c r="E126" s="282">
        <v>502.68505022900661</v>
      </c>
      <c r="F126" s="316">
        <v>332.45828543000806</v>
      </c>
      <c r="G126" s="315">
        <v>2.3571441929679016E-2</v>
      </c>
      <c r="H126" s="316">
        <v>6.708164747894467E-2</v>
      </c>
      <c r="I126" s="315">
        <v>0.10753228179057756</v>
      </c>
      <c r="J126" s="316">
        <v>1.9745305597681968E-2</v>
      </c>
      <c r="K126" s="282">
        <v>0.23100137314694696</v>
      </c>
      <c r="L126" s="315">
        <v>10.446849224183335</v>
      </c>
      <c r="M126" s="316">
        <v>19.43283675288372</v>
      </c>
      <c r="N126" s="318" t="s">
        <v>590</v>
      </c>
      <c r="O126" s="315">
        <v>0.58439554868833188</v>
      </c>
      <c r="P126" s="316">
        <v>0.12453553273054459</v>
      </c>
      <c r="Q126" s="315">
        <v>4.2212912791761363E-2</v>
      </c>
      <c r="R126" s="316">
        <v>2.912298095002774E-2</v>
      </c>
      <c r="S126" s="315">
        <v>0.26080474208242138</v>
      </c>
      <c r="T126" s="316">
        <v>4.5921849554060014E-2</v>
      </c>
      <c r="U126" s="315">
        <v>0</v>
      </c>
      <c r="V126" s="316">
        <v>0</v>
      </c>
      <c r="W126" s="315">
        <v>0</v>
      </c>
      <c r="X126" s="316">
        <v>0</v>
      </c>
      <c r="Y126" s="315">
        <v>450.71972870993875</v>
      </c>
      <c r="Z126" s="316">
        <v>188.86565624110764</v>
      </c>
      <c r="AA126" s="315">
        <v>1.3594419368199202E-2</v>
      </c>
      <c r="AB126" s="316">
        <v>7.9708107713059237E-3</v>
      </c>
      <c r="AC126" s="315">
        <v>0</v>
      </c>
      <c r="AD126" s="316">
        <v>0</v>
      </c>
      <c r="AE126" s="282">
        <v>7.5781880894524797E-3</v>
      </c>
      <c r="AF126" s="317">
        <v>53.55612418595441</v>
      </c>
      <c r="AG126" s="317">
        <v>41.565213321248265</v>
      </c>
      <c r="AH126" s="282">
        <v>68.991858188652785</v>
      </c>
      <c r="AI126" s="317">
        <v>66</v>
      </c>
    </row>
    <row r="127" spans="1:35" x14ac:dyDescent="0.2">
      <c r="A127" s="318" t="s">
        <v>592</v>
      </c>
      <c r="B127" s="313" t="s">
        <v>593</v>
      </c>
      <c r="C127" s="314">
        <v>156</v>
      </c>
      <c r="D127" s="315">
        <v>674.0862463779722</v>
      </c>
      <c r="E127" s="282">
        <v>528.66007126923068</v>
      </c>
      <c r="F127" s="316">
        <v>145.42617510874157</v>
      </c>
      <c r="G127" s="315">
        <v>25.303796141025639</v>
      </c>
      <c r="H127" s="316">
        <v>0.60297056410256389</v>
      </c>
      <c r="I127" s="315">
        <v>22.770307583333338</v>
      </c>
      <c r="J127" s="316">
        <v>0.88854960897435942</v>
      </c>
      <c r="K127" s="282">
        <v>14.750321435897446</v>
      </c>
      <c r="L127" s="315">
        <v>85.77662067307692</v>
      </c>
      <c r="M127" s="316">
        <v>11.526664615151839</v>
      </c>
      <c r="N127" s="318" t="s">
        <v>592</v>
      </c>
      <c r="O127" s="315">
        <v>50.300551628205135</v>
      </c>
      <c r="P127" s="316">
        <v>10.933167794871796</v>
      </c>
      <c r="Q127" s="315">
        <v>0.68785356410256404</v>
      </c>
      <c r="R127" s="316">
        <v>0.3932560769230769</v>
      </c>
      <c r="S127" s="315">
        <v>3.5878784807692305</v>
      </c>
      <c r="T127" s="316">
        <v>7.9106448717948738E-2</v>
      </c>
      <c r="U127" s="315">
        <v>0</v>
      </c>
      <c r="V127" s="316">
        <v>0</v>
      </c>
      <c r="W127" s="315">
        <v>0.27837910256410253</v>
      </c>
      <c r="X127" s="316">
        <v>5.6219166666666674E-2</v>
      </c>
      <c r="Y127" s="315">
        <v>276.08107300000006</v>
      </c>
      <c r="Z127" s="316">
        <v>72.1166850192308</v>
      </c>
      <c r="AA127" s="315">
        <v>8.7148693333333345</v>
      </c>
      <c r="AB127" s="316">
        <v>4.3577949807692304</v>
      </c>
      <c r="AC127" s="315">
        <v>0</v>
      </c>
      <c r="AD127" s="316">
        <v>0</v>
      </c>
      <c r="AE127" s="282">
        <v>0.31457091025641021</v>
      </c>
      <c r="AF127" s="317">
        <v>38.838343615384623</v>
      </c>
      <c r="AG127" s="317">
        <v>13.303777025641025</v>
      </c>
      <c r="AH127" s="282">
        <v>32.42348960897435</v>
      </c>
      <c r="AI127" s="317">
        <v>80</v>
      </c>
    </row>
    <row r="128" spans="1:35" x14ac:dyDescent="0.2">
      <c r="A128" s="318" t="s">
        <v>594</v>
      </c>
      <c r="B128" s="313" t="s">
        <v>595</v>
      </c>
      <c r="C128" s="314">
        <v>1158</v>
      </c>
      <c r="D128" s="315">
        <v>656.36915768000949</v>
      </c>
      <c r="E128" s="282">
        <v>513.09708149331743</v>
      </c>
      <c r="F128" s="316">
        <v>143.27207618669237</v>
      </c>
      <c r="G128" s="315">
        <v>1.4777736355785838</v>
      </c>
      <c r="H128" s="316">
        <v>4.5532501727115725E-2</v>
      </c>
      <c r="I128" s="315">
        <v>0.44719251899827306</v>
      </c>
      <c r="J128" s="316">
        <v>8.4542637305699525E-2</v>
      </c>
      <c r="K128" s="282">
        <v>1.9413693238447822</v>
      </c>
      <c r="L128" s="315">
        <v>69.392814881496122</v>
      </c>
      <c r="M128" s="316">
        <v>7.5289862828657377</v>
      </c>
      <c r="N128" s="318" t="s">
        <v>594</v>
      </c>
      <c r="O128" s="315">
        <v>60.968189414375068</v>
      </c>
      <c r="P128" s="316">
        <v>11.669439180604343</v>
      </c>
      <c r="Q128" s="315">
        <v>1.8391411036269434</v>
      </c>
      <c r="R128" s="316">
        <v>0.50091912780656278</v>
      </c>
      <c r="S128" s="315">
        <v>0.52844321416234952</v>
      </c>
      <c r="T128" s="316">
        <v>7.2898683937823852E-2</v>
      </c>
      <c r="U128" s="315">
        <v>0</v>
      </c>
      <c r="V128" s="316">
        <v>0</v>
      </c>
      <c r="W128" s="315">
        <v>1.7779896355785838</v>
      </c>
      <c r="X128" s="316">
        <v>0.35779448359240079</v>
      </c>
      <c r="Y128" s="315">
        <v>333.73061035033868</v>
      </c>
      <c r="Z128" s="316">
        <v>83.829516572128853</v>
      </c>
      <c r="AA128" s="315">
        <v>2.8765633428324713</v>
      </c>
      <c r="AB128" s="316">
        <v>0.25136965975820375</v>
      </c>
      <c r="AC128" s="315">
        <v>0</v>
      </c>
      <c r="AD128" s="316">
        <v>0</v>
      </c>
      <c r="AE128" s="282">
        <v>9.1455101036269373E-2</v>
      </c>
      <c r="AF128" s="317">
        <v>38.758701378735857</v>
      </c>
      <c r="AG128" s="317">
        <v>13.287246149667869</v>
      </c>
      <c r="AH128" s="282">
        <v>24.910668500011159</v>
      </c>
      <c r="AI128" s="317">
        <v>66</v>
      </c>
    </row>
    <row r="129" spans="1:35" ht="12.75" thickBot="1" x14ac:dyDescent="0.25">
      <c r="A129" s="319" t="s">
        <v>39</v>
      </c>
      <c r="B129" s="320"/>
      <c r="C129" s="321">
        <v>7662322</v>
      </c>
      <c r="D129" s="322">
        <v>665.64110682099863</v>
      </c>
      <c r="E129" s="323">
        <v>518.61960235589254</v>
      </c>
      <c r="F129" s="324">
        <v>147.0215044650775</v>
      </c>
      <c r="G129" s="322">
        <v>8.8370266639711836</v>
      </c>
      <c r="H129" s="324">
        <v>0.47312609907878383</v>
      </c>
      <c r="I129" s="322">
        <v>6.4164959407621192</v>
      </c>
      <c r="J129" s="324">
        <v>0.45456982355357284</v>
      </c>
      <c r="K129" s="323">
        <v>11.653356239410721</v>
      </c>
      <c r="L129" s="322">
        <v>37.236953801912257</v>
      </c>
      <c r="M129" s="324">
        <v>7.3149110240467348</v>
      </c>
      <c r="N129" s="309" t="s">
        <v>39</v>
      </c>
      <c r="O129" s="322">
        <v>53.404157460893053</v>
      </c>
      <c r="P129" s="324">
        <v>8.2872252305964818</v>
      </c>
      <c r="Q129" s="322">
        <v>2.5345916955682668</v>
      </c>
      <c r="R129" s="324">
        <v>0.68060302518552362</v>
      </c>
      <c r="S129" s="322">
        <v>3.8275143561312208</v>
      </c>
      <c r="T129" s="324">
        <v>0.35573117463946985</v>
      </c>
      <c r="U129" s="322">
        <v>1.3763065429774426E-2</v>
      </c>
      <c r="V129" s="324">
        <v>1.1789550843725968E-3</v>
      </c>
      <c r="W129" s="322">
        <v>0.50399452326617344</v>
      </c>
      <c r="X129" s="324">
        <v>0.13648469577522865</v>
      </c>
      <c r="Y129" s="322">
        <v>335.16053002435774</v>
      </c>
      <c r="Z129" s="324">
        <v>89.540086614943291</v>
      </c>
      <c r="AA129" s="322">
        <v>8.972845218279657</v>
      </c>
      <c r="AB129" s="324">
        <v>2.230697927995335</v>
      </c>
      <c r="AC129" s="322">
        <v>3.9731371596103626E-2</v>
      </c>
      <c r="AD129" s="324">
        <v>9.2446699816321979E-3</v>
      </c>
      <c r="AE129" s="323">
        <v>0.30062611147794255</v>
      </c>
      <c r="AF129" s="325">
        <v>52.329748850288297</v>
      </c>
      <c r="AG129" s="325">
        <v>13.899868819519911</v>
      </c>
      <c r="AH129" s="323">
        <v>21.026043437245377</v>
      </c>
      <c r="AI129" s="325">
        <v>0</v>
      </c>
    </row>
    <row r="130" spans="1:35" ht="12.75" thickTop="1" x14ac:dyDescent="0.2"/>
  </sheetData>
  <autoFilter ref="A6:AI129"/>
  <mergeCells count="1">
    <mergeCell ref="G5:H5"/>
  </mergeCells>
  <hyperlinks>
    <hyperlink ref="O2" location="'Tables list'!A1" display="Go to Index"/>
  </hyperlinks>
  <pageMargins left="0.25" right="0.25" top="0.75" bottom="0.75" header="0.3" footer="0.3"/>
  <pageSetup paperSize="8" scale="46" fitToHeight="2" pageOrder="overThenDown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L42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8" width="9.5703125" style="2" customWidth="1"/>
    <col min="29" max="29" width="2.85546875" style="3" customWidth="1"/>
    <col min="30" max="37" width="9.5703125" style="2" customWidth="1"/>
    <col min="38" max="38" width="10.140625" style="2" bestFit="1" customWidth="1"/>
    <col min="39" max="16384" width="9.140625" style="2"/>
  </cols>
  <sheetData>
    <row r="1" spans="1:38" ht="12" customHeight="1" x14ac:dyDescent="0.25">
      <c r="A1" s="1" t="s">
        <v>4082</v>
      </c>
      <c r="C1" s="1"/>
      <c r="E1" s="1"/>
      <c r="G1" s="1"/>
      <c r="I1" s="1"/>
      <c r="K1" s="1"/>
      <c r="M1" s="1"/>
      <c r="O1" s="469" t="s">
        <v>3118</v>
      </c>
      <c r="Q1" s="1"/>
      <c r="S1" s="1"/>
      <c r="T1" s="1"/>
      <c r="U1" s="1"/>
      <c r="V1" s="1"/>
      <c r="W1" s="1"/>
      <c r="X1" s="1"/>
      <c r="Y1" s="1"/>
      <c r="Z1" s="1"/>
      <c r="AA1" s="1"/>
      <c r="AB1" s="1"/>
      <c r="AC1" s="7"/>
      <c r="AD1" s="1"/>
    </row>
    <row r="2" spans="1:3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</row>
    <row r="3" spans="1:38" s="4" customFormat="1" ht="15" customHeight="1" x14ac:dyDescent="0.2">
      <c r="A3" s="705" t="s">
        <v>0</v>
      </c>
      <c r="B3" s="658" t="s">
        <v>336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60"/>
      <c r="AC3" s="7"/>
      <c r="AD3" s="641" t="s">
        <v>334</v>
      </c>
      <c r="AE3" s="642"/>
      <c r="AF3" s="642"/>
      <c r="AG3" s="642"/>
      <c r="AH3" s="642"/>
      <c r="AI3" s="642"/>
      <c r="AJ3" s="642"/>
      <c r="AK3" s="642"/>
      <c r="AL3" s="643"/>
    </row>
    <row r="4" spans="1:38" s="6" customFormat="1" ht="12" customHeight="1" x14ac:dyDescent="0.2">
      <c r="A4" s="645"/>
      <c r="B4" s="503" t="s">
        <v>2</v>
      </c>
      <c r="C4" s="504"/>
      <c r="D4" s="505"/>
      <c r="E4" s="503" t="s">
        <v>3</v>
      </c>
      <c r="F4" s="504"/>
      <c r="G4" s="505"/>
      <c r="H4" s="503" t="s">
        <v>10</v>
      </c>
      <c r="I4" s="504"/>
      <c r="J4" s="505"/>
      <c r="K4" s="503" t="s">
        <v>4</v>
      </c>
      <c r="L4" s="504"/>
      <c r="M4" s="505"/>
      <c r="N4" s="503" t="s">
        <v>5</v>
      </c>
      <c r="O4" s="504"/>
      <c r="P4" s="505"/>
      <c r="Q4" s="503" t="s">
        <v>6</v>
      </c>
      <c r="R4" s="504"/>
      <c r="S4" s="505"/>
      <c r="T4" s="503" t="s">
        <v>7</v>
      </c>
      <c r="U4" s="504"/>
      <c r="V4" s="505"/>
      <c r="W4" s="503" t="s">
        <v>8</v>
      </c>
      <c r="X4" s="504"/>
      <c r="Y4" s="505"/>
      <c r="Z4" s="503" t="s">
        <v>9</v>
      </c>
      <c r="AA4" s="504"/>
      <c r="AB4" s="505"/>
      <c r="AC4" s="7"/>
      <c r="AD4" s="194" t="s">
        <v>2</v>
      </c>
      <c r="AE4" s="195" t="s">
        <v>3</v>
      </c>
      <c r="AF4" s="195" t="s">
        <v>10</v>
      </c>
      <c r="AG4" s="195" t="s">
        <v>4</v>
      </c>
      <c r="AH4" s="195" t="s">
        <v>5</v>
      </c>
      <c r="AI4" s="195" t="s">
        <v>6</v>
      </c>
      <c r="AJ4" s="195" t="s">
        <v>7</v>
      </c>
      <c r="AK4" s="195" t="s">
        <v>8</v>
      </c>
      <c r="AL4" s="196" t="s">
        <v>9</v>
      </c>
    </row>
    <row r="5" spans="1:38" ht="15" customHeight="1" x14ac:dyDescent="0.2">
      <c r="A5" s="645"/>
      <c r="B5" s="471" t="s">
        <v>29</v>
      </c>
      <c r="C5" s="211" t="s">
        <v>30</v>
      </c>
      <c r="D5" s="94" t="s">
        <v>31</v>
      </c>
      <c r="E5" s="471" t="s">
        <v>29</v>
      </c>
      <c r="F5" s="211" t="s">
        <v>30</v>
      </c>
      <c r="G5" s="94" t="s">
        <v>31</v>
      </c>
      <c r="H5" s="471" t="s">
        <v>29</v>
      </c>
      <c r="I5" s="211" t="s">
        <v>30</v>
      </c>
      <c r="J5" s="94" t="s">
        <v>31</v>
      </c>
      <c r="K5" s="471" t="s">
        <v>29</v>
      </c>
      <c r="L5" s="211" t="s">
        <v>30</v>
      </c>
      <c r="M5" s="94" t="s">
        <v>31</v>
      </c>
      <c r="N5" s="471" t="s">
        <v>29</v>
      </c>
      <c r="O5" s="211" t="s">
        <v>30</v>
      </c>
      <c r="P5" s="94" t="s">
        <v>31</v>
      </c>
      <c r="Q5" s="471" t="s">
        <v>29</v>
      </c>
      <c r="R5" s="211" t="s">
        <v>30</v>
      </c>
      <c r="S5" s="94" t="s">
        <v>31</v>
      </c>
      <c r="T5" s="471" t="s">
        <v>29</v>
      </c>
      <c r="U5" s="211" t="s">
        <v>30</v>
      </c>
      <c r="V5" s="94" t="s">
        <v>31</v>
      </c>
      <c r="W5" s="471" t="s">
        <v>29</v>
      </c>
      <c r="X5" s="211" t="s">
        <v>30</v>
      </c>
      <c r="Y5" s="94" t="s">
        <v>31</v>
      </c>
      <c r="Z5" s="471" t="s">
        <v>29</v>
      </c>
      <c r="AA5" s="211" t="s">
        <v>30</v>
      </c>
      <c r="AB5" s="94" t="s">
        <v>31</v>
      </c>
      <c r="AC5" s="7"/>
      <c r="AD5" s="653" t="s">
        <v>3119</v>
      </c>
      <c r="AE5" s="650"/>
      <c r="AF5" s="650"/>
      <c r="AG5" s="650"/>
      <c r="AH5" s="650"/>
      <c r="AI5" s="650"/>
      <c r="AJ5" s="650"/>
      <c r="AK5" s="650"/>
      <c r="AL5" s="654"/>
    </row>
    <row r="6" spans="1:38" ht="12" customHeight="1" x14ac:dyDescent="0.2">
      <c r="A6" s="8" t="s">
        <v>11</v>
      </c>
      <c r="B6" s="123">
        <v>1.4298035085</v>
      </c>
      <c r="C6" s="115">
        <v>5.2101253399999999E-2</v>
      </c>
      <c r="D6" s="115">
        <v>3.7939909611</v>
      </c>
      <c r="E6" s="123">
        <v>12.609832933</v>
      </c>
      <c r="F6" s="115">
        <v>6.6044340062</v>
      </c>
      <c r="G6" s="116">
        <v>8.6790189042999994</v>
      </c>
      <c r="H6" s="115">
        <v>17.224498452999999</v>
      </c>
      <c r="I6" s="115">
        <v>115.8957066</v>
      </c>
      <c r="J6" s="115">
        <v>25.453065509000002</v>
      </c>
      <c r="K6" s="123">
        <v>2.0350438700000001E-2</v>
      </c>
      <c r="L6" s="115">
        <v>8.0757946299999994E-2</v>
      </c>
      <c r="M6" s="116">
        <v>0.15178487739999999</v>
      </c>
      <c r="N6" s="115">
        <v>4.8020264783000002</v>
      </c>
      <c r="O6" s="115">
        <v>1.4869016155999999</v>
      </c>
      <c r="P6" s="115">
        <v>0.26933187330000002</v>
      </c>
      <c r="Q6" s="123">
        <v>0.93259123860000004</v>
      </c>
      <c r="R6" s="115">
        <v>1.1100765596</v>
      </c>
      <c r="S6" s="116">
        <v>6.9574384899999994E-2</v>
      </c>
      <c r="T6" s="115">
        <v>7.0331900000000002E-11</v>
      </c>
      <c r="U6" s="115">
        <v>1.3331011E-3</v>
      </c>
      <c r="V6" s="115">
        <v>1.3109886499999999E-2</v>
      </c>
      <c r="W6" s="123">
        <v>6.93259E-4</v>
      </c>
      <c r="X6" s="115">
        <v>1.5278891715</v>
      </c>
      <c r="Y6" s="116">
        <v>1.4139402032999999</v>
      </c>
      <c r="Z6" s="115">
        <v>7.5142571885000002</v>
      </c>
      <c r="AA6" s="115">
        <v>28.225735008000001</v>
      </c>
      <c r="AB6" s="116">
        <v>9.3101527630999996</v>
      </c>
      <c r="AC6" s="9"/>
      <c r="AD6" s="105">
        <v>3.7418897077</v>
      </c>
      <c r="AE6" s="10">
        <v>2.0745848980999995</v>
      </c>
      <c r="AF6" s="10">
        <v>-90.442641090999999</v>
      </c>
      <c r="AG6" s="10">
        <v>7.1026931099999996E-2</v>
      </c>
      <c r="AH6" s="10">
        <v>-1.2175697422999998</v>
      </c>
      <c r="AI6" s="10">
        <v>-1.0405021747000001</v>
      </c>
      <c r="AJ6" s="10">
        <v>1.17767854E-2</v>
      </c>
      <c r="AK6" s="10">
        <v>-0.11394896820000011</v>
      </c>
      <c r="AL6" s="106">
        <v>-18.915582244900001</v>
      </c>
    </row>
    <row r="7" spans="1:38" ht="12" customHeight="1" x14ac:dyDescent="0.2">
      <c r="A7" s="11" t="s">
        <v>12</v>
      </c>
      <c r="B7" s="86">
        <v>2.7308476933999999</v>
      </c>
      <c r="C7" s="9">
        <v>1.2424495082</v>
      </c>
      <c r="D7" s="9">
        <v>3.8434558509999999</v>
      </c>
      <c r="E7" s="86">
        <v>0.24043770040000001</v>
      </c>
      <c r="F7" s="9">
        <v>0.3514634197</v>
      </c>
      <c r="G7" s="85">
        <v>0.42593769120000002</v>
      </c>
      <c r="H7" s="9">
        <v>10.509590449999999</v>
      </c>
      <c r="I7" s="9">
        <v>90.484992531000003</v>
      </c>
      <c r="J7" s="9">
        <v>22.343729519</v>
      </c>
      <c r="K7" s="86">
        <v>8.8778436099999997E-2</v>
      </c>
      <c r="L7" s="9">
        <v>0.58892501070000003</v>
      </c>
      <c r="M7" s="85">
        <v>0.52101317680000003</v>
      </c>
      <c r="N7" s="9">
        <v>0.64955496469999996</v>
      </c>
      <c r="O7" s="9">
        <v>1.0950659754000001</v>
      </c>
      <c r="P7" s="9">
        <v>9.0763577000000008E-3</v>
      </c>
      <c r="Q7" s="86">
        <v>1.0230493807000001</v>
      </c>
      <c r="R7" s="9">
        <v>0.20275572310000001</v>
      </c>
      <c r="S7" s="85">
        <v>0.4628233658</v>
      </c>
      <c r="T7" s="9">
        <v>0.27506905040000001</v>
      </c>
      <c r="U7" s="9">
        <v>0.2082249736</v>
      </c>
      <c r="V7" s="9">
        <v>5.7525787089999998</v>
      </c>
      <c r="W7" s="86">
        <v>1.1786432999999999E-3</v>
      </c>
      <c r="X7" s="9">
        <v>3.9942525E-2</v>
      </c>
      <c r="Y7" s="85">
        <v>3.0627958199999999E-2</v>
      </c>
      <c r="Z7" s="9">
        <v>3.2785815478</v>
      </c>
      <c r="AA7" s="9">
        <v>21.414116494999998</v>
      </c>
      <c r="AB7" s="85">
        <v>6.8710657642999999</v>
      </c>
      <c r="AC7" s="9"/>
      <c r="AD7" s="105">
        <v>2.6010063427999999</v>
      </c>
      <c r="AE7" s="10">
        <v>7.4474271500000022E-2</v>
      </c>
      <c r="AF7" s="10">
        <v>-68.141263011999996</v>
      </c>
      <c r="AG7" s="10">
        <v>-6.7911833899999996E-2</v>
      </c>
      <c r="AH7" s="10">
        <v>-1.0859896177000001</v>
      </c>
      <c r="AI7" s="10">
        <v>0.26006764269999999</v>
      </c>
      <c r="AJ7" s="10">
        <v>5.5443537353999996</v>
      </c>
      <c r="AK7" s="10">
        <v>-9.3145668000000001E-3</v>
      </c>
      <c r="AL7" s="106">
        <v>-14.543050730699999</v>
      </c>
    </row>
    <row r="8" spans="1:38" ht="12" customHeight="1" x14ac:dyDescent="0.2">
      <c r="A8" s="11" t="s">
        <v>13</v>
      </c>
      <c r="B8" s="86">
        <v>1.2082061152000001</v>
      </c>
      <c r="C8" s="9">
        <v>1.7532019104000001</v>
      </c>
      <c r="D8" s="9">
        <v>1.7981967835999999</v>
      </c>
      <c r="E8" s="86">
        <v>2.2961831197000002</v>
      </c>
      <c r="F8" s="9">
        <v>2.4249581267</v>
      </c>
      <c r="G8" s="85">
        <v>2.5752208430999999</v>
      </c>
      <c r="H8" s="9">
        <v>4.9316166930999996</v>
      </c>
      <c r="I8" s="9">
        <v>6.7494786298999996</v>
      </c>
      <c r="J8" s="9">
        <v>5.0077163991999996</v>
      </c>
      <c r="K8" s="86">
        <v>0.60221787800000004</v>
      </c>
      <c r="L8" s="9">
        <v>0.97285780229999996</v>
      </c>
      <c r="M8" s="85">
        <v>1.2471014079</v>
      </c>
      <c r="N8" s="9">
        <v>4.5018505073000004</v>
      </c>
      <c r="O8" s="9">
        <v>7.9590779703000001</v>
      </c>
      <c r="P8" s="9">
        <v>7.1919635348000002</v>
      </c>
      <c r="Q8" s="86">
        <v>1.495006611</v>
      </c>
      <c r="R8" s="9">
        <v>2.5702014435999998</v>
      </c>
      <c r="S8" s="85">
        <v>1.9323170394</v>
      </c>
      <c r="T8" s="9">
        <v>0.98702171159999996</v>
      </c>
      <c r="U8" s="9">
        <v>0.69025677679999997</v>
      </c>
      <c r="V8" s="9">
        <v>3.0965745351999998</v>
      </c>
      <c r="W8" s="86">
        <v>9.7990899399999998E-2</v>
      </c>
      <c r="X8" s="9">
        <v>0.38606434969999998</v>
      </c>
      <c r="Y8" s="85">
        <v>0.44833734600000003</v>
      </c>
      <c r="Z8" s="9">
        <v>2.5397114303000001</v>
      </c>
      <c r="AA8" s="9">
        <v>3.5972594714000001</v>
      </c>
      <c r="AB8" s="85">
        <v>3.2151947208</v>
      </c>
      <c r="AC8" s="9"/>
      <c r="AD8" s="105">
        <v>4.4994873199999841E-2</v>
      </c>
      <c r="AE8" s="10">
        <v>0.15026271639999988</v>
      </c>
      <c r="AF8" s="10">
        <v>-1.7417622307</v>
      </c>
      <c r="AG8" s="10">
        <v>0.27424360560000005</v>
      </c>
      <c r="AH8" s="10">
        <v>-0.76711443549999991</v>
      </c>
      <c r="AI8" s="10">
        <v>-0.63788440419999981</v>
      </c>
      <c r="AJ8" s="10">
        <v>2.4063177583999997</v>
      </c>
      <c r="AK8" s="10">
        <v>6.227299630000005E-2</v>
      </c>
      <c r="AL8" s="106">
        <v>-0.38206475060000011</v>
      </c>
    </row>
    <row r="9" spans="1:38" ht="12" customHeight="1" x14ac:dyDescent="0.2">
      <c r="A9" s="11" t="s">
        <v>14</v>
      </c>
      <c r="B9" s="86">
        <v>3.8744769018</v>
      </c>
      <c r="C9" s="9">
        <v>1.9677395985999999</v>
      </c>
      <c r="D9" s="9">
        <v>2.8948891901999998</v>
      </c>
      <c r="E9" s="86">
        <v>0.72074308269999998</v>
      </c>
      <c r="F9" s="9">
        <v>1.3313992574</v>
      </c>
      <c r="G9" s="85">
        <v>0.7779980608</v>
      </c>
      <c r="H9" s="9">
        <v>18.051888633000001</v>
      </c>
      <c r="I9" s="9">
        <v>50.152582156999998</v>
      </c>
      <c r="J9" s="9">
        <v>25.733559351</v>
      </c>
      <c r="K9" s="86">
        <v>7.7464425927000002</v>
      </c>
      <c r="L9" s="9">
        <v>9.8798350316000008</v>
      </c>
      <c r="M9" s="85">
        <v>16.748099720999999</v>
      </c>
      <c r="N9" s="9">
        <v>0.6967600222</v>
      </c>
      <c r="O9" s="9">
        <v>0.30321460280000001</v>
      </c>
      <c r="P9" s="9">
        <v>1.3768515E-2</v>
      </c>
      <c r="Q9" s="86">
        <v>10.566824118</v>
      </c>
      <c r="R9" s="9">
        <v>4.5934028139</v>
      </c>
      <c r="S9" s="85">
        <v>3.0171592810000001</v>
      </c>
      <c r="T9" s="9">
        <v>142.99725154000001</v>
      </c>
      <c r="U9" s="9">
        <v>143.96097954000001</v>
      </c>
      <c r="V9" s="9">
        <v>160.67444639000001</v>
      </c>
      <c r="W9" s="86">
        <v>4.4078336799999999E-2</v>
      </c>
      <c r="X9" s="9">
        <v>0.1210886457</v>
      </c>
      <c r="Y9" s="85">
        <v>7.9950847800000002E-2</v>
      </c>
      <c r="Z9" s="9">
        <v>9.0262864310000008</v>
      </c>
      <c r="AA9" s="9">
        <v>16.165460170999999</v>
      </c>
      <c r="AB9" s="85">
        <v>11.653356239000001</v>
      </c>
      <c r="AC9" s="9"/>
      <c r="AD9" s="105">
        <v>0.92714959159999988</v>
      </c>
      <c r="AE9" s="10">
        <v>-0.55340119659999998</v>
      </c>
      <c r="AF9" s="10">
        <v>-24.419022805999997</v>
      </c>
      <c r="AG9" s="10">
        <v>6.8682646893999983</v>
      </c>
      <c r="AH9" s="10">
        <v>-0.28944608780000003</v>
      </c>
      <c r="AI9" s="10">
        <v>-1.5762435329</v>
      </c>
      <c r="AJ9" s="10">
        <v>16.713466850000003</v>
      </c>
      <c r="AK9" s="10">
        <v>-4.1137797899999995E-2</v>
      </c>
      <c r="AL9" s="106">
        <v>-4.5121039319999987</v>
      </c>
    </row>
    <row r="10" spans="1:38" ht="12" customHeight="1" x14ac:dyDescent="0.2">
      <c r="A10" s="11" t="s">
        <v>15</v>
      </c>
      <c r="B10" s="86">
        <v>35.428516545000001</v>
      </c>
      <c r="C10" s="9">
        <v>39.152577503000003</v>
      </c>
      <c r="D10" s="9">
        <v>39.82031155</v>
      </c>
      <c r="E10" s="86">
        <v>52.018791262000001</v>
      </c>
      <c r="F10" s="9">
        <v>77.910200380999996</v>
      </c>
      <c r="G10" s="85">
        <v>79.373309997999996</v>
      </c>
      <c r="H10" s="9">
        <v>34.313893198999999</v>
      </c>
      <c r="I10" s="9">
        <v>38.334640630999999</v>
      </c>
      <c r="J10" s="9">
        <v>42.637831921</v>
      </c>
      <c r="K10" s="86">
        <v>43.947694581999997</v>
      </c>
      <c r="L10" s="9">
        <v>59.829378487</v>
      </c>
      <c r="M10" s="85">
        <v>42.800469088</v>
      </c>
      <c r="N10" s="9">
        <v>38.853693247000002</v>
      </c>
      <c r="O10" s="9">
        <v>60.436756256999999</v>
      </c>
      <c r="P10" s="9">
        <v>59.544276304</v>
      </c>
      <c r="Q10" s="86">
        <v>55.553469184999997</v>
      </c>
      <c r="R10" s="9">
        <v>58.216099999000001</v>
      </c>
      <c r="S10" s="85">
        <v>69.323291057000006</v>
      </c>
      <c r="T10" s="9">
        <v>32.225285349000004</v>
      </c>
      <c r="U10" s="9">
        <v>29.308342268000001</v>
      </c>
      <c r="V10" s="9">
        <v>33.209193505999998</v>
      </c>
      <c r="W10" s="86">
        <v>147.34219548999999</v>
      </c>
      <c r="X10" s="9">
        <v>106.19231673</v>
      </c>
      <c r="Y10" s="85">
        <v>75.681576977000006</v>
      </c>
      <c r="Z10" s="9">
        <v>42.366025464000003</v>
      </c>
      <c r="AA10" s="9">
        <v>52.127539167000002</v>
      </c>
      <c r="AB10" s="85">
        <v>52.329748850000001</v>
      </c>
      <c r="AC10" s="9"/>
      <c r="AD10" s="105">
        <v>0.66773404699999617</v>
      </c>
      <c r="AE10" s="10">
        <v>1.4631096170000006</v>
      </c>
      <c r="AF10" s="10">
        <v>4.3031912900000009</v>
      </c>
      <c r="AG10" s="10">
        <v>-17.028909399</v>
      </c>
      <c r="AH10" s="10">
        <v>-0.89247995299999872</v>
      </c>
      <c r="AI10" s="10">
        <v>11.107191058000005</v>
      </c>
      <c r="AJ10" s="10">
        <v>3.9008512379999978</v>
      </c>
      <c r="AK10" s="10">
        <v>-30.510739752999996</v>
      </c>
      <c r="AL10" s="106">
        <v>0.20220968299999953</v>
      </c>
    </row>
    <row r="11" spans="1:38" ht="12" customHeight="1" x14ac:dyDescent="0.2">
      <c r="A11" s="11" t="s">
        <v>16</v>
      </c>
      <c r="B11" s="86">
        <v>48.454789118000001</v>
      </c>
      <c r="C11" s="9">
        <v>55.123789993000003</v>
      </c>
      <c r="D11" s="9">
        <v>53.983413880999997</v>
      </c>
      <c r="E11" s="86">
        <v>30.302841611000002</v>
      </c>
      <c r="F11" s="9">
        <v>33.006291820999998</v>
      </c>
      <c r="G11" s="85">
        <v>31.927643277000001</v>
      </c>
      <c r="H11" s="9">
        <v>27.188915734999998</v>
      </c>
      <c r="I11" s="9">
        <v>29.046030883</v>
      </c>
      <c r="J11" s="9">
        <v>27.741470154999998</v>
      </c>
      <c r="K11" s="86">
        <v>56.240065852999997</v>
      </c>
      <c r="L11" s="9">
        <v>64.172311887999996</v>
      </c>
      <c r="M11" s="85">
        <v>65.948027952999993</v>
      </c>
      <c r="N11" s="9">
        <v>12.098116421</v>
      </c>
      <c r="O11" s="9">
        <v>22.679073314</v>
      </c>
      <c r="P11" s="9">
        <v>68.993142073000001</v>
      </c>
      <c r="Q11" s="86">
        <v>18.89931318</v>
      </c>
      <c r="R11" s="9">
        <v>17.547141915000001</v>
      </c>
      <c r="S11" s="85">
        <v>56.220932312999999</v>
      </c>
      <c r="T11" s="9">
        <v>52.113102922000003</v>
      </c>
      <c r="U11" s="9">
        <v>44.327750842999997</v>
      </c>
      <c r="V11" s="9">
        <v>34.132524961000001</v>
      </c>
      <c r="W11" s="86">
        <v>36.20832601</v>
      </c>
      <c r="X11" s="9">
        <v>50.212179407000001</v>
      </c>
      <c r="Y11" s="85">
        <v>47.672769633999998</v>
      </c>
      <c r="Z11" s="9">
        <v>35.62331537</v>
      </c>
      <c r="AA11" s="9">
        <v>40.607574438</v>
      </c>
      <c r="AB11" s="85">
        <v>44.551864825999999</v>
      </c>
      <c r="AC11" s="9"/>
      <c r="AD11" s="105">
        <v>-1.1403761120000055</v>
      </c>
      <c r="AE11" s="10">
        <v>-1.0786485439999964</v>
      </c>
      <c r="AF11" s="10">
        <v>-1.304560728000002</v>
      </c>
      <c r="AG11" s="10">
        <v>1.7757160649999975</v>
      </c>
      <c r="AH11" s="10">
        <v>46.314068759000001</v>
      </c>
      <c r="AI11" s="10">
        <v>38.673790397999994</v>
      </c>
      <c r="AJ11" s="10">
        <v>-10.195225881999995</v>
      </c>
      <c r="AK11" s="10">
        <v>-2.5394097730000027</v>
      </c>
      <c r="AL11" s="106">
        <v>3.9442903879999989</v>
      </c>
    </row>
    <row r="12" spans="1:38" ht="12" customHeight="1" x14ac:dyDescent="0.2">
      <c r="A12" s="11" t="s">
        <v>17</v>
      </c>
      <c r="B12" s="86">
        <v>61.003254622999997</v>
      </c>
      <c r="C12" s="9">
        <v>68.316040325000003</v>
      </c>
      <c r="D12" s="9">
        <v>71.032531431999999</v>
      </c>
      <c r="E12" s="86">
        <v>58.289300402999999</v>
      </c>
      <c r="F12" s="9">
        <v>63.165879738000001</v>
      </c>
      <c r="G12" s="85">
        <v>65.255865392000004</v>
      </c>
      <c r="H12" s="9">
        <v>52.378782573000002</v>
      </c>
      <c r="I12" s="9">
        <v>50.997568344999998</v>
      </c>
      <c r="J12" s="9">
        <v>50.118248743000002</v>
      </c>
      <c r="K12" s="86">
        <v>57.288152021000002</v>
      </c>
      <c r="L12" s="9">
        <v>59.223637293000003</v>
      </c>
      <c r="M12" s="85">
        <v>62.394437795000002</v>
      </c>
      <c r="N12" s="9">
        <v>27.986968512000001</v>
      </c>
      <c r="O12" s="9">
        <v>51.143301948999998</v>
      </c>
      <c r="P12" s="9">
        <v>56.076685341999998</v>
      </c>
      <c r="Q12" s="86">
        <v>33.328002384000001</v>
      </c>
      <c r="R12" s="9">
        <v>31.9528362</v>
      </c>
      <c r="S12" s="85">
        <v>60.924571112000002</v>
      </c>
      <c r="T12" s="9">
        <v>47.275132331999998</v>
      </c>
      <c r="U12" s="9">
        <v>45.029922812999999</v>
      </c>
      <c r="V12" s="9">
        <v>46.083996888999998</v>
      </c>
      <c r="W12" s="86">
        <v>90.933099643999995</v>
      </c>
      <c r="X12" s="9">
        <v>85.454170615999999</v>
      </c>
      <c r="Y12" s="85">
        <v>50.395455435000002</v>
      </c>
      <c r="Z12" s="9">
        <v>54.439143051000002</v>
      </c>
      <c r="AA12" s="9">
        <v>59.991311007999997</v>
      </c>
      <c r="AB12" s="85">
        <v>61.691382691000001</v>
      </c>
      <c r="AC12" s="9"/>
      <c r="AD12" s="105">
        <v>2.716491106999996</v>
      </c>
      <c r="AE12" s="10">
        <v>2.089985654000003</v>
      </c>
      <c r="AF12" s="10">
        <v>-0.87931960199999537</v>
      </c>
      <c r="AG12" s="10">
        <v>3.1708005019999987</v>
      </c>
      <c r="AH12" s="10">
        <v>4.9333833929999997</v>
      </c>
      <c r="AI12" s="10">
        <v>28.971734912000002</v>
      </c>
      <c r="AJ12" s="10">
        <v>1.0540740759999991</v>
      </c>
      <c r="AK12" s="10">
        <v>-35.058715180999997</v>
      </c>
      <c r="AL12" s="106">
        <v>1.7000716830000044</v>
      </c>
    </row>
    <row r="13" spans="1:38" ht="12" customHeight="1" x14ac:dyDescent="0.2">
      <c r="A13" s="11" t="s">
        <v>18</v>
      </c>
      <c r="B13" s="86">
        <v>0.20989576269999999</v>
      </c>
      <c r="C13" s="9">
        <v>0.28787300539999999</v>
      </c>
      <c r="D13" s="9">
        <v>0.23278158039999999</v>
      </c>
      <c r="E13" s="86">
        <v>0.2918494687</v>
      </c>
      <c r="F13" s="9">
        <v>0.30041213319999999</v>
      </c>
      <c r="G13" s="85">
        <v>0.25708415159999998</v>
      </c>
      <c r="H13" s="9">
        <v>0.26748205489999999</v>
      </c>
      <c r="I13" s="9">
        <v>0.28600833640000001</v>
      </c>
      <c r="J13" s="9">
        <v>0.40668034289999999</v>
      </c>
      <c r="K13" s="86">
        <v>3.0127500999999998E-3</v>
      </c>
      <c r="L13" s="9">
        <v>2.1489500000000002E-5</v>
      </c>
      <c r="M13" s="85">
        <v>0</v>
      </c>
      <c r="N13" s="9">
        <v>0.18249704950000001</v>
      </c>
      <c r="O13" s="9">
        <v>0.52553428099999999</v>
      </c>
      <c r="P13" s="9">
        <v>0.7335656116</v>
      </c>
      <c r="Q13" s="86">
        <v>0</v>
      </c>
      <c r="R13" s="9">
        <v>0</v>
      </c>
      <c r="S13" s="85">
        <v>0</v>
      </c>
      <c r="T13" s="9">
        <v>4.33637E-5</v>
      </c>
      <c r="U13" s="9">
        <v>0.11102086849999999</v>
      </c>
      <c r="V13" s="9">
        <v>0.1117979915</v>
      </c>
      <c r="W13" s="86">
        <v>3.1869168384000002</v>
      </c>
      <c r="X13" s="9">
        <v>2.8404104499999999E-2</v>
      </c>
      <c r="Y13" s="85">
        <v>0</v>
      </c>
      <c r="Z13" s="9">
        <v>0.2716055047</v>
      </c>
      <c r="AA13" s="9">
        <v>0.28150400520000002</v>
      </c>
      <c r="AB13" s="85">
        <v>0.30062611150000002</v>
      </c>
      <c r="AC13" s="9"/>
      <c r="AD13" s="105">
        <v>-5.5091424999999999E-2</v>
      </c>
      <c r="AE13" s="10">
        <v>-4.332798160000001E-2</v>
      </c>
      <c r="AF13" s="10">
        <v>0.12067200649999998</v>
      </c>
      <c r="AG13" s="10">
        <v>-2.1489500000000002E-5</v>
      </c>
      <c r="AH13" s="10">
        <v>0.20803133060000001</v>
      </c>
      <c r="AI13" s="10">
        <v>0</v>
      </c>
      <c r="AJ13" s="10">
        <v>7.7712300000000456E-4</v>
      </c>
      <c r="AK13" s="10">
        <v>-2.8404104499999999E-2</v>
      </c>
      <c r="AL13" s="106">
        <v>1.9122106299999997E-2</v>
      </c>
    </row>
    <row r="14" spans="1:38" ht="12" customHeight="1" x14ac:dyDescent="0.2">
      <c r="A14" s="11" t="s">
        <v>19</v>
      </c>
      <c r="B14" s="86">
        <v>3.5514610977999999</v>
      </c>
      <c r="C14" s="9">
        <v>13.192048355000001</v>
      </c>
      <c r="D14" s="9">
        <v>16.067903944000001</v>
      </c>
      <c r="E14" s="86">
        <v>5.5718501161000002</v>
      </c>
      <c r="F14" s="9">
        <v>8.7385543900999991</v>
      </c>
      <c r="G14" s="85">
        <v>9.8848360116999991</v>
      </c>
      <c r="H14" s="9">
        <v>2.5914406687999998</v>
      </c>
      <c r="I14" s="9">
        <v>46.954996692000002</v>
      </c>
      <c r="J14" s="9">
        <v>15.711273894</v>
      </c>
      <c r="K14" s="86">
        <v>6.0745459199999997E-2</v>
      </c>
      <c r="L14" s="9">
        <v>7.8568563899999999E-2</v>
      </c>
      <c r="M14" s="85">
        <v>9.1230008099999996E-2</v>
      </c>
      <c r="N14" s="9">
        <v>0.65877547869999997</v>
      </c>
      <c r="O14" s="9">
        <v>0.42361138349999999</v>
      </c>
      <c r="P14" s="9">
        <v>6.0749669899999997E-2</v>
      </c>
      <c r="Q14" s="86">
        <v>0.41942628840000001</v>
      </c>
      <c r="R14" s="9">
        <v>0.42260819849999998</v>
      </c>
      <c r="S14" s="85">
        <v>0.17092053500000001</v>
      </c>
      <c r="T14" s="9">
        <v>0.25688784339999998</v>
      </c>
      <c r="U14" s="9">
        <v>0.2857320807</v>
      </c>
      <c r="V14" s="9">
        <v>1.7261462344</v>
      </c>
      <c r="W14" s="86">
        <v>1.8896037399999999E-2</v>
      </c>
      <c r="X14" s="9">
        <v>0.53343104770000005</v>
      </c>
      <c r="Y14" s="85">
        <v>0.37569458020000002</v>
      </c>
      <c r="Z14" s="9">
        <v>3.0636778710999999</v>
      </c>
      <c r="AA14" s="9">
        <v>17.083228679000001</v>
      </c>
      <c r="AB14" s="85">
        <v>11.203543145999999</v>
      </c>
      <c r="AC14" s="9"/>
      <c r="AD14" s="105">
        <v>2.8758555890000004</v>
      </c>
      <c r="AE14" s="10">
        <v>1.1462816216</v>
      </c>
      <c r="AF14" s="10">
        <v>-31.243722798</v>
      </c>
      <c r="AG14" s="10">
        <v>1.2661444199999997E-2</v>
      </c>
      <c r="AH14" s="10">
        <v>-0.36286171359999997</v>
      </c>
      <c r="AI14" s="10">
        <v>-0.25168766349999994</v>
      </c>
      <c r="AJ14" s="10">
        <v>1.4404141536999999</v>
      </c>
      <c r="AK14" s="10">
        <v>-0.15773646750000003</v>
      </c>
      <c r="AL14" s="106">
        <v>-5.8796855330000017</v>
      </c>
    </row>
    <row r="15" spans="1:38" ht="12" customHeight="1" x14ac:dyDescent="0.2">
      <c r="A15" s="11" t="s">
        <v>20</v>
      </c>
      <c r="B15" s="86">
        <v>0.80940931049999998</v>
      </c>
      <c r="C15" s="9">
        <v>1.9425455103</v>
      </c>
      <c r="D15" s="9">
        <v>1.9946756306</v>
      </c>
      <c r="E15" s="86">
        <v>6.3495712548999999</v>
      </c>
      <c r="F15" s="9">
        <v>7.8899585066000002</v>
      </c>
      <c r="G15" s="85">
        <v>9.3407938967999993</v>
      </c>
      <c r="H15" s="9">
        <v>1.7461710370000001</v>
      </c>
      <c r="I15" s="9">
        <v>5.5382091064000001</v>
      </c>
      <c r="J15" s="9">
        <v>3.1789814077999998</v>
      </c>
      <c r="K15" s="86">
        <v>8.1015606549000001</v>
      </c>
      <c r="L15" s="9">
        <v>8.6897343077000002</v>
      </c>
      <c r="M15" s="85">
        <v>8.5972107488000002</v>
      </c>
      <c r="N15" s="9">
        <v>1.9856174880999999</v>
      </c>
      <c r="O15" s="9">
        <v>2.2137246790999998</v>
      </c>
      <c r="P15" s="9">
        <v>0.63758520460000001</v>
      </c>
      <c r="Q15" s="86">
        <v>4.6910010948999998</v>
      </c>
      <c r="R15" s="9">
        <v>8.1763016096999994</v>
      </c>
      <c r="S15" s="85">
        <v>2.1436118629999998</v>
      </c>
      <c r="T15" s="9">
        <v>1.4617993893000001</v>
      </c>
      <c r="U15" s="9">
        <v>1.5218833126</v>
      </c>
      <c r="V15" s="9">
        <v>2.7372188919</v>
      </c>
      <c r="W15" s="86">
        <v>1.7220412224999999</v>
      </c>
      <c r="X15" s="9">
        <v>0.91631619630000005</v>
      </c>
      <c r="Y15" s="85">
        <v>1.3727663087999999</v>
      </c>
      <c r="Z15" s="9">
        <v>2.9806253596999999</v>
      </c>
      <c r="AA15" s="9">
        <v>4.5890539404000004</v>
      </c>
      <c r="AB15" s="85">
        <v>4.1832455307999998</v>
      </c>
      <c r="AC15" s="9"/>
      <c r="AD15" s="105">
        <v>5.2130120299999971E-2</v>
      </c>
      <c r="AE15" s="10">
        <v>1.4508353901999991</v>
      </c>
      <c r="AF15" s="10">
        <v>-2.3592276986000003</v>
      </c>
      <c r="AG15" s="10">
        <v>-9.2523558899999969E-2</v>
      </c>
      <c r="AH15" s="10">
        <v>-1.5761394744999997</v>
      </c>
      <c r="AI15" s="10">
        <v>-6.0326897466999991</v>
      </c>
      <c r="AJ15" s="10">
        <v>1.2153355793</v>
      </c>
      <c r="AK15" s="10">
        <v>0.45645011249999989</v>
      </c>
      <c r="AL15" s="106">
        <v>-0.40580840960000053</v>
      </c>
    </row>
    <row r="16" spans="1:38" ht="12" customHeight="1" x14ac:dyDescent="0.2">
      <c r="A16" s="11" t="s">
        <v>21</v>
      </c>
      <c r="B16" s="86">
        <v>0</v>
      </c>
      <c r="C16" s="9">
        <v>0</v>
      </c>
      <c r="D16" s="9">
        <v>0</v>
      </c>
      <c r="E16" s="86">
        <v>0</v>
      </c>
      <c r="F16" s="9">
        <v>4.2031077E-3</v>
      </c>
      <c r="G16" s="85">
        <v>6.5919268700000005E-2</v>
      </c>
      <c r="H16" s="9">
        <v>9.1419229999999997E-4</v>
      </c>
      <c r="I16" s="9">
        <v>5.8468569999999996E-4</v>
      </c>
      <c r="J16" s="9">
        <v>2.2198237999999999E-3</v>
      </c>
      <c r="K16" s="86">
        <v>0</v>
      </c>
      <c r="L16" s="9">
        <v>0</v>
      </c>
      <c r="M16" s="85">
        <v>0</v>
      </c>
      <c r="N16" s="9">
        <v>0</v>
      </c>
      <c r="O16" s="9">
        <v>0</v>
      </c>
      <c r="P16" s="9">
        <v>0</v>
      </c>
      <c r="Q16" s="86">
        <v>0</v>
      </c>
      <c r="R16" s="9">
        <v>0</v>
      </c>
      <c r="S16" s="85">
        <v>0</v>
      </c>
      <c r="T16" s="9">
        <v>0</v>
      </c>
      <c r="U16" s="9">
        <v>0</v>
      </c>
      <c r="V16" s="9">
        <v>0</v>
      </c>
      <c r="W16" s="86">
        <v>0.1158721499</v>
      </c>
      <c r="X16" s="9">
        <v>0</v>
      </c>
      <c r="Y16" s="85">
        <v>0</v>
      </c>
      <c r="Z16" s="9">
        <v>2.384522E-3</v>
      </c>
      <c r="AA16" s="9">
        <v>1.0244494999999999E-3</v>
      </c>
      <c r="AB16" s="85">
        <v>1.49420205E-2</v>
      </c>
      <c r="AC16" s="9"/>
      <c r="AD16" s="105">
        <v>0</v>
      </c>
      <c r="AE16" s="10">
        <v>6.1716161000000005E-2</v>
      </c>
      <c r="AF16" s="10">
        <v>1.6351381E-3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6">
        <v>1.3917571E-2</v>
      </c>
    </row>
    <row r="17" spans="1:38" ht="12" customHeight="1" x14ac:dyDescent="0.2">
      <c r="A17" s="11" t="s">
        <v>22</v>
      </c>
      <c r="B17" s="86">
        <v>1.06308819E-2</v>
      </c>
      <c r="C17" s="9">
        <v>0.1920519856</v>
      </c>
      <c r="D17" s="9">
        <v>0.1456313826</v>
      </c>
      <c r="E17" s="86">
        <v>0.31396921849999998</v>
      </c>
      <c r="F17" s="9">
        <v>4.1121247200000002E-2</v>
      </c>
      <c r="G17" s="85">
        <v>0.51793782239999997</v>
      </c>
      <c r="H17" s="9">
        <v>1.2804327462</v>
      </c>
      <c r="I17" s="9">
        <v>2.4011732959000001</v>
      </c>
      <c r="J17" s="9">
        <v>1.9915755257000001</v>
      </c>
      <c r="K17" s="86">
        <v>0</v>
      </c>
      <c r="L17" s="9">
        <v>2.90052456E-2</v>
      </c>
      <c r="M17" s="85">
        <v>1.3723072899999999E-2</v>
      </c>
      <c r="N17" s="9">
        <v>0.1726511476</v>
      </c>
      <c r="O17" s="9">
        <v>1.30885104E-2</v>
      </c>
      <c r="P17" s="9">
        <v>0</v>
      </c>
      <c r="Q17" s="86">
        <v>6.8084298000000001E-2</v>
      </c>
      <c r="R17" s="9">
        <v>0.33530221300000002</v>
      </c>
      <c r="S17" s="85">
        <v>1.5793538199999999E-2</v>
      </c>
      <c r="T17" s="9">
        <v>0</v>
      </c>
      <c r="U17" s="9">
        <v>0</v>
      </c>
      <c r="V17" s="9">
        <v>0</v>
      </c>
      <c r="W17" s="86">
        <v>0.2547525168</v>
      </c>
      <c r="X17" s="9">
        <v>0</v>
      </c>
      <c r="Y17" s="85">
        <v>0</v>
      </c>
      <c r="Z17" s="9">
        <v>0.37083592570000001</v>
      </c>
      <c r="AA17" s="9">
        <v>0.63385348669999997</v>
      </c>
      <c r="AB17" s="85">
        <v>0.64047921900000004</v>
      </c>
      <c r="AC17" s="9"/>
      <c r="AD17" s="105">
        <v>-4.6420603000000005E-2</v>
      </c>
      <c r="AE17" s="10">
        <v>0.47681657519999998</v>
      </c>
      <c r="AF17" s="10">
        <v>-0.40959777019999999</v>
      </c>
      <c r="AG17" s="10">
        <v>-1.5282172700000001E-2</v>
      </c>
      <c r="AH17" s="10">
        <v>-1.30885104E-2</v>
      </c>
      <c r="AI17" s="10">
        <v>-0.3195086748</v>
      </c>
      <c r="AJ17" s="10">
        <v>0</v>
      </c>
      <c r="AK17" s="10">
        <v>0</v>
      </c>
      <c r="AL17" s="106">
        <v>6.6257323000000756E-3</v>
      </c>
    </row>
    <row r="18" spans="1:38" ht="12" customHeight="1" x14ac:dyDescent="0.2">
      <c r="A18" s="11" t="s">
        <v>23</v>
      </c>
      <c r="B18" s="86">
        <v>2.4715131999999999E-3</v>
      </c>
      <c r="C18" s="9">
        <v>3.80377571E-2</v>
      </c>
      <c r="D18" s="9">
        <v>3.4607610599999998E-2</v>
      </c>
      <c r="E18" s="86">
        <v>5.7396194599999999E-2</v>
      </c>
      <c r="F18" s="9">
        <v>3.8454458000000001E-3</v>
      </c>
      <c r="G18" s="85">
        <v>2.6559489299999999E-2</v>
      </c>
      <c r="H18" s="9">
        <v>8.1966890400000006E-2</v>
      </c>
      <c r="I18" s="9">
        <v>0.16846271609999999</v>
      </c>
      <c r="J18" s="9">
        <v>0.1247821571</v>
      </c>
      <c r="K18" s="86">
        <v>0</v>
      </c>
      <c r="L18" s="9">
        <v>0</v>
      </c>
      <c r="M18" s="85">
        <v>0</v>
      </c>
      <c r="N18" s="9">
        <v>0</v>
      </c>
      <c r="O18" s="9">
        <v>0</v>
      </c>
      <c r="P18" s="9">
        <v>0</v>
      </c>
      <c r="Q18" s="86">
        <v>0</v>
      </c>
      <c r="R18" s="9">
        <v>1.321451E-3</v>
      </c>
      <c r="S18" s="85">
        <v>0</v>
      </c>
      <c r="T18" s="9">
        <v>1.07109541E-2</v>
      </c>
      <c r="U18" s="9">
        <v>2.01106775E-2</v>
      </c>
      <c r="V18" s="9">
        <v>9.69826144E-2</v>
      </c>
      <c r="W18" s="86">
        <v>0</v>
      </c>
      <c r="X18" s="9">
        <v>0</v>
      </c>
      <c r="Y18" s="85">
        <v>0</v>
      </c>
      <c r="Z18" s="9">
        <v>3.1405995999999999E-2</v>
      </c>
      <c r="AA18" s="9">
        <v>5.25563135E-2</v>
      </c>
      <c r="AB18" s="85">
        <v>4.8976041599999999E-2</v>
      </c>
      <c r="AC18" s="9"/>
      <c r="AD18" s="105">
        <v>-3.4301465000000017E-3</v>
      </c>
      <c r="AE18" s="10">
        <v>2.2714043499999999E-2</v>
      </c>
      <c r="AF18" s="10">
        <v>-4.3680558999999994E-2</v>
      </c>
      <c r="AG18" s="10">
        <v>0</v>
      </c>
      <c r="AH18" s="10">
        <v>0</v>
      </c>
      <c r="AI18" s="10">
        <v>-1.321451E-3</v>
      </c>
      <c r="AJ18" s="10">
        <v>7.6871936899999993E-2</v>
      </c>
      <c r="AK18" s="10">
        <v>0</v>
      </c>
      <c r="AL18" s="106">
        <v>-3.5802719000000011E-3</v>
      </c>
    </row>
    <row r="19" spans="1:38" ht="12" customHeight="1" x14ac:dyDescent="0.2">
      <c r="A19" s="11" t="s">
        <v>24</v>
      </c>
      <c r="B19" s="86">
        <v>379.79489482999998</v>
      </c>
      <c r="C19" s="9">
        <v>422.54959255</v>
      </c>
      <c r="D19" s="9">
        <v>420.39464320000002</v>
      </c>
      <c r="E19" s="86">
        <v>362.85686284000002</v>
      </c>
      <c r="F19" s="9">
        <v>362.23121853999999</v>
      </c>
      <c r="G19" s="85">
        <v>382.06326096999999</v>
      </c>
      <c r="H19" s="9">
        <v>470.44276525999999</v>
      </c>
      <c r="I19" s="9">
        <v>197.08716634000001</v>
      </c>
      <c r="J19" s="9">
        <v>405.43802963000002</v>
      </c>
      <c r="K19" s="86">
        <v>403.73346394999999</v>
      </c>
      <c r="L19" s="9">
        <v>415.87700203000003</v>
      </c>
      <c r="M19" s="85">
        <v>419.60090509000003</v>
      </c>
      <c r="N19" s="9">
        <v>507.54760182000001</v>
      </c>
      <c r="O19" s="9">
        <v>538.92348651999998</v>
      </c>
      <c r="P19" s="9">
        <v>565.80037115000005</v>
      </c>
      <c r="Q19" s="86">
        <v>461.72843454000002</v>
      </c>
      <c r="R19" s="9">
        <v>491.36077096000002</v>
      </c>
      <c r="S19" s="85">
        <v>508.17827674</v>
      </c>
      <c r="T19" s="9">
        <v>343.47413547000002</v>
      </c>
      <c r="U19" s="9">
        <v>354.01268555000001</v>
      </c>
      <c r="V19" s="9">
        <v>380.47366567</v>
      </c>
      <c r="W19" s="86">
        <v>525.51310279999996</v>
      </c>
      <c r="X19" s="9">
        <v>547.07295739000006</v>
      </c>
      <c r="Y19" s="85">
        <v>509.46025235000002</v>
      </c>
      <c r="Z19" s="9">
        <v>414.27664163999998</v>
      </c>
      <c r="AA19" s="9">
        <v>371.88232664999998</v>
      </c>
      <c r="AB19" s="85">
        <v>424.70061664000002</v>
      </c>
      <c r="AC19" s="9"/>
      <c r="AD19" s="105">
        <v>-2.1549493499999812</v>
      </c>
      <c r="AE19" s="10">
        <v>19.832042430000001</v>
      </c>
      <c r="AF19" s="10">
        <v>208.35086329000001</v>
      </c>
      <c r="AG19" s="10">
        <v>3.7239030599999978</v>
      </c>
      <c r="AH19" s="10">
        <v>26.876884630000063</v>
      </c>
      <c r="AI19" s="10">
        <v>16.817505779999976</v>
      </c>
      <c r="AJ19" s="10">
        <v>26.460980119999988</v>
      </c>
      <c r="AK19" s="10">
        <v>-37.612705040000037</v>
      </c>
      <c r="AL19" s="106">
        <v>52.818289990000039</v>
      </c>
    </row>
    <row r="20" spans="1:38" ht="12" customHeight="1" x14ac:dyDescent="0.2">
      <c r="A20" s="11" t="s">
        <v>25</v>
      </c>
      <c r="B20" s="86">
        <v>13.577196639</v>
      </c>
      <c r="C20" s="9">
        <v>15.613918338</v>
      </c>
      <c r="D20" s="9">
        <v>16.389700522999998</v>
      </c>
      <c r="E20" s="86">
        <v>6.3103187379000003</v>
      </c>
      <c r="F20" s="9">
        <v>7.5886418524000003</v>
      </c>
      <c r="G20" s="85">
        <v>7.6717487669000004</v>
      </c>
      <c r="H20" s="9">
        <v>5.5963867047999996</v>
      </c>
      <c r="I20" s="9">
        <v>7.1621341237999996</v>
      </c>
      <c r="J20" s="9">
        <v>7.2828939817</v>
      </c>
      <c r="K20" s="86">
        <v>15.922442649000001</v>
      </c>
      <c r="L20" s="9">
        <v>16.922202304999999</v>
      </c>
      <c r="M20" s="85">
        <v>21.742913605999998</v>
      </c>
      <c r="N20" s="9">
        <v>23.542886613</v>
      </c>
      <c r="O20" s="9">
        <v>33.088228022999999</v>
      </c>
      <c r="P20" s="9">
        <v>35.050564272000003</v>
      </c>
      <c r="Q20" s="86">
        <v>6.6858112183999996</v>
      </c>
      <c r="R20" s="9">
        <v>7.2557156772000004</v>
      </c>
      <c r="S20" s="85">
        <v>6.2757271987000003</v>
      </c>
      <c r="T20" s="9">
        <v>1.6915788431000001</v>
      </c>
      <c r="U20" s="9">
        <v>1.5362783250000001</v>
      </c>
      <c r="V20" s="9">
        <v>1.8178533695000001</v>
      </c>
      <c r="W20" s="86">
        <v>20.852411643</v>
      </c>
      <c r="X20" s="9">
        <v>21.840810823999998</v>
      </c>
      <c r="Y20" s="85">
        <v>16.990275255</v>
      </c>
      <c r="Z20" s="9">
        <v>11.206088909</v>
      </c>
      <c r="AA20" s="9">
        <v>13.498187741000001</v>
      </c>
      <c r="AB20" s="85">
        <v>13.89986882</v>
      </c>
      <c r="AC20" s="9"/>
      <c r="AD20" s="105">
        <v>0.77578218499999885</v>
      </c>
      <c r="AE20" s="10">
        <v>8.3106914500000073E-2</v>
      </c>
      <c r="AF20" s="10">
        <v>0.12075985790000043</v>
      </c>
      <c r="AG20" s="10">
        <v>4.8207113009999993</v>
      </c>
      <c r="AH20" s="10">
        <v>1.9623362490000034</v>
      </c>
      <c r="AI20" s="10">
        <v>-0.97998847850000015</v>
      </c>
      <c r="AJ20" s="10">
        <v>0.28157504450000004</v>
      </c>
      <c r="AK20" s="10">
        <v>-4.850535568999998</v>
      </c>
      <c r="AL20" s="106">
        <v>0.40168107899999939</v>
      </c>
    </row>
    <row r="21" spans="1:38" ht="12" customHeight="1" x14ac:dyDescent="0.2">
      <c r="A21" s="11" t="s">
        <v>26</v>
      </c>
      <c r="B21" s="124">
        <v>24.213951636000001</v>
      </c>
      <c r="C21" s="59">
        <v>26.54082794</v>
      </c>
      <c r="D21" s="59">
        <v>27.566466488</v>
      </c>
      <c r="E21" s="124">
        <v>5.6149272630000002</v>
      </c>
      <c r="F21" s="59">
        <v>6.8055334292999996</v>
      </c>
      <c r="G21" s="117">
        <v>6.2754138696000004</v>
      </c>
      <c r="H21" s="59">
        <v>13.426958860999999</v>
      </c>
      <c r="I21" s="59">
        <v>21.733770801999999</v>
      </c>
      <c r="J21" s="59">
        <v>18.703504467999998</v>
      </c>
      <c r="K21" s="124">
        <v>21.417307379</v>
      </c>
      <c r="L21" s="59">
        <v>18.316286271999999</v>
      </c>
      <c r="M21" s="117">
        <v>19.939100474</v>
      </c>
      <c r="N21" s="59">
        <v>32.100336024999997</v>
      </c>
      <c r="O21" s="59">
        <v>44.827892356</v>
      </c>
      <c r="P21" s="59">
        <v>43.451223462999998</v>
      </c>
      <c r="Q21" s="124">
        <v>18.357686408999999</v>
      </c>
      <c r="R21" s="59">
        <v>15.948591240000001</v>
      </c>
      <c r="S21" s="117">
        <v>23.756320046999999</v>
      </c>
      <c r="T21" s="59">
        <v>17.093089580000001</v>
      </c>
      <c r="U21" s="59">
        <v>17.818004602999999</v>
      </c>
      <c r="V21" s="59">
        <v>17.768829606000001</v>
      </c>
      <c r="W21" s="124">
        <v>27.303648838000001</v>
      </c>
      <c r="X21" s="59">
        <v>24.144214870999999</v>
      </c>
      <c r="Y21" s="117">
        <v>1.4920530254</v>
      </c>
      <c r="Z21" s="59">
        <v>18.163292351999999</v>
      </c>
      <c r="AA21" s="59">
        <v>22.157399457</v>
      </c>
      <c r="AB21" s="117">
        <v>21.026043436999998</v>
      </c>
      <c r="AC21" s="9"/>
      <c r="AD21" s="105">
        <v>1.0256385479999999</v>
      </c>
      <c r="AE21" s="10">
        <v>-0.53011955969999924</v>
      </c>
      <c r="AF21" s="10">
        <v>-3.0302663340000002</v>
      </c>
      <c r="AG21" s="10">
        <v>1.6228142020000007</v>
      </c>
      <c r="AH21" s="10">
        <v>-1.3766688930000015</v>
      </c>
      <c r="AI21" s="10">
        <v>7.8077288069999984</v>
      </c>
      <c r="AJ21" s="10">
        <v>-4.9174996999997944E-2</v>
      </c>
      <c r="AK21" s="10">
        <v>-22.652161845599998</v>
      </c>
      <c r="AL21" s="106">
        <v>-1.1313560200000019</v>
      </c>
    </row>
    <row r="22" spans="1:38" ht="12" customHeight="1" x14ac:dyDescent="0.2">
      <c r="A22" s="12" t="s">
        <v>27</v>
      </c>
      <c r="B22" s="125">
        <v>576.29980617000001</v>
      </c>
      <c r="C22" s="97">
        <v>647.96479552999995</v>
      </c>
      <c r="D22" s="97">
        <v>659.99320001000001</v>
      </c>
      <c r="E22" s="125">
        <v>543.84487521000005</v>
      </c>
      <c r="F22" s="97">
        <v>578.39811540000005</v>
      </c>
      <c r="G22" s="98">
        <v>605.11854841000002</v>
      </c>
      <c r="H22" s="97">
        <v>660.03370414999995</v>
      </c>
      <c r="I22" s="97">
        <v>662.99350588000004</v>
      </c>
      <c r="J22" s="97">
        <v>651.87556283000004</v>
      </c>
      <c r="K22" s="125">
        <v>615.17223464000006</v>
      </c>
      <c r="L22" s="97">
        <v>654.66052366999998</v>
      </c>
      <c r="M22" s="98">
        <v>659.79601702000002</v>
      </c>
      <c r="N22" s="97">
        <v>655.77933578</v>
      </c>
      <c r="O22" s="97">
        <v>765.11895744000003</v>
      </c>
      <c r="P22" s="97">
        <v>837.83230336999998</v>
      </c>
      <c r="Q22" s="125">
        <v>613.74869994000005</v>
      </c>
      <c r="R22" s="97">
        <v>639.69312600000001</v>
      </c>
      <c r="S22" s="98">
        <v>732.49131848000002</v>
      </c>
      <c r="T22" s="97">
        <v>639.86110833999999</v>
      </c>
      <c r="U22" s="97">
        <v>638.83252573000004</v>
      </c>
      <c r="V22" s="97">
        <v>687.69491925</v>
      </c>
      <c r="W22" s="125">
        <v>853.59520433</v>
      </c>
      <c r="X22" s="97">
        <v>838.46978588000002</v>
      </c>
      <c r="Y22" s="98">
        <v>705.41369992</v>
      </c>
      <c r="Z22" s="97">
        <v>605.15387855999995</v>
      </c>
      <c r="AA22" s="97">
        <v>652.30813048000005</v>
      </c>
      <c r="AB22" s="98">
        <v>665.64110682</v>
      </c>
      <c r="AC22" s="13"/>
      <c r="AD22" s="267">
        <v>12.028404480000063</v>
      </c>
      <c r="AE22" s="14">
        <v>26.720433009999965</v>
      </c>
      <c r="AF22" s="14">
        <v>-11.117943050000008</v>
      </c>
      <c r="AG22" s="14">
        <v>5.135493350000047</v>
      </c>
      <c r="AH22" s="14">
        <v>72.713345929999946</v>
      </c>
      <c r="AI22" s="14">
        <v>92.798192480000012</v>
      </c>
      <c r="AJ22" s="14">
        <v>48.862393519999955</v>
      </c>
      <c r="AK22" s="14">
        <v>-133.05608596000002</v>
      </c>
      <c r="AL22" s="108">
        <v>13.332976339999959</v>
      </c>
    </row>
    <row r="23" spans="1:38" s="15" customFormat="1" ht="12" customHeight="1" x14ac:dyDescent="0.2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7"/>
      <c r="AE23" s="17"/>
      <c r="AG23" s="17"/>
      <c r="AI23" s="17"/>
      <c r="AK23" s="17"/>
    </row>
    <row r="24" spans="1:38" s="15" customFormat="1" ht="12" customHeight="1" x14ac:dyDescent="0.25">
      <c r="B24" s="661" t="s">
        <v>335</v>
      </c>
      <c r="C24" s="662"/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3"/>
      <c r="AC24" s="17"/>
      <c r="AD24" s="655" t="s">
        <v>3212</v>
      </c>
      <c r="AE24" s="642"/>
      <c r="AF24" s="656"/>
      <c r="AG24" s="656"/>
      <c r="AH24" s="656"/>
      <c r="AI24" s="656"/>
      <c r="AJ24" s="656"/>
      <c r="AK24" s="656"/>
      <c r="AL24" s="657"/>
    </row>
    <row r="25" spans="1:38" s="15" customFormat="1" ht="12" customHeight="1" x14ac:dyDescent="0.2">
      <c r="B25" s="503" t="s">
        <v>2</v>
      </c>
      <c r="C25" s="504"/>
      <c r="D25" s="505"/>
      <c r="E25" s="503" t="s">
        <v>3</v>
      </c>
      <c r="F25" s="504"/>
      <c r="G25" s="505"/>
      <c r="H25" s="503" t="s">
        <v>10</v>
      </c>
      <c r="I25" s="504"/>
      <c r="J25" s="505"/>
      <c r="K25" s="503" t="s">
        <v>4</v>
      </c>
      <c r="L25" s="504"/>
      <c r="M25" s="505"/>
      <c r="N25" s="503" t="s">
        <v>5</v>
      </c>
      <c r="O25" s="504"/>
      <c r="P25" s="505"/>
      <c r="Q25" s="503" t="s">
        <v>6</v>
      </c>
      <c r="R25" s="504"/>
      <c r="S25" s="505"/>
      <c r="T25" s="503" t="s">
        <v>7</v>
      </c>
      <c r="U25" s="504"/>
      <c r="V25" s="505"/>
      <c r="W25" s="503" t="s">
        <v>8</v>
      </c>
      <c r="X25" s="504"/>
      <c r="Y25" s="505"/>
      <c r="Z25" s="503" t="s">
        <v>9</v>
      </c>
      <c r="AA25" s="504"/>
      <c r="AB25" s="505"/>
      <c r="AC25" s="17"/>
      <c r="AD25" s="189" t="s">
        <v>2</v>
      </c>
      <c r="AE25" s="190" t="s">
        <v>3</v>
      </c>
      <c r="AF25" s="190" t="s">
        <v>10</v>
      </c>
      <c r="AG25" s="190" t="s">
        <v>4</v>
      </c>
      <c r="AH25" s="190" t="s">
        <v>5</v>
      </c>
      <c r="AI25" s="190" t="s">
        <v>6</v>
      </c>
      <c r="AJ25" s="190" t="s">
        <v>7</v>
      </c>
      <c r="AK25" s="190" t="s">
        <v>8</v>
      </c>
      <c r="AL25" s="191" t="s">
        <v>9</v>
      </c>
    </row>
    <row r="26" spans="1:38" s="15" customFormat="1" ht="12" customHeight="1" x14ac:dyDescent="0.25">
      <c r="A26" s="18"/>
      <c r="B26" s="472" t="s">
        <v>29</v>
      </c>
      <c r="C26" s="353" t="s">
        <v>30</v>
      </c>
      <c r="D26" s="483" t="s">
        <v>31</v>
      </c>
      <c r="E26" s="472" t="s">
        <v>29</v>
      </c>
      <c r="F26" s="353" t="s">
        <v>30</v>
      </c>
      <c r="G26" s="483" t="s">
        <v>31</v>
      </c>
      <c r="H26" s="472" t="s">
        <v>29</v>
      </c>
      <c r="I26" s="353" t="s">
        <v>30</v>
      </c>
      <c r="J26" s="483" t="s">
        <v>31</v>
      </c>
      <c r="K26" s="472" t="s">
        <v>29</v>
      </c>
      <c r="L26" s="353" t="s">
        <v>30</v>
      </c>
      <c r="M26" s="483" t="s">
        <v>31</v>
      </c>
      <c r="N26" s="472" t="s">
        <v>29</v>
      </c>
      <c r="O26" s="353" t="s">
        <v>30</v>
      </c>
      <c r="P26" s="483" t="s">
        <v>31</v>
      </c>
      <c r="Q26" s="472" t="s">
        <v>29</v>
      </c>
      <c r="R26" s="353" t="s">
        <v>30</v>
      </c>
      <c r="S26" s="483" t="s">
        <v>31</v>
      </c>
      <c r="T26" s="472" t="s">
        <v>29</v>
      </c>
      <c r="U26" s="353" t="s">
        <v>30</v>
      </c>
      <c r="V26" s="483" t="s">
        <v>31</v>
      </c>
      <c r="W26" s="472" t="s">
        <v>29</v>
      </c>
      <c r="X26" s="353" t="s">
        <v>30</v>
      </c>
      <c r="Y26" s="483" t="s">
        <v>31</v>
      </c>
      <c r="Z26" s="472" t="s">
        <v>29</v>
      </c>
      <c r="AA26" s="353" t="s">
        <v>30</v>
      </c>
      <c r="AB26" s="483" t="s">
        <v>31</v>
      </c>
      <c r="AC26" s="17"/>
      <c r="AD26" s="649" t="s">
        <v>28</v>
      </c>
      <c r="AE26" s="650"/>
      <c r="AF26" s="651"/>
      <c r="AG26" s="651"/>
      <c r="AH26" s="651"/>
      <c r="AI26" s="651"/>
      <c r="AJ26" s="651"/>
      <c r="AK26" s="651"/>
      <c r="AL26" s="652"/>
    </row>
    <row r="27" spans="1:38" s="3" customFormat="1" ht="12" customHeight="1" x14ac:dyDescent="0.2">
      <c r="A27" s="8" t="s">
        <v>11</v>
      </c>
      <c r="B27" s="118">
        <v>0.24810064018626946</v>
      </c>
      <c r="C27" s="23">
        <v>8.0407537198659076E-3</v>
      </c>
      <c r="D27" s="23">
        <v>0.57485303803774257</v>
      </c>
      <c r="E27" s="268">
        <v>2.3186451703035438</v>
      </c>
      <c r="F27" s="269">
        <v>1.1418491572422573</v>
      </c>
      <c r="G27" s="270">
        <v>1.4342675376758576</v>
      </c>
      <c r="H27" s="23">
        <v>2.6096392267091777</v>
      </c>
      <c r="I27" s="23">
        <v>17.480669957116714</v>
      </c>
      <c r="J27" s="23">
        <v>3.9045896119345405</v>
      </c>
      <c r="K27" s="268">
        <v>3.3080879718033951E-3</v>
      </c>
      <c r="L27" s="269">
        <v>1.2335850930383623E-2</v>
      </c>
      <c r="M27" s="270">
        <v>2.3004818684044741E-2</v>
      </c>
      <c r="N27" s="23">
        <v>0.73226254874108709</v>
      </c>
      <c r="O27" s="23">
        <v>0.19433600502789811</v>
      </c>
      <c r="P27" s="23">
        <v>3.2146274644301795E-2</v>
      </c>
      <c r="Q27" s="268">
        <v>0.151950014507757</v>
      </c>
      <c r="R27" s="269">
        <v>0.17353266972576473</v>
      </c>
      <c r="S27" s="270">
        <v>9.4983221158681432E-3</v>
      </c>
      <c r="T27" s="22">
        <v>1.0991744783873952E-11</v>
      </c>
      <c r="U27" s="22">
        <v>2.0867771228095386E-4</v>
      </c>
      <c r="V27" s="22">
        <v>1.9063520949518776E-3</v>
      </c>
      <c r="W27" s="330">
        <v>8.1216365378264946E-5</v>
      </c>
      <c r="X27" s="331">
        <v>0.18222352161401176</v>
      </c>
      <c r="Y27" s="332">
        <v>0.20044127346270038</v>
      </c>
      <c r="Z27" s="22">
        <v>1.24171015913847</v>
      </c>
      <c r="AA27" s="22">
        <v>4.3270555262326917</v>
      </c>
      <c r="AB27" s="113">
        <v>1.3986745511523244</v>
      </c>
      <c r="AC27" s="9"/>
      <c r="AD27" s="197">
        <v>0.56681228431787667</v>
      </c>
      <c r="AE27" s="60">
        <v>0.29241838043360024</v>
      </c>
      <c r="AF27" s="60">
        <v>-13.576080345182174</v>
      </c>
      <c r="AG27" s="60">
        <v>1.0668967753661118E-2</v>
      </c>
      <c r="AH27" s="60">
        <v>-0.1621897303835963</v>
      </c>
      <c r="AI27" s="60">
        <v>-0.16403434760989657</v>
      </c>
      <c r="AJ27" s="60">
        <v>1.6976743826709237E-3</v>
      </c>
      <c r="AK27" s="60">
        <v>1.8217751848688624E-2</v>
      </c>
      <c r="AL27" s="198">
        <v>-2.9283809750803673</v>
      </c>
    </row>
    <row r="28" spans="1:38" ht="12" customHeight="1" x14ac:dyDescent="0.2">
      <c r="A28" s="11" t="s">
        <v>12</v>
      </c>
      <c r="B28" s="119">
        <v>0.47385886029509439</v>
      </c>
      <c r="C28" s="19">
        <v>0.19174645239541818</v>
      </c>
      <c r="D28" s="19">
        <v>0.58234779554422156</v>
      </c>
      <c r="E28" s="119">
        <v>4.4210713635419931E-2</v>
      </c>
      <c r="F28" s="19">
        <v>6.0764966264964415E-2</v>
      </c>
      <c r="G28" s="99">
        <v>7.0389131570861144E-2</v>
      </c>
      <c r="H28" s="19">
        <v>1.5922808765552947</v>
      </c>
      <c r="I28" s="19">
        <v>13.647945527143298</v>
      </c>
      <c r="J28" s="19">
        <v>3.4276065545391412</v>
      </c>
      <c r="K28" s="119">
        <v>1.4431476438781947E-2</v>
      </c>
      <c r="L28" s="19">
        <v>8.9958839643867736E-2</v>
      </c>
      <c r="M28" s="99">
        <v>7.8965795997554017E-2</v>
      </c>
      <c r="N28" s="19">
        <v>9.9050843669449176E-2</v>
      </c>
      <c r="O28" s="19">
        <v>0.1431236234250377</v>
      </c>
      <c r="P28" s="19">
        <v>1.0833143653559676E-3</v>
      </c>
      <c r="Q28" s="119">
        <v>0.16668864321830956</v>
      </c>
      <c r="R28" s="19">
        <v>3.169577956352778E-2</v>
      </c>
      <c r="S28" s="99">
        <v>6.3184826102841651E-2</v>
      </c>
      <c r="T28" s="19">
        <v>4.2988868492666359E-2</v>
      </c>
      <c r="U28" s="19">
        <v>3.2594610514243831E-2</v>
      </c>
      <c r="V28" s="19">
        <v>0.83650155730011244</v>
      </c>
      <c r="W28" s="119">
        <v>1.3807988775254838E-4</v>
      </c>
      <c r="X28" s="19">
        <v>4.7637405274036301E-3</v>
      </c>
      <c r="Y28" s="99">
        <v>4.3418434038739922E-3</v>
      </c>
      <c r="Z28" s="19">
        <v>0.54177650742346428</v>
      </c>
      <c r="AA28" s="19">
        <v>3.2828222575184598</v>
      </c>
      <c r="AB28" s="99">
        <v>1.0322478125074757</v>
      </c>
      <c r="AD28" s="105">
        <v>0.39060134314880335</v>
      </c>
      <c r="AE28" s="10">
        <v>9.6241653058967286E-3</v>
      </c>
      <c r="AF28" s="10">
        <v>-10.220338972604157</v>
      </c>
      <c r="AG28" s="10">
        <v>-1.0993043646313719E-2</v>
      </c>
      <c r="AH28" s="10">
        <v>-0.14204030905968174</v>
      </c>
      <c r="AI28" s="10">
        <v>3.1489046539313871E-2</v>
      </c>
      <c r="AJ28" s="10">
        <v>0.8039069467858686</v>
      </c>
      <c r="AK28" s="10">
        <v>-4.2189712352963798E-4</v>
      </c>
      <c r="AL28" s="106">
        <v>-2.2505744450109839</v>
      </c>
    </row>
    <row r="29" spans="1:38" ht="12" customHeight="1" x14ac:dyDescent="0.2">
      <c r="A29" s="11" t="s">
        <v>13</v>
      </c>
      <c r="B29" s="119">
        <v>0.20964888453278377</v>
      </c>
      <c r="C29" s="19">
        <v>0.27057054989630669</v>
      </c>
      <c r="D29" s="19">
        <v>0.27245686524842289</v>
      </c>
      <c r="E29" s="119">
        <v>0.42221288171803639</v>
      </c>
      <c r="F29" s="19">
        <v>0.41925415421227347</v>
      </c>
      <c r="G29" s="99">
        <v>0.42557294762598336</v>
      </c>
      <c r="H29" s="19">
        <v>0.74717649448689905</v>
      </c>
      <c r="I29" s="19">
        <v>1.0180308811534025</v>
      </c>
      <c r="J29" s="19">
        <v>0.76820127716705666</v>
      </c>
      <c r="K29" s="119">
        <v>9.7894190291669958E-2</v>
      </c>
      <c r="L29" s="19">
        <v>0.14860492837512168</v>
      </c>
      <c r="M29" s="99">
        <v>0.18901317615292565</v>
      </c>
      <c r="N29" s="19">
        <v>0.68648861921600346</v>
      </c>
      <c r="O29" s="19">
        <v>1.0402405917283972</v>
      </c>
      <c r="P29" s="19">
        <v>0.85840131800503228</v>
      </c>
      <c r="Q29" s="119">
        <v>0.24358611450356663</v>
      </c>
      <c r="R29" s="19">
        <v>0.40178662848410851</v>
      </c>
      <c r="S29" s="99">
        <v>0.26380067458134115</v>
      </c>
      <c r="T29" s="19">
        <v>0.15425561871710616</v>
      </c>
      <c r="U29" s="19">
        <v>0.10804972336235337</v>
      </c>
      <c r="V29" s="19">
        <v>0.45028317768831616</v>
      </c>
      <c r="W29" s="119">
        <v>1.1479785605978721E-2</v>
      </c>
      <c r="X29" s="19">
        <v>4.6043919077514935E-2</v>
      </c>
      <c r="Y29" s="99">
        <v>6.3556654208848706E-2</v>
      </c>
      <c r="Z29" s="19">
        <v>0.419680269808961</v>
      </c>
      <c r="AA29" s="19">
        <v>0.55146629381316492</v>
      </c>
      <c r="AB29" s="99">
        <v>0.483022260473081</v>
      </c>
      <c r="AD29" s="105">
        <v>1.8863153521161968E-3</v>
      </c>
      <c r="AE29" s="10">
        <v>6.3187934137098889E-3</v>
      </c>
      <c r="AF29" s="10">
        <v>-0.24982960398634579</v>
      </c>
      <c r="AG29" s="10">
        <v>4.0408247777803968E-2</v>
      </c>
      <c r="AH29" s="10">
        <v>-0.18183927372336495</v>
      </c>
      <c r="AI29" s="10">
        <v>-0.13798595390276736</v>
      </c>
      <c r="AJ29" s="10">
        <v>0.3422334543259628</v>
      </c>
      <c r="AK29" s="10">
        <v>1.7512735131333772E-2</v>
      </c>
      <c r="AL29" s="106">
        <v>-6.8444033340083921E-2</v>
      </c>
    </row>
    <row r="30" spans="1:38" ht="12" customHeight="1" x14ac:dyDescent="0.2">
      <c r="A30" s="11" t="s">
        <v>14</v>
      </c>
      <c r="B30" s="119">
        <v>0.67230230868012575</v>
      </c>
      <c r="C30" s="19">
        <v>0.30368001659573124</v>
      </c>
      <c r="D30" s="19">
        <v>0.43862409342340758</v>
      </c>
      <c r="E30" s="119">
        <v>0.13252732820580362</v>
      </c>
      <c r="F30" s="19">
        <v>0.23018734362217802</v>
      </c>
      <c r="G30" s="99">
        <v>0.12856952787916606</v>
      </c>
      <c r="H30" s="19">
        <v>2.7349949736653918</v>
      </c>
      <c r="I30" s="19">
        <v>7.5645661250379543</v>
      </c>
      <c r="J30" s="19">
        <v>3.9476183520797123</v>
      </c>
      <c r="K30" s="119">
        <v>1.2592315056665768</v>
      </c>
      <c r="L30" s="19">
        <v>1.5091539316001601</v>
      </c>
      <c r="M30" s="99">
        <v>2.5383753901158093</v>
      </c>
      <c r="N30" s="19">
        <v>0.10624915793835689</v>
      </c>
      <c r="O30" s="19">
        <v>3.9629733370418786E-2</v>
      </c>
      <c r="P30" s="19">
        <v>1.6433497424984825E-3</v>
      </c>
      <c r="Q30" s="119">
        <v>1.7216857842685469</v>
      </c>
      <c r="R30" s="19">
        <v>0.71806349438558759</v>
      </c>
      <c r="S30" s="99">
        <v>0.41190375979621674</v>
      </c>
      <c r="T30" s="19">
        <v>22.348170513282113</v>
      </c>
      <c r="U30" s="19">
        <v>22.535010936629192</v>
      </c>
      <c r="V30" s="19">
        <v>23.364204372082835</v>
      </c>
      <c r="W30" s="119">
        <v>5.1638454124865616E-3</v>
      </c>
      <c r="X30" s="19">
        <v>1.4441623030329436E-2</v>
      </c>
      <c r="Y30" s="99">
        <v>1.1333894962497485E-2</v>
      </c>
      <c r="Z30" s="19">
        <v>1.4915687977541501</v>
      </c>
      <c r="AA30" s="19">
        <v>2.4781938804142558</v>
      </c>
      <c r="AB30" s="99">
        <v>1.75069660205815</v>
      </c>
      <c r="AD30" s="105">
        <v>0.13494407682767634</v>
      </c>
      <c r="AE30" s="10">
        <v>-0.10161781574301196</v>
      </c>
      <c r="AF30" s="10">
        <v>-3.616947772958242</v>
      </c>
      <c r="AG30" s="10">
        <v>1.0292214585156492</v>
      </c>
      <c r="AH30" s="10">
        <v>-3.7986383627920305E-2</v>
      </c>
      <c r="AI30" s="10">
        <v>-0.30615973458937085</v>
      </c>
      <c r="AJ30" s="10">
        <v>0.82919343545364299</v>
      </c>
      <c r="AK30" s="10">
        <v>-3.1077280678319507E-3</v>
      </c>
      <c r="AL30" s="106">
        <v>-0.72749727835610578</v>
      </c>
    </row>
    <row r="31" spans="1:38" ht="12" customHeight="1" x14ac:dyDescent="0.2">
      <c r="A31" s="11" t="s">
        <v>15</v>
      </c>
      <c r="B31" s="119">
        <v>6.1475843242864299</v>
      </c>
      <c r="C31" s="19">
        <v>6.0423926998958839</v>
      </c>
      <c r="D31" s="19">
        <v>6.0334427005303466</v>
      </c>
      <c r="E31" s="119">
        <v>9.5650053228714302</v>
      </c>
      <c r="F31" s="19">
        <v>13.469995545735831</v>
      </c>
      <c r="G31" s="99">
        <v>13.116985127387032</v>
      </c>
      <c r="H31" s="19">
        <v>5.1988092400811379</v>
      </c>
      <c r="I31" s="19">
        <v>5.7820537141035677</v>
      </c>
      <c r="J31" s="19">
        <v>6.5407931133199027</v>
      </c>
      <c r="K31" s="119">
        <v>7.1439658858658133</v>
      </c>
      <c r="L31" s="19">
        <v>9.1389928556557773</v>
      </c>
      <c r="M31" s="99">
        <v>6.4869244408764919</v>
      </c>
      <c r="N31" s="19">
        <v>5.9248120712413828</v>
      </c>
      <c r="O31" s="19">
        <v>7.8990012819986095</v>
      </c>
      <c r="P31" s="19">
        <v>7.1069444403726107</v>
      </c>
      <c r="Q31" s="119">
        <v>9.0515009140436291</v>
      </c>
      <c r="R31" s="19">
        <v>9.1006292912705149</v>
      </c>
      <c r="S31" s="99">
        <v>9.4640426866564731</v>
      </c>
      <c r="T31" s="19">
        <v>5.0362938032915423</v>
      </c>
      <c r="U31" s="19">
        <v>4.5877974410443612</v>
      </c>
      <c r="V31" s="19">
        <v>4.8290590167828986</v>
      </c>
      <c r="W31" s="119">
        <v>17.261366364593293</v>
      </c>
      <c r="X31" s="19">
        <v>12.665014114795786</v>
      </c>
      <c r="Y31" s="99">
        <v>10.728679778346089</v>
      </c>
      <c r="Z31" s="19">
        <v>7.0008682031110023</v>
      </c>
      <c r="AA31" s="19">
        <v>7.991244740218403</v>
      </c>
      <c r="AB31" s="99">
        <v>7.8615560718594271</v>
      </c>
      <c r="AD31" s="105">
        <v>-8.9499993655373089E-3</v>
      </c>
      <c r="AE31" s="10">
        <v>-0.35301041834879854</v>
      </c>
      <c r="AF31" s="10">
        <v>0.75873939921633493</v>
      </c>
      <c r="AG31" s="10">
        <v>-2.6520684147792855</v>
      </c>
      <c r="AH31" s="10">
        <v>-0.79205684162599876</v>
      </c>
      <c r="AI31" s="10">
        <v>0.36341339538595818</v>
      </c>
      <c r="AJ31" s="10">
        <v>0.24126157573853746</v>
      </c>
      <c r="AK31" s="10">
        <v>-1.936334336449697</v>
      </c>
      <c r="AL31" s="106">
        <v>-0.12968866835897597</v>
      </c>
    </row>
    <row r="32" spans="1:38" ht="12" customHeight="1" x14ac:dyDescent="0.2">
      <c r="A32" s="11" t="s">
        <v>16</v>
      </c>
      <c r="B32" s="119">
        <v>8.4079134851741628</v>
      </c>
      <c r="C32" s="19">
        <v>8.5072198942400483</v>
      </c>
      <c r="D32" s="19">
        <v>8.179389405857826</v>
      </c>
      <c r="E32" s="119">
        <v>5.571964174397869</v>
      </c>
      <c r="F32" s="19">
        <v>5.7065005819000625</v>
      </c>
      <c r="G32" s="99">
        <v>5.2762625374635395</v>
      </c>
      <c r="H32" s="19">
        <v>4.1193223261248813</v>
      </c>
      <c r="I32" s="19">
        <v>4.3810430457304133</v>
      </c>
      <c r="J32" s="19">
        <v>4.2556389189626032</v>
      </c>
      <c r="K32" s="119">
        <v>9.1421658335915943</v>
      </c>
      <c r="L32" s="19">
        <v>9.8023799462128327</v>
      </c>
      <c r="M32" s="99">
        <v>9.9952146196422031</v>
      </c>
      <c r="N32" s="19">
        <v>1.8448456303689722</v>
      </c>
      <c r="O32" s="19">
        <v>2.9641238259056566</v>
      </c>
      <c r="P32" s="19">
        <v>8.2347197399157253</v>
      </c>
      <c r="Q32" s="119">
        <v>3.0793243524340816</v>
      </c>
      <c r="R32" s="19">
        <v>2.7430561939475959</v>
      </c>
      <c r="S32" s="99">
        <v>7.6753035694217671</v>
      </c>
      <c r="T32" s="19">
        <v>8.1444398233856887</v>
      </c>
      <c r="U32" s="19">
        <v>6.9388688048321043</v>
      </c>
      <c r="V32" s="19">
        <v>4.9633237072952241</v>
      </c>
      <c r="W32" s="119">
        <v>4.2418614615367325</v>
      </c>
      <c r="X32" s="19">
        <v>5.9885496475344979</v>
      </c>
      <c r="Y32" s="99">
        <v>6.7581292565492417</v>
      </c>
      <c r="Z32" s="19">
        <v>5.8866540614046494</v>
      </c>
      <c r="AA32" s="19">
        <v>6.2252135977699634</v>
      </c>
      <c r="AB32" s="99">
        <v>6.6930759488156939</v>
      </c>
      <c r="AD32" s="105">
        <v>-0.32783048838222228</v>
      </c>
      <c r="AE32" s="10">
        <v>-0.43023804443652303</v>
      </c>
      <c r="AF32" s="10">
        <v>-0.1254041267678101</v>
      </c>
      <c r="AG32" s="10">
        <v>0.19283467342937044</v>
      </c>
      <c r="AH32" s="10">
        <v>5.2705959140100687</v>
      </c>
      <c r="AI32" s="10">
        <v>4.9322473754741711</v>
      </c>
      <c r="AJ32" s="10">
        <v>-1.9755450975368802</v>
      </c>
      <c r="AK32" s="10">
        <v>0.76957960901474376</v>
      </c>
      <c r="AL32" s="106">
        <v>0.46786235104573048</v>
      </c>
    </row>
    <row r="33" spans="1:38" ht="12" customHeight="1" x14ac:dyDescent="0.2">
      <c r="A33" s="11" t="s">
        <v>17</v>
      </c>
      <c r="B33" s="119">
        <v>10.585333184201163</v>
      </c>
      <c r="C33" s="19">
        <v>10.543171603809309</v>
      </c>
      <c r="D33" s="19">
        <v>10.762615649816352</v>
      </c>
      <c r="E33" s="119">
        <v>10.718001227922242</v>
      </c>
      <c r="F33" s="19">
        <v>10.920830835404205</v>
      </c>
      <c r="G33" s="99">
        <v>10.783980356157532</v>
      </c>
      <c r="H33" s="19">
        <v>7.9357739224020509</v>
      </c>
      <c r="I33" s="19">
        <v>7.6920162705530952</v>
      </c>
      <c r="J33" s="19">
        <v>7.6883153167179143</v>
      </c>
      <c r="K33" s="119">
        <v>9.3125386347329435</v>
      </c>
      <c r="L33" s="19">
        <v>9.0464653284720331</v>
      </c>
      <c r="M33" s="99">
        <v>9.4566254092905009</v>
      </c>
      <c r="N33" s="19">
        <v>4.2677417516841416</v>
      </c>
      <c r="O33" s="19">
        <v>6.684359530199016</v>
      </c>
      <c r="P33" s="19">
        <v>6.6930679464665674</v>
      </c>
      <c r="Q33" s="119">
        <v>5.4302359234745659</v>
      </c>
      <c r="R33" s="19">
        <v>4.9950257242564149</v>
      </c>
      <c r="S33" s="99">
        <v>8.3174461696590729</v>
      </c>
      <c r="T33" s="19">
        <v>7.3883428318758879</v>
      </c>
      <c r="U33" s="19">
        <v>7.0487836795009571</v>
      </c>
      <c r="V33" s="19">
        <v>6.7012268956791479</v>
      </c>
      <c r="W33" s="119">
        <v>10.652953435390348</v>
      </c>
      <c r="X33" s="19">
        <v>10.191681567429791</v>
      </c>
      <c r="Y33" s="99">
        <v>7.1440993335847152</v>
      </c>
      <c r="Z33" s="19">
        <v>8.9959173988178378</v>
      </c>
      <c r="AA33" s="19">
        <v>9.1967749909625489</v>
      </c>
      <c r="AB33" s="99">
        <v>9.2679646823077491</v>
      </c>
      <c r="AD33" s="105">
        <v>0.21944404600704281</v>
      </c>
      <c r="AE33" s="10">
        <v>-0.13685047924667337</v>
      </c>
      <c r="AF33" s="10">
        <v>-3.7009538351808757E-3</v>
      </c>
      <c r="AG33" s="10">
        <v>0.41016008081846778</v>
      </c>
      <c r="AH33" s="10">
        <v>8.7084162675514776E-3</v>
      </c>
      <c r="AI33" s="10">
        <v>3.322420445402658</v>
      </c>
      <c r="AJ33" s="10">
        <v>-0.34755678382180921</v>
      </c>
      <c r="AK33" s="10">
        <v>-3.047582233845076</v>
      </c>
      <c r="AL33" s="106">
        <v>7.1189691345200146E-2</v>
      </c>
    </row>
    <row r="34" spans="1:38" ht="12" customHeight="1" x14ac:dyDescent="0.2">
      <c r="A34" s="11" t="s">
        <v>18</v>
      </c>
      <c r="B34" s="119">
        <v>3.6421279419636625E-2</v>
      </c>
      <c r="C34" s="19">
        <v>4.4427260151461707E-2</v>
      </c>
      <c r="D34" s="19">
        <v>3.5270299814675811E-2</v>
      </c>
      <c r="E34" s="119">
        <v>5.3664102026759988E-2</v>
      </c>
      <c r="F34" s="19">
        <v>5.1938643159693806E-2</v>
      </c>
      <c r="G34" s="99">
        <v>4.2484923371711253E-2</v>
      </c>
      <c r="H34" s="19">
        <v>4.0525514563603517E-2</v>
      </c>
      <c r="I34" s="19">
        <v>4.3138934825670334E-2</v>
      </c>
      <c r="J34" s="19">
        <v>6.2386192409862817E-2</v>
      </c>
      <c r="K34" s="119">
        <v>4.897409100010937E-4</v>
      </c>
      <c r="L34" s="19">
        <v>3.2825409846817628E-6</v>
      </c>
      <c r="M34" s="99">
        <v>0</v>
      </c>
      <c r="N34" s="19">
        <v>2.7829033265120127E-2</v>
      </c>
      <c r="O34" s="19">
        <v>6.8686610871383613E-2</v>
      </c>
      <c r="P34" s="19">
        <v>8.7555183614834414E-2</v>
      </c>
      <c r="Q34" s="119">
        <v>0</v>
      </c>
      <c r="R34" s="19">
        <v>0</v>
      </c>
      <c r="S34" s="99">
        <v>0</v>
      </c>
      <c r="T34" s="19">
        <v>6.7770488680737312E-6</v>
      </c>
      <c r="U34" s="19">
        <v>1.7378712577781695E-2</v>
      </c>
      <c r="V34" s="19">
        <v>1.6256916893020945E-2</v>
      </c>
      <c r="W34" s="119">
        <v>0.37335224263607009</v>
      </c>
      <c r="X34" s="19">
        <v>3.3876121690168013E-3</v>
      </c>
      <c r="Y34" s="99">
        <v>0</v>
      </c>
      <c r="Z34" s="19">
        <v>4.4882056336861237E-2</v>
      </c>
      <c r="AA34" s="19">
        <v>4.3155066148394573E-2</v>
      </c>
      <c r="AB34" s="99">
        <v>4.5163393369167949E-2</v>
      </c>
      <c r="AD34" s="105">
        <v>-9.1569603367858965E-3</v>
      </c>
      <c r="AE34" s="10">
        <v>-9.4537197879825535E-3</v>
      </c>
      <c r="AF34" s="10">
        <v>1.9247257584192483E-2</v>
      </c>
      <c r="AG34" s="10">
        <v>-3.2825409846817628E-6</v>
      </c>
      <c r="AH34" s="10">
        <v>1.8868572743450801E-2</v>
      </c>
      <c r="AI34" s="10">
        <v>0</v>
      </c>
      <c r="AJ34" s="10">
        <v>-1.1217956847607499E-3</v>
      </c>
      <c r="AK34" s="10">
        <v>-3.3876121690168013E-3</v>
      </c>
      <c r="AL34" s="106">
        <v>2.008327220773376E-3</v>
      </c>
    </row>
    <row r="35" spans="1:38" ht="12" customHeight="1" x14ac:dyDescent="0.2">
      <c r="A35" s="11" t="s">
        <v>19</v>
      </c>
      <c r="B35" s="119">
        <v>0.61625234986672384</v>
      </c>
      <c r="C35" s="19">
        <v>2.035920538585684</v>
      </c>
      <c r="D35" s="19">
        <v>2.43455598387325</v>
      </c>
      <c r="E35" s="119">
        <v>1.0245293042337649</v>
      </c>
      <c r="F35" s="19">
        <v>1.5108199970632197</v>
      </c>
      <c r="G35" s="99">
        <v>1.6335371040390745</v>
      </c>
      <c r="H35" s="19">
        <v>0.39262247556543967</v>
      </c>
      <c r="I35" s="19">
        <v>7.0822709838878461</v>
      </c>
      <c r="J35" s="19">
        <v>2.4101645758574444</v>
      </c>
      <c r="K35" s="119">
        <v>9.8745450102357673E-3</v>
      </c>
      <c r="L35" s="19">
        <v>1.2001420745449545E-2</v>
      </c>
      <c r="M35" s="99">
        <v>1.3827001944031832E-2</v>
      </c>
      <c r="N35" s="19">
        <v>0.10045688278915289</v>
      </c>
      <c r="O35" s="19">
        <v>5.5365427739152477E-2</v>
      </c>
      <c r="P35" s="19">
        <v>7.2508149489638367E-3</v>
      </c>
      <c r="Q35" s="119">
        <v>6.8338440218448204E-2</v>
      </c>
      <c r="R35" s="19">
        <v>6.606420818409732E-2</v>
      </c>
      <c r="S35" s="99">
        <v>2.3334137987420643E-2</v>
      </c>
      <c r="T35" s="19">
        <v>4.0147438256787862E-2</v>
      </c>
      <c r="U35" s="19">
        <v>4.4727228059261888E-2</v>
      </c>
      <c r="V35" s="19">
        <v>0.25100465134780042</v>
      </c>
      <c r="W35" s="119">
        <v>2.2137000423791964E-3</v>
      </c>
      <c r="X35" s="19">
        <v>6.3619590912288831E-2</v>
      </c>
      <c r="Y35" s="99">
        <v>5.3258758689065301E-2</v>
      </c>
      <c r="Z35" s="19">
        <v>0.50626427089754522</v>
      </c>
      <c r="AA35" s="19">
        <v>2.6188894298204333</v>
      </c>
      <c r="AB35" s="99">
        <v>1.6831206833849606</v>
      </c>
      <c r="AD35" s="105">
        <v>0.398635445287566</v>
      </c>
      <c r="AE35" s="10">
        <v>0.12271710697585481</v>
      </c>
      <c r="AF35" s="10">
        <v>-4.6721064080304018</v>
      </c>
      <c r="AG35" s="10">
        <v>1.8255811985822875E-3</v>
      </c>
      <c r="AH35" s="10">
        <v>-4.8114612790188638E-2</v>
      </c>
      <c r="AI35" s="10">
        <v>-4.2730070196676677E-2</v>
      </c>
      <c r="AJ35" s="10">
        <v>0.20627742328853854</v>
      </c>
      <c r="AK35" s="10">
        <v>-1.036083222322353E-2</v>
      </c>
      <c r="AL35" s="106">
        <v>-0.9357687464354727</v>
      </c>
    </row>
    <row r="36" spans="1:38" ht="12" customHeight="1" x14ac:dyDescent="0.2">
      <c r="A36" s="11" t="s">
        <v>20</v>
      </c>
      <c r="B36" s="119">
        <v>0.14044934630105291</v>
      </c>
      <c r="C36" s="19">
        <v>0.29979182876920085</v>
      </c>
      <c r="D36" s="19">
        <v>0.30222669424014931</v>
      </c>
      <c r="E36" s="119">
        <v>1.1675335273589145</v>
      </c>
      <c r="F36" s="19">
        <v>1.3641051546552116</v>
      </c>
      <c r="G36" s="99">
        <v>1.5436304045453115</v>
      </c>
      <c r="H36" s="19">
        <v>0.26455785909429308</v>
      </c>
      <c r="I36" s="19">
        <v>0.83533383921295912</v>
      </c>
      <c r="J36" s="19">
        <v>0.48766690900315796</v>
      </c>
      <c r="K36" s="119">
        <v>1.3169581133064383</v>
      </c>
      <c r="L36" s="19">
        <v>1.3273649461839714</v>
      </c>
      <c r="M36" s="99">
        <v>1.3030104042806607</v>
      </c>
      <c r="N36" s="19">
        <v>0.30278744384927253</v>
      </c>
      <c r="O36" s="19">
        <v>0.28933078413151175</v>
      </c>
      <c r="P36" s="19">
        <v>7.6099381944984806E-2</v>
      </c>
      <c r="Q36" s="119">
        <v>0.7643195163360168</v>
      </c>
      <c r="R36" s="19">
        <v>1.2781599922491584</v>
      </c>
      <c r="S36" s="99">
        <v>0.29264672616847254</v>
      </c>
      <c r="T36" s="19">
        <v>0.22845573363450161</v>
      </c>
      <c r="U36" s="19">
        <v>0.2382288395320713</v>
      </c>
      <c r="V36" s="19">
        <v>0.39802808124352734</v>
      </c>
      <c r="W36" s="119">
        <v>0.20173979583819904</v>
      </c>
      <c r="X36" s="19">
        <v>0.10928434294603685</v>
      </c>
      <c r="Y36" s="99">
        <v>0.19460442984814208</v>
      </c>
      <c r="Z36" s="19">
        <v>0.49254007374001757</v>
      </c>
      <c r="AA36" s="19">
        <v>0.70351015508930592</v>
      </c>
      <c r="AB36" s="99">
        <v>0.62845360479385426</v>
      </c>
      <c r="AD36" s="105">
        <v>2.4348654709484552E-3</v>
      </c>
      <c r="AE36" s="10">
        <v>0.17952524989009988</v>
      </c>
      <c r="AF36" s="10">
        <v>-0.34766693020980116</v>
      </c>
      <c r="AG36" s="10">
        <v>-2.4354541903310656E-2</v>
      </c>
      <c r="AH36" s="10">
        <v>-0.21323140218652695</v>
      </c>
      <c r="AI36" s="10">
        <v>-0.9855132660806859</v>
      </c>
      <c r="AJ36" s="10">
        <v>0.15979924171145604</v>
      </c>
      <c r="AK36" s="10">
        <v>8.5320086902105227E-2</v>
      </c>
      <c r="AL36" s="106">
        <v>-7.5056550295451663E-2</v>
      </c>
    </row>
    <row r="37" spans="1:38" ht="12" customHeight="1" x14ac:dyDescent="0.2">
      <c r="A37" s="11" t="s">
        <v>21</v>
      </c>
      <c r="B37" s="119">
        <v>0</v>
      </c>
      <c r="C37" s="19">
        <v>0</v>
      </c>
      <c r="D37" s="19">
        <v>0</v>
      </c>
      <c r="E37" s="119">
        <v>0</v>
      </c>
      <c r="F37" s="19">
        <v>7.2668073911224228E-4</v>
      </c>
      <c r="G37" s="99">
        <v>1.0893612313357183E-2</v>
      </c>
      <c r="H37" s="19">
        <v>1.3850691173071362E-4</v>
      </c>
      <c r="I37" s="19">
        <v>8.818875219960698E-5</v>
      </c>
      <c r="J37" s="19">
        <v>3.4052876447201606E-4</v>
      </c>
      <c r="K37" s="119">
        <v>0</v>
      </c>
      <c r="L37" s="19">
        <v>0</v>
      </c>
      <c r="M37" s="99">
        <v>0</v>
      </c>
      <c r="N37" s="19">
        <v>0</v>
      </c>
      <c r="O37" s="19">
        <v>0</v>
      </c>
      <c r="P37" s="19">
        <v>0</v>
      </c>
      <c r="Q37" s="119">
        <v>0</v>
      </c>
      <c r="R37" s="19">
        <v>0</v>
      </c>
      <c r="S37" s="99">
        <v>0</v>
      </c>
      <c r="T37" s="19">
        <v>0</v>
      </c>
      <c r="U37" s="19">
        <v>0</v>
      </c>
      <c r="V37" s="19">
        <v>0</v>
      </c>
      <c r="W37" s="119">
        <v>1.3574601791600954E-2</v>
      </c>
      <c r="X37" s="19">
        <v>0</v>
      </c>
      <c r="Y37" s="99">
        <v>0</v>
      </c>
      <c r="Z37" s="19">
        <v>3.9403564687945375E-4</v>
      </c>
      <c r="AA37" s="19">
        <v>1.5704993577899453E-4</v>
      </c>
      <c r="AB37" s="99">
        <v>2.24475627284848E-3</v>
      </c>
      <c r="AD37" s="105">
        <v>0</v>
      </c>
      <c r="AE37" s="10">
        <v>1.016693157424494E-2</v>
      </c>
      <c r="AF37" s="10">
        <v>2.523400122724091E-4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6">
        <v>2.0877063370694855E-3</v>
      </c>
    </row>
    <row r="38" spans="1:38" ht="12" customHeight="1" x14ac:dyDescent="0.2">
      <c r="A38" s="11" t="s">
        <v>22</v>
      </c>
      <c r="B38" s="119">
        <v>1.8446790691552038E-3</v>
      </c>
      <c r="C38" s="19">
        <v>2.9639262337224963E-2</v>
      </c>
      <c r="D38" s="19">
        <v>2.2065588342091016E-2</v>
      </c>
      <c r="E38" s="119">
        <v>5.7731392316377715E-2</v>
      </c>
      <c r="F38" s="19">
        <v>7.1095057375078017E-3</v>
      </c>
      <c r="G38" s="99">
        <v>8.5592785704706173E-2</v>
      </c>
      <c r="H38" s="19">
        <v>0.19399505482056528</v>
      </c>
      <c r="I38" s="19">
        <v>0.36217146542225798</v>
      </c>
      <c r="J38" s="19">
        <v>0.30551467784034342</v>
      </c>
      <c r="K38" s="119">
        <v>0</v>
      </c>
      <c r="L38" s="19">
        <v>4.4305780708141351E-3</v>
      </c>
      <c r="M38" s="99">
        <v>2.0798962930969043E-3</v>
      </c>
      <c r="N38" s="19">
        <v>2.6327628545148422E-2</v>
      </c>
      <c r="O38" s="19">
        <v>1.7106503861559841E-3</v>
      </c>
      <c r="P38" s="19">
        <v>0</v>
      </c>
      <c r="Q38" s="119">
        <v>1.109318814144224E-2</v>
      </c>
      <c r="R38" s="19">
        <v>5.2416103811626709E-2</v>
      </c>
      <c r="S38" s="99">
        <v>2.1561399843991772E-3</v>
      </c>
      <c r="T38" s="19">
        <v>0</v>
      </c>
      <c r="U38" s="19">
        <v>0</v>
      </c>
      <c r="V38" s="19">
        <v>0</v>
      </c>
      <c r="W38" s="119">
        <v>2.984465183353029E-2</v>
      </c>
      <c r="X38" s="19">
        <v>0</v>
      </c>
      <c r="Y38" s="99">
        <v>0</v>
      </c>
      <c r="Z38" s="19">
        <v>6.127960818534723E-2</v>
      </c>
      <c r="AA38" s="19">
        <v>9.7170870188844613E-2</v>
      </c>
      <c r="AB38" s="99">
        <v>9.6219901751529877E-2</v>
      </c>
      <c r="AD38" s="105">
        <v>-7.573673995133947E-3</v>
      </c>
      <c r="AE38" s="10">
        <v>7.8483279967198366E-2</v>
      </c>
      <c r="AF38" s="10">
        <v>-5.6656787581914558E-2</v>
      </c>
      <c r="AG38" s="10">
        <v>-2.3506817777172308E-3</v>
      </c>
      <c r="AH38" s="10">
        <v>-1.7106503861559841E-3</v>
      </c>
      <c r="AI38" s="10">
        <v>-5.0259963827227534E-2</v>
      </c>
      <c r="AJ38" s="10">
        <v>0</v>
      </c>
      <c r="AK38" s="10">
        <v>0</v>
      </c>
      <c r="AL38" s="106">
        <v>-9.5096843731473646E-4</v>
      </c>
    </row>
    <row r="39" spans="1:38" ht="12" customHeight="1" x14ac:dyDescent="0.2">
      <c r="A39" s="11" t="s">
        <v>23</v>
      </c>
      <c r="B39" s="119">
        <v>4.2885893306563767E-4</v>
      </c>
      <c r="C39" s="19">
        <v>5.8703431671603681E-3</v>
      </c>
      <c r="D39" s="19">
        <v>5.2436313888500116E-3</v>
      </c>
      <c r="E39" s="119">
        <v>1.0553780538584105E-2</v>
      </c>
      <c r="F39" s="19">
        <v>6.6484410955257409E-4</v>
      </c>
      <c r="G39" s="99">
        <v>4.3891381894981228E-3</v>
      </c>
      <c r="H39" s="19">
        <v>1.24185916392797E-2</v>
      </c>
      <c r="I39" s="19">
        <v>2.5409406669285123E-2</v>
      </c>
      <c r="J39" s="19">
        <v>1.9142020995277197E-2</v>
      </c>
      <c r="K39" s="119">
        <v>0</v>
      </c>
      <c r="L39" s="19">
        <v>0</v>
      </c>
      <c r="M39" s="99">
        <v>0</v>
      </c>
      <c r="N39" s="19">
        <v>0</v>
      </c>
      <c r="O39" s="19">
        <v>0</v>
      </c>
      <c r="P39" s="19">
        <v>0</v>
      </c>
      <c r="Q39" s="119">
        <v>0</v>
      </c>
      <c r="R39" s="19">
        <v>2.0657576989501679E-4</v>
      </c>
      <c r="S39" s="99">
        <v>0</v>
      </c>
      <c r="T39" s="19">
        <v>1.6739498557409697E-3</v>
      </c>
      <c r="U39" s="19">
        <v>3.1480359389997143E-3</v>
      </c>
      <c r="V39" s="19">
        <v>1.4102563751055371E-2</v>
      </c>
      <c r="W39" s="119">
        <v>0</v>
      </c>
      <c r="X39" s="19">
        <v>0</v>
      </c>
      <c r="Y39" s="99">
        <v>0</v>
      </c>
      <c r="Z39" s="19">
        <v>5.1897537325105566E-3</v>
      </c>
      <c r="AA39" s="19">
        <v>8.0569766103216443E-3</v>
      </c>
      <c r="AB39" s="99">
        <v>7.3577249208624821E-3</v>
      </c>
      <c r="AD39" s="105">
        <v>-6.2671177831035655E-4</v>
      </c>
      <c r="AE39" s="10">
        <v>3.7242940799455488E-3</v>
      </c>
      <c r="AF39" s="10">
        <v>-6.2673856740079262E-3</v>
      </c>
      <c r="AG39" s="10">
        <v>0</v>
      </c>
      <c r="AH39" s="10">
        <v>0</v>
      </c>
      <c r="AI39" s="10">
        <v>-2.0657576989501679E-4</v>
      </c>
      <c r="AJ39" s="10">
        <v>1.0954527812055657E-2</v>
      </c>
      <c r="AK39" s="10">
        <v>0</v>
      </c>
      <c r="AL39" s="106">
        <v>-6.992516894591622E-4</v>
      </c>
    </row>
    <row r="40" spans="1:38" ht="12" customHeight="1" x14ac:dyDescent="0.2">
      <c r="A40" s="11" t="s">
        <v>24</v>
      </c>
      <c r="B40" s="119">
        <v>65.902311741879373</v>
      </c>
      <c r="C40" s="19">
        <v>65.211813275191517</v>
      </c>
      <c r="D40" s="19">
        <v>63.696814329849204</v>
      </c>
      <c r="E40" s="119">
        <v>66.720654984546215</v>
      </c>
      <c r="F40" s="19">
        <v>62.626624965659417</v>
      </c>
      <c r="G40" s="99">
        <v>63.138580361468577</v>
      </c>
      <c r="H40" s="19">
        <v>71.275567035753468</v>
      </c>
      <c r="I40" s="19">
        <v>29.72686226819124</v>
      </c>
      <c r="J40" s="19">
        <v>62.195617192622478</v>
      </c>
      <c r="K40" s="119">
        <v>65.629337804276162</v>
      </c>
      <c r="L40" s="19">
        <v>63.525596395916871</v>
      </c>
      <c r="M40" s="99">
        <v>63.595549876937326</v>
      </c>
      <c r="N40" s="19">
        <v>77.396095626634903</v>
      </c>
      <c r="O40" s="19">
        <v>70.436561697958183</v>
      </c>
      <c r="P40" s="19">
        <v>67.531458130008829</v>
      </c>
      <c r="Q40" s="119">
        <v>75.230861521195649</v>
      </c>
      <c r="R40" s="19">
        <v>76.811951072927428</v>
      </c>
      <c r="S40" s="99">
        <v>69.376696203652727</v>
      </c>
      <c r="T40" s="19">
        <v>53.679483092991767</v>
      </c>
      <c r="U40" s="19">
        <v>55.415570011164718</v>
      </c>
      <c r="V40" s="19">
        <v>55.325938147826449</v>
      </c>
      <c r="W40" s="119">
        <v>61.564673762721434</v>
      </c>
      <c r="X40" s="19">
        <v>65.246591660524771</v>
      </c>
      <c r="Y40" s="99">
        <v>72.221485407467583</v>
      </c>
      <c r="Z40" s="19">
        <v>68.458066008896139</v>
      </c>
      <c r="AA40" s="19">
        <v>57.010224044938838</v>
      </c>
      <c r="AB40" s="99">
        <v>63.803243563027998</v>
      </c>
      <c r="AD40" s="105">
        <v>-1.5149989453423132</v>
      </c>
      <c r="AE40" s="10">
        <v>0.51195539580916005</v>
      </c>
      <c r="AF40" s="10">
        <v>32.468754924431238</v>
      </c>
      <c r="AG40" s="10">
        <v>6.9953481020455399E-2</v>
      </c>
      <c r="AH40" s="10">
        <v>-2.9051035679493538</v>
      </c>
      <c r="AI40" s="10">
        <v>-7.4352548692747007</v>
      </c>
      <c r="AJ40" s="10">
        <v>-8.9631863338269113E-2</v>
      </c>
      <c r="AK40" s="10">
        <v>6.9748937469428114</v>
      </c>
      <c r="AL40" s="106">
        <v>6.7930195180891602</v>
      </c>
    </row>
    <row r="41" spans="1:38" ht="12" customHeight="1" x14ac:dyDescent="0.2">
      <c r="A41" s="11" t="s">
        <v>25</v>
      </c>
      <c r="B41" s="119">
        <v>2.355925942302838</v>
      </c>
      <c r="C41" s="19">
        <v>2.4096862122314322</v>
      </c>
      <c r="D41" s="19">
        <v>2.4833135436473688</v>
      </c>
      <c r="E41" s="119">
        <v>1.1603159330063257</v>
      </c>
      <c r="F41" s="19">
        <v>1.3120101276872176</v>
      </c>
      <c r="G41" s="99">
        <v>1.2678092230122786</v>
      </c>
      <c r="H41" s="19">
        <v>0.84789408019808632</v>
      </c>
      <c r="I41" s="19">
        <v>1.0802721384568623</v>
      </c>
      <c r="J41" s="19">
        <v>1.1172215062154855</v>
      </c>
      <c r="K41" s="119">
        <v>2.5882901978366828</v>
      </c>
      <c r="L41" s="19">
        <v>2.58488204086827</v>
      </c>
      <c r="M41" s="99">
        <v>3.2953993423911374</v>
      </c>
      <c r="N41" s="19">
        <v>3.5900622859665923</v>
      </c>
      <c r="O41" s="19">
        <v>4.3245860922998691</v>
      </c>
      <c r="P41" s="19">
        <v>4.1834820800077361</v>
      </c>
      <c r="Q41" s="119">
        <v>1.0893401841916086</v>
      </c>
      <c r="R41" s="19">
        <v>1.1342494365337294</v>
      </c>
      <c r="S41" s="99">
        <v>0.85676472066902098</v>
      </c>
      <c r="T41" s="19">
        <v>0.26436656659575469</v>
      </c>
      <c r="U41" s="19">
        <v>0.24048217069794314</v>
      </c>
      <c r="V41" s="19">
        <v>0.26434009014964815</v>
      </c>
      <c r="W41" s="119">
        <v>2.4428923144392991</v>
      </c>
      <c r="X41" s="19">
        <v>2.6048417237929917</v>
      </c>
      <c r="Y41" s="99">
        <v>2.4085547611177449</v>
      </c>
      <c r="Z41" s="19">
        <v>1.8517751114254712</v>
      </c>
      <c r="AA41" s="19">
        <v>2.069296258973099</v>
      </c>
      <c r="AB41" s="99">
        <v>2.0881926728360463</v>
      </c>
      <c r="AD41" s="105">
        <v>7.3627331415936581E-2</v>
      </c>
      <c r="AE41" s="10">
        <v>-4.4200904674938979E-2</v>
      </c>
      <c r="AF41" s="10">
        <v>3.6949367758623231E-2</v>
      </c>
      <c r="AG41" s="10">
        <v>0.71051730152286741</v>
      </c>
      <c r="AH41" s="10">
        <v>-0.14110401229213299</v>
      </c>
      <c r="AI41" s="10">
        <v>-0.27748471586470846</v>
      </c>
      <c r="AJ41" s="10">
        <v>2.3857919451705012E-2</v>
      </c>
      <c r="AK41" s="10">
        <v>-0.19628696267524681</v>
      </c>
      <c r="AL41" s="106">
        <v>1.889641386294727E-2</v>
      </c>
    </row>
    <row r="42" spans="1:38" ht="12" customHeight="1" x14ac:dyDescent="0.2">
      <c r="A42" s="20" t="s">
        <v>26</v>
      </c>
      <c r="B42" s="120">
        <v>4.2016241159132441</v>
      </c>
      <c r="C42" s="101">
        <v>4.0960293094767666</v>
      </c>
      <c r="D42" s="101">
        <v>4.1767803800982071</v>
      </c>
      <c r="E42" s="120">
        <v>1.0324501560912667</v>
      </c>
      <c r="F42" s="101">
        <v>1.1766174972049361</v>
      </c>
      <c r="G42" s="102">
        <v>1.0370552821573853</v>
      </c>
      <c r="H42" s="101">
        <v>2.0342838216559582</v>
      </c>
      <c r="I42" s="101">
        <v>3.2781272530192398</v>
      </c>
      <c r="J42" s="101">
        <v>2.8691832512944817</v>
      </c>
      <c r="K42" s="120">
        <v>3.481513984702747</v>
      </c>
      <c r="L42" s="101">
        <v>2.7978296551806197</v>
      </c>
      <c r="M42" s="102">
        <v>3.0220098272274956</v>
      </c>
      <c r="N42" s="101">
        <v>4.8949904752364715</v>
      </c>
      <c r="O42" s="101">
        <v>5.8589441445796826</v>
      </c>
      <c r="P42" s="101">
        <v>5.1861480260699917</v>
      </c>
      <c r="Q42" s="120">
        <v>2.991075404443976</v>
      </c>
      <c r="R42" s="101">
        <v>2.4931628294533215</v>
      </c>
      <c r="S42" s="102">
        <v>3.2432220625217751</v>
      </c>
      <c r="T42" s="101">
        <v>2.6713749839156229</v>
      </c>
      <c r="U42" s="101">
        <v>2.7891511288720303</v>
      </c>
      <c r="V42" s="101">
        <v>2.5838244705048403</v>
      </c>
      <c r="W42" s="120">
        <v>3.198664741729782</v>
      </c>
      <c r="X42" s="101">
        <v>2.8795569354547341</v>
      </c>
      <c r="Y42" s="102">
        <v>0.21151460845872597</v>
      </c>
      <c r="Z42" s="101">
        <v>3.001433684143386</v>
      </c>
      <c r="AA42" s="101">
        <v>3.3967688614727995</v>
      </c>
      <c r="AB42" s="102">
        <v>3.1587657705589653</v>
      </c>
      <c r="AD42" s="111">
        <v>8.0751070621440491E-2</v>
      </c>
      <c r="AE42" s="44">
        <v>-0.13956221504755084</v>
      </c>
      <c r="AF42" s="44">
        <v>-0.40894400172475809</v>
      </c>
      <c r="AG42" s="44">
        <v>0.2241801720468759</v>
      </c>
      <c r="AH42" s="44">
        <v>-0.6727961185096909</v>
      </c>
      <c r="AI42" s="44">
        <v>0.75005923306845368</v>
      </c>
      <c r="AJ42" s="44">
        <v>-0.20532665836719</v>
      </c>
      <c r="AK42" s="44">
        <v>-2.6680423269960083</v>
      </c>
      <c r="AL42" s="112">
        <v>-0.2380030909138342</v>
      </c>
    </row>
  </sheetData>
  <mergeCells count="7">
    <mergeCell ref="A3:A5"/>
    <mergeCell ref="AD3:AL3"/>
    <mergeCell ref="AD5:AL5"/>
    <mergeCell ref="AD24:AL24"/>
    <mergeCell ref="AD26:AL26"/>
    <mergeCell ref="B3:AB3"/>
    <mergeCell ref="B24:AB24"/>
  </mergeCells>
  <conditionalFormatting sqref="B3">
    <cfRule type="expression" dxfId="230" priority="5">
      <formula>(#REF!+1)&lt;=(9*rounds_bucket)</formula>
    </cfRule>
  </conditionalFormatting>
  <conditionalFormatting sqref="B22:AB22">
    <cfRule type="expression" dxfId="229" priority="4">
      <formula>(#REF!+1)&lt;=(9*rounds_bucket)</formula>
    </cfRule>
  </conditionalFormatting>
  <conditionalFormatting sqref="B42:AB42">
    <cfRule type="expression" dxfId="228" priority="2">
      <formula>(#REF!+1)&lt;=(9*rounds_bucket)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56" pageOrder="overThenDown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L47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8" width="9.5703125" style="2" customWidth="1"/>
    <col min="29" max="29" width="3.7109375" style="3" customWidth="1"/>
    <col min="30" max="37" width="9.5703125" style="2" customWidth="1"/>
    <col min="38" max="38" width="11.140625" style="2" bestFit="1" customWidth="1"/>
    <col min="39" max="16384" width="9.140625" style="2"/>
  </cols>
  <sheetData>
    <row r="1" spans="1:38" ht="12" customHeight="1" x14ac:dyDescent="0.25">
      <c r="A1" s="1" t="s">
        <v>4083</v>
      </c>
      <c r="B1" s="1"/>
      <c r="C1" s="1"/>
      <c r="E1" s="1"/>
      <c r="G1" s="1"/>
      <c r="I1" s="1"/>
      <c r="K1" s="1"/>
      <c r="M1" s="1"/>
      <c r="O1" s="1"/>
      <c r="P1" s="469" t="s">
        <v>3118</v>
      </c>
      <c r="Q1" s="1"/>
      <c r="S1" s="1"/>
      <c r="T1" s="1"/>
      <c r="U1" s="1"/>
      <c r="V1" s="1"/>
      <c r="W1" s="1"/>
      <c r="X1" s="1"/>
      <c r="Y1" s="1"/>
      <c r="Z1" s="1"/>
      <c r="AA1" s="1"/>
      <c r="AB1" s="1"/>
      <c r="AC1" s="7"/>
      <c r="AD1" s="1"/>
    </row>
    <row r="2" spans="1:3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</row>
    <row r="3" spans="1:38" s="4" customFormat="1" ht="15" customHeight="1" x14ac:dyDescent="0.2">
      <c r="A3" s="705" t="s">
        <v>3121</v>
      </c>
      <c r="B3" s="680" t="s">
        <v>336</v>
      </c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681"/>
      <c r="V3" s="681"/>
      <c r="W3" s="681"/>
      <c r="X3" s="681"/>
      <c r="Y3" s="681"/>
      <c r="Z3" s="681"/>
      <c r="AA3" s="681"/>
      <c r="AB3" s="682"/>
      <c r="AC3" s="7"/>
      <c r="AD3" s="641" t="s">
        <v>1</v>
      </c>
      <c r="AE3" s="642"/>
      <c r="AF3" s="642"/>
      <c r="AG3" s="642"/>
      <c r="AH3" s="642"/>
      <c r="AI3" s="642"/>
      <c r="AJ3" s="642"/>
      <c r="AK3" s="642"/>
      <c r="AL3" s="643"/>
    </row>
    <row r="4" spans="1:38" s="6" customFormat="1" ht="12" customHeight="1" x14ac:dyDescent="0.2">
      <c r="A4" s="645"/>
      <c r="B4" s="503" t="s">
        <v>2</v>
      </c>
      <c r="C4" s="504"/>
      <c r="D4" s="505"/>
      <c r="E4" s="503" t="s">
        <v>3</v>
      </c>
      <c r="F4" s="504"/>
      <c r="G4" s="505"/>
      <c r="H4" s="503" t="s">
        <v>10</v>
      </c>
      <c r="I4" s="504"/>
      <c r="J4" s="505"/>
      <c r="K4" s="503" t="s">
        <v>4</v>
      </c>
      <c r="L4" s="504"/>
      <c r="M4" s="505"/>
      <c r="N4" s="503" t="s">
        <v>5</v>
      </c>
      <c r="O4" s="504"/>
      <c r="P4" s="505"/>
      <c r="Q4" s="503" t="s">
        <v>6</v>
      </c>
      <c r="R4" s="504"/>
      <c r="S4" s="505"/>
      <c r="T4" s="503" t="s">
        <v>7</v>
      </c>
      <c r="U4" s="504"/>
      <c r="V4" s="505"/>
      <c r="W4" s="503" t="s">
        <v>8</v>
      </c>
      <c r="X4" s="504"/>
      <c r="Y4" s="505"/>
      <c r="Z4" s="503" t="s">
        <v>9</v>
      </c>
      <c r="AA4" s="504"/>
      <c r="AB4" s="505"/>
      <c r="AC4" s="7"/>
      <c r="AD4" s="188" t="s">
        <v>2</v>
      </c>
      <c r="AE4" s="192" t="s">
        <v>3</v>
      </c>
      <c r="AF4" s="192" t="s">
        <v>10</v>
      </c>
      <c r="AG4" s="192" t="s">
        <v>4</v>
      </c>
      <c r="AH4" s="192" t="s">
        <v>5</v>
      </c>
      <c r="AI4" s="192" t="s">
        <v>6</v>
      </c>
      <c r="AJ4" s="192" t="s">
        <v>7</v>
      </c>
      <c r="AK4" s="192" t="s">
        <v>8</v>
      </c>
      <c r="AL4" s="193" t="s">
        <v>9</v>
      </c>
    </row>
    <row r="5" spans="1:38" ht="15" customHeight="1" x14ac:dyDescent="0.2">
      <c r="A5" s="645"/>
      <c r="B5" s="472" t="s">
        <v>29</v>
      </c>
      <c r="C5" s="353" t="s">
        <v>30</v>
      </c>
      <c r="D5" s="483" t="s">
        <v>31</v>
      </c>
      <c r="E5" s="472" t="s">
        <v>29</v>
      </c>
      <c r="F5" s="353" t="s">
        <v>30</v>
      </c>
      <c r="G5" s="483" t="s">
        <v>31</v>
      </c>
      <c r="H5" s="472" t="s">
        <v>29</v>
      </c>
      <c r="I5" s="353" t="s">
        <v>30</v>
      </c>
      <c r="J5" s="483" t="s">
        <v>31</v>
      </c>
      <c r="K5" s="472" t="s">
        <v>29</v>
      </c>
      <c r="L5" s="353" t="s">
        <v>30</v>
      </c>
      <c r="M5" s="483" t="s">
        <v>31</v>
      </c>
      <c r="N5" s="472" t="s">
        <v>29</v>
      </c>
      <c r="O5" s="353" t="s">
        <v>30</v>
      </c>
      <c r="P5" s="483" t="s">
        <v>31</v>
      </c>
      <c r="Q5" s="472" t="s">
        <v>29</v>
      </c>
      <c r="R5" s="353" t="s">
        <v>30</v>
      </c>
      <c r="S5" s="483" t="s">
        <v>31</v>
      </c>
      <c r="T5" s="472" t="s">
        <v>29</v>
      </c>
      <c r="U5" s="353" t="s">
        <v>30</v>
      </c>
      <c r="V5" s="483" t="s">
        <v>31</v>
      </c>
      <c r="W5" s="472" t="s">
        <v>29</v>
      </c>
      <c r="X5" s="353" t="s">
        <v>30</v>
      </c>
      <c r="Y5" s="483" t="s">
        <v>31</v>
      </c>
      <c r="Z5" s="472" t="s">
        <v>29</v>
      </c>
      <c r="AA5" s="353" t="s">
        <v>30</v>
      </c>
      <c r="AB5" s="483" t="s">
        <v>31</v>
      </c>
      <c r="AC5" s="7"/>
      <c r="AD5" s="653" t="s">
        <v>3119</v>
      </c>
      <c r="AE5" s="650"/>
      <c r="AF5" s="650"/>
      <c r="AG5" s="650"/>
      <c r="AH5" s="650"/>
      <c r="AI5" s="650"/>
      <c r="AJ5" s="650"/>
      <c r="AK5" s="650"/>
      <c r="AL5" s="654"/>
    </row>
    <row r="6" spans="1:38" ht="12" customHeight="1" x14ac:dyDescent="0.2">
      <c r="A6" s="8" t="s">
        <v>65</v>
      </c>
      <c r="B6" s="86">
        <v>129.43575116</v>
      </c>
      <c r="C6" s="9">
        <v>142.37675379000001</v>
      </c>
      <c r="D6" s="85">
        <v>142.30529279000001</v>
      </c>
      <c r="E6" s="86">
        <v>133.12273295</v>
      </c>
      <c r="F6" s="9">
        <v>128.17812946000001</v>
      </c>
      <c r="G6" s="85">
        <v>130.58068351</v>
      </c>
      <c r="H6" s="86">
        <v>161.35779393999999</v>
      </c>
      <c r="I6" s="9">
        <v>165.65269712</v>
      </c>
      <c r="J6" s="85">
        <v>164.94747480999999</v>
      </c>
      <c r="K6" s="86">
        <v>139.30239763</v>
      </c>
      <c r="L6" s="9">
        <v>143.96003436999999</v>
      </c>
      <c r="M6" s="85">
        <v>154.18616986999999</v>
      </c>
      <c r="N6" s="86">
        <v>126.446174</v>
      </c>
      <c r="O6" s="9">
        <v>157.64176416999999</v>
      </c>
      <c r="P6" s="85">
        <v>162.03931936000001</v>
      </c>
      <c r="Q6" s="86">
        <v>172.93892332999999</v>
      </c>
      <c r="R6" s="9">
        <v>177.66904421999999</v>
      </c>
      <c r="S6" s="85">
        <v>171.46759893000001</v>
      </c>
      <c r="T6" s="86">
        <v>101.81887476</v>
      </c>
      <c r="U6" s="9">
        <v>103.35181359000001</v>
      </c>
      <c r="V6" s="85">
        <v>119.93498526</v>
      </c>
      <c r="W6" s="86">
        <v>167.91737004999999</v>
      </c>
      <c r="X6" s="9">
        <v>163.44593433</v>
      </c>
      <c r="Y6" s="85">
        <v>174.45527371</v>
      </c>
      <c r="Z6" s="86">
        <v>138.71382464000001</v>
      </c>
      <c r="AA6" s="9">
        <v>146.70939670000001</v>
      </c>
      <c r="AB6" s="85">
        <v>148.5465279</v>
      </c>
      <c r="AC6" s="9"/>
      <c r="AD6" s="197">
        <v>-7.1460999999999331E-2</v>
      </c>
      <c r="AE6" s="60">
        <v>2.402554049999992</v>
      </c>
      <c r="AF6" s="60">
        <v>-0.70522231000001057</v>
      </c>
      <c r="AG6" s="60">
        <v>10.226135499999998</v>
      </c>
      <c r="AH6" s="60">
        <v>4.3975551900000198</v>
      </c>
      <c r="AI6" s="60">
        <v>-6.201445289999981</v>
      </c>
      <c r="AJ6" s="60">
        <v>16.583171669999999</v>
      </c>
      <c r="AK6" s="60">
        <v>11.00933938</v>
      </c>
      <c r="AL6" s="198">
        <v>1.8371311999999875</v>
      </c>
    </row>
    <row r="7" spans="1:38" ht="12" customHeight="1" x14ac:dyDescent="0.2">
      <c r="A7" s="11" t="s">
        <v>66</v>
      </c>
      <c r="B7" s="86">
        <v>128.14352425999999</v>
      </c>
      <c r="C7" s="9">
        <v>139.84188897999999</v>
      </c>
      <c r="D7" s="85">
        <v>141.32253918000001</v>
      </c>
      <c r="E7" s="86">
        <v>119.13019095</v>
      </c>
      <c r="F7" s="9">
        <v>137.17971320000001</v>
      </c>
      <c r="G7" s="85">
        <v>146.41483460000001</v>
      </c>
      <c r="H7" s="86">
        <v>271.93230002000001</v>
      </c>
      <c r="I7" s="9">
        <v>203.43262654</v>
      </c>
      <c r="J7" s="85">
        <v>193.86328083999999</v>
      </c>
      <c r="K7" s="86">
        <v>162.43592613999999</v>
      </c>
      <c r="L7" s="9">
        <v>170.62366277999999</v>
      </c>
      <c r="M7" s="85">
        <v>167.21959566000001</v>
      </c>
      <c r="N7" s="86">
        <v>150.21777</v>
      </c>
      <c r="O7" s="9">
        <v>190.12273246000001</v>
      </c>
      <c r="P7" s="85">
        <v>198.74457393</v>
      </c>
      <c r="Q7" s="86">
        <v>134.91401467</v>
      </c>
      <c r="R7" s="9">
        <v>140.35569064000001</v>
      </c>
      <c r="S7" s="85">
        <v>159.51055183</v>
      </c>
      <c r="T7" s="86">
        <v>103.87454291</v>
      </c>
      <c r="U7" s="9">
        <v>91.393002955</v>
      </c>
      <c r="V7" s="85">
        <v>111.13448424000001</v>
      </c>
      <c r="W7" s="86">
        <v>182.41134353000001</v>
      </c>
      <c r="X7" s="9">
        <v>231.30667635</v>
      </c>
      <c r="Y7" s="85">
        <v>212.32157513000001</v>
      </c>
      <c r="Z7" s="86">
        <v>162.09073723</v>
      </c>
      <c r="AA7" s="9">
        <v>161.71474386</v>
      </c>
      <c r="AB7" s="85">
        <v>163.20835271999999</v>
      </c>
      <c r="AC7" s="9"/>
      <c r="AD7" s="105">
        <v>1.4806502000000137</v>
      </c>
      <c r="AE7" s="10">
        <v>9.235121399999997</v>
      </c>
      <c r="AF7" s="10">
        <v>-9.5693457000000137</v>
      </c>
      <c r="AG7" s="10">
        <v>-3.4040671199999792</v>
      </c>
      <c r="AH7" s="10">
        <v>8.6218414699999926</v>
      </c>
      <c r="AI7" s="10">
        <v>19.154861189999991</v>
      </c>
      <c r="AJ7" s="10">
        <v>19.741481285000006</v>
      </c>
      <c r="AK7" s="10">
        <v>-18.98510121999999</v>
      </c>
      <c r="AL7" s="106">
        <v>1.4936088599999948</v>
      </c>
    </row>
    <row r="8" spans="1:38" ht="12" customHeight="1" x14ac:dyDescent="0.2">
      <c r="A8" s="11" t="s">
        <v>67</v>
      </c>
      <c r="B8" s="86">
        <v>23.565383266000001</v>
      </c>
      <c r="C8" s="9">
        <v>27.214786462999999</v>
      </c>
      <c r="D8" s="85">
        <v>28.076908796000001</v>
      </c>
      <c r="E8" s="86">
        <v>22.656582180000001</v>
      </c>
      <c r="F8" s="9">
        <v>22.517331283000001</v>
      </c>
      <c r="G8" s="85">
        <v>26.814363069999999</v>
      </c>
      <c r="H8" s="86">
        <v>1.4982971071</v>
      </c>
      <c r="I8" s="9">
        <v>1.3642885439000001</v>
      </c>
      <c r="J8" s="85">
        <v>1.1658440203</v>
      </c>
      <c r="K8" s="86">
        <v>22.39547516</v>
      </c>
      <c r="L8" s="9">
        <v>21.175780489000001</v>
      </c>
      <c r="M8" s="85">
        <v>24.626121726000001</v>
      </c>
      <c r="N8" s="86">
        <v>21.414862189000001</v>
      </c>
      <c r="O8" s="9">
        <v>34.905760602000001</v>
      </c>
      <c r="P8" s="85">
        <v>36.862482665000002</v>
      </c>
      <c r="Q8" s="86" t="s">
        <v>223</v>
      </c>
      <c r="R8" s="9">
        <v>2.40191812E-2</v>
      </c>
      <c r="S8" s="85">
        <v>2.54097335E-2</v>
      </c>
      <c r="T8" s="86">
        <v>21.277083805</v>
      </c>
      <c r="U8" s="9">
        <v>21.569878992</v>
      </c>
      <c r="V8" s="85">
        <v>13.775336436</v>
      </c>
      <c r="W8" s="86">
        <v>16.123357824999999</v>
      </c>
      <c r="X8" s="9">
        <v>13.202724142999999</v>
      </c>
      <c r="Y8" s="85">
        <v>16.300348654</v>
      </c>
      <c r="Z8" s="86">
        <v>17.594382912</v>
      </c>
      <c r="AA8" s="9">
        <v>19.738499126000001</v>
      </c>
      <c r="AB8" s="85">
        <v>20.854518325000001</v>
      </c>
      <c r="AC8" s="9"/>
      <c r="AD8" s="105">
        <v>0.86212233300000207</v>
      </c>
      <c r="AE8" s="10">
        <v>4.2970317869999981</v>
      </c>
      <c r="AF8" s="10">
        <v>-0.19844452360000009</v>
      </c>
      <c r="AG8" s="10">
        <v>3.4503412369999999</v>
      </c>
      <c r="AH8" s="10">
        <v>1.9567220630000008</v>
      </c>
      <c r="AI8" s="10">
        <v>1.3905523000000003E-3</v>
      </c>
      <c r="AJ8" s="10">
        <v>-7.7945425559999997</v>
      </c>
      <c r="AK8" s="10">
        <v>3.0976245110000011</v>
      </c>
      <c r="AL8" s="106">
        <v>1.1160191990000001</v>
      </c>
    </row>
    <row r="9" spans="1:38" ht="12" customHeight="1" x14ac:dyDescent="0.2">
      <c r="A9" s="11" t="s">
        <v>68</v>
      </c>
      <c r="B9" s="86">
        <v>20.960849445000001</v>
      </c>
      <c r="C9" s="9">
        <v>25.179357843999998</v>
      </c>
      <c r="D9" s="85">
        <v>25.305860788</v>
      </c>
      <c r="E9" s="86">
        <v>29.733526646000001</v>
      </c>
      <c r="F9" s="9">
        <v>33.263167232999997</v>
      </c>
      <c r="G9" s="85">
        <v>33.804556435000002</v>
      </c>
      <c r="H9" s="86">
        <v>22.995565444</v>
      </c>
      <c r="I9" s="9">
        <v>24.957079974999999</v>
      </c>
      <c r="J9" s="85">
        <v>23.339493591</v>
      </c>
      <c r="K9" s="86">
        <v>15.481307198</v>
      </c>
      <c r="L9" s="9">
        <v>15.971393369999999</v>
      </c>
      <c r="M9" s="85">
        <v>16.37535523</v>
      </c>
      <c r="N9" s="86">
        <v>21.965778863000001</v>
      </c>
      <c r="O9" s="9">
        <v>26.753093012000001</v>
      </c>
      <c r="P9" s="85">
        <v>26.059982544</v>
      </c>
      <c r="Q9" s="86">
        <v>13.169052772000001</v>
      </c>
      <c r="R9" s="9">
        <v>12.621031359</v>
      </c>
      <c r="S9" s="85">
        <v>23.911663996000001</v>
      </c>
      <c r="T9" s="86">
        <v>27.511765633</v>
      </c>
      <c r="U9" s="9">
        <v>21.740458121</v>
      </c>
      <c r="V9" s="85">
        <v>23.861396275000001</v>
      </c>
      <c r="W9" s="86">
        <v>41.494474941</v>
      </c>
      <c r="X9" s="9">
        <v>43.003815566999997</v>
      </c>
      <c r="Y9" s="85">
        <v>32.940051849</v>
      </c>
      <c r="Z9" s="86">
        <v>23.516820156000001</v>
      </c>
      <c r="AA9" s="9">
        <v>26.413593623000001</v>
      </c>
      <c r="AB9" s="85">
        <v>26.279983225999999</v>
      </c>
      <c r="AC9" s="9"/>
      <c r="AD9" s="105">
        <v>0.12650294400000206</v>
      </c>
      <c r="AE9" s="10">
        <v>0.54138920200000484</v>
      </c>
      <c r="AF9" s="10">
        <v>-1.6175863839999991</v>
      </c>
      <c r="AG9" s="10">
        <v>0.40396186000000078</v>
      </c>
      <c r="AH9" s="10">
        <v>-0.69311046800000042</v>
      </c>
      <c r="AI9" s="10">
        <v>11.290632637000002</v>
      </c>
      <c r="AJ9" s="10">
        <v>2.120938154000001</v>
      </c>
      <c r="AK9" s="10">
        <v>-10.063763717999997</v>
      </c>
      <c r="AL9" s="106">
        <v>-0.13361039700000177</v>
      </c>
    </row>
    <row r="10" spans="1:38" ht="12" customHeight="1" x14ac:dyDescent="0.2">
      <c r="A10" s="11" t="s">
        <v>69</v>
      </c>
      <c r="B10" s="86">
        <v>55.529290277000001</v>
      </c>
      <c r="C10" s="9">
        <v>62.702467851999998</v>
      </c>
      <c r="D10" s="85">
        <v>65.586787739000002</v>
      </c>
      <c r="E10" s="86">
        <v>62.998051838999999</v>
      </c>
      <c r="F10" s="9">
        <v>44.335689135999999</v>
      </c>
      <c r="G10" s="85">
        <v>46.973476482999999</v>
      </c>
      <c r="H10" s="86">
        <v>39.194033953000002</v>
      </c>
      <c r="I10" s="9">
        <v>70.317417965999994</v>
      </c>
      <c r="J10" s="85">
        <v>72.605074655999999</v>
      </c>
      <c r="K10" s="86">
        <v>40.305461571999999</v>
      </c>
      <c r="L10" s="9">
        <v>46.988518634999998</v>
      </c>
      <c r="M10" s="85">
        <v>39.970925243000003</v>
      </c>
      <c r="N10" s="86">
        <v>54.958360044000003</v>
      </c>
      <c r="O10" s="9">
        <v>70.400011090000007</v>
      </c>
      <c r="P10" s="85">
        <v>75.264992407999998</v>
      </c>
      <c r="Q10" s="86">
        <v>91.565087047000006</v>
      </c>
      <c r="R10" s="9">
        <v>95.658069659999995</v>
      </c>
      <c r="S10" s="85">
        <v>102.00010503</v>
      </c>
      <c r="T10" s="86">
        <v>58.988649657000003</v>
      </c>
      <c r="U10" s="9">
        <v>75.479611031999994</v>
      </c>
      <c r="V10" s="85">
        <v>80.662156659999994</v>
      </c>
      <c r="W10" s="86">
        <v>82.608877079999999</v>
      </c>
      <c r="X10" s="9">
        <v>77.024758230000003</v>
      </c>
      <c r="Y10" s="85">
        <v>55.404697353000003</v>
      </c>
      <c r="Z10" s="86">
        <v>54.062199204000002</v>
      </c>
      <c r="AA10" s="9">
        <v>61.567947373999999</v>
      </c>
      <c r="AB10" s="85">
        <v>63.345288945</v>
      </c>
      <c r="AC10" s="9"/>
      <c r="AD10" s="105">
        <v>2.8843198870000037</v>
      </c>
      <c r="AE10" s="10">
        <v>2.6377873469999997</v>
      </c>
      <c r="AF10" s="10">
        <v>2.2876566900000057</v>
      </c>
      <c r="AG10" s="10">
        <v>-7.0175933919999949</v>
      </c>
      <c r="AH10" s="10">
        <v>4.864981317999991</v>
      </c>
      <c r="AI10" s="10">
        <v>6.3420353700000049</v>
      </c>
      <c r="AJ10" s="10">
        <v>5.1825456279999997</v>
      </c>
      <c r="AK10" s="10">
        <v>-21.620060877</v>
      </c>
      <c r="AL10" s="106">
        <v>1.7773415710000009</v>
      </c>
    </row>
    <row r="11" spans="1:38" ht="12" customHeight="1" x14ac:dyDescent="0.2">
      <c r="A11" s="11" t="s">
        <v>70</v>
      </c>
      <c r="B11" s="86">
        <v>35.428516545000001</v>
      </c>
      <c r="C11" s="9">
        <v>39.152577503000003</v>
      </c>
      <c r="D11" s="85">
        <v>39.82031155</v>
      </c>
      <c r="E11" s="86">
        <v>52.018791262000001</v>
      </c>
      <c r="F11" s="9">
        <v>77.910200380999996</v>
      </c>
      <c r="G11" s="85">
        <v>79.373309997999996</v>
      </c>
      <c r="H11" s="86">
        <v>34.313893198999999</v>
      </c>
      <c r="I11" s="9">
        <v>38.334640630999999</v>
      </c>
      <c r="J11" s="85">
        <v>42.637831921</v>
      </c>
      <c r="K11" s="86">
        <v>43.947694581999997</v>
      </c>
      <c r="L11" s="9">
        <v>59.829378487</v>
      </c>
      <c r="M11" s="85">
        <v>42.800469088</v>
      </c>
      <c r="N11" s="86">
        <v>47.950109214000001</v>
      </c>
      <c r="O11" s="9">
        <v>60.436756256999999</v>
      </c>
      <c r="P11" s="85">
        <v>59.544276304</v>
      </c>
      <c r="Q11" s="86">
        <v>55.553469184000001</v>
      </c>
      <c r="R11" s="9">
        <v>58.216099999000001</v>
      </c>
      <c r="S11" s="85">
        <v>69.323291057000006</v>
      </c>
      <c r="T11" s="86">
        <v>32.225285349000004</v>
      </c>
      <c r="U11" s="9">
        <v>29.308342268000001</v>
      </c>
      <c r="V11" s="85">
        <v>33.209193505999998</v>
      </c>
      <c r="W11" s="86">
        <v>147.34219548999999</v>
      </c>
      <c r="X11" s="9">
        <v>106.19231673</v>
      </c>
      <c r="Y11" s="85">
        <v>75.681576977000006</v>
      </c>
      <c r="Z11" s="86">
        <v>43.249739964</v>
      </c>
      <c r="AA11" s="9">
        <v>52.127539167000002</v>
      </c>
      <c r="AB11" s="85">
        <v>52.329748850000001</v>
      </c>
      <c r="AC11" s="9"/>
      <c r="AD11" s="105">
        <v>0.66773404699999617</v>
      </c>
      <c r="AE11" s="10">
        <v>1.4631096170000006</v>
      </c>
      <c r="AF11" s="10">
        <v>4.3031912900000009</v>
      </c>
      <c r="AG11" s="10">
        <v>-17.028909399</v>
      </c>
      <c r="AH11" s="10">
        <v>-0.89247995299999872</v>
      </c>
      <c r="AI11" s="10">
        <v>11.107191058000005</v>
      </c>
      <c r="AJ11" s="10">
        <v>3.9008512379999978</v>
      </c>
      <c r="AK11" s="10">
        <v>-30.510739752999996</v>
      </c>
      <c r="AL11" s="106">
        <v>0.20220968299999953</v>
      </c>
    </row>
    <row r="12" spans="1:38" ht="12" customHeight="1" x14ac:dyDescent="0.2">
      <c r="A12" s="11" t="s">
        <v>16</v>
      </c>
      <c r="B12" s="86">
        <v>44.113075416000001</v>
      </c>
      <c r="C12" s="9">
        <v>46.893792849</v>
      </c>
      <c r="D12" s="85">
        <v>46.868021698</v>
      </c>
      <c r="E12" s="86">
        <v>15.522673421</v>
      </c>
      <c r="F12" s="9">
        <v>16.403874993999999</v>
      </c>
      <c r="G12" s="85">
        <v>16.111983421000001</v>
      </c>
      <c r="H12" s="86">
        <v>27.188130264000002</v>
      </c>
      <c r="I12" s="9">
        <v>25.178902452999999</v>
      </c>
      <c r="J12" s="85">
        <v>23.900847571</v>
      </c>
      <c r="K12" s="86">
        <v>54.823356013000001</v>
      </c>
      <c r="L12" s="9">
        <v>62.366961734999997</v>
      </c>
      <c r="M12" s="85">
        <v>63.709729469000003</v>
      </c>
      <c r="N12" s="86">
        <v>23.458410882999999</v>
      </c>
      <c r="O12" s="9">
        <v>32.313040078</v>
      </c>
      <c r="P12" s="85">
        <v>50.490573402000003</v>
      </c>
      <c r="Q12" s="86">
        <v>3.2952244450000001</v>
      </c>
      <c r="R12" s="9">
        <v>3.2136267748999998</v>
      </c>
      <c r="S12" s="85">
        <v>10.708505741</v>
      </c>
      <c r="T12" s="86">
        <v>14.188369329</v>
      </c>
      <c r="U12" s="9">
        <v>17.198392586000001</v>
      </c>
      <c r="V12" s="85">
        <v>14.090596911</v>
      </c>
      <c r="W12" s="86">
        <v>7.0719967080000004</v>
      </c>
      <c r="X12" s="9">
        <v>22.11824988</v>
      </c>
      <c r="Y12" s="85">
        <v>21.244144947999999</v>
      </c>
      <c r="Z12" s="86">
        <v>30.449817378999999</v>
      </c>
      <c r="AA12" s="9">
        <v>32.955084022999998</v>
      </c>
      <c r="AB12" s="85">
        <v>34.154078491</v>
      </c>
      <c r="AC12" s="9"/>
      <c r="AD12" s="105">
        <v>-2.5771151000000714E-2</v>
      </c>
      <c r="AE12" s="10">
        <v>-0.29189157299999735</v>
      </c>
      <c r="AF12" s="10">
        <v>-1.2780548819999993</v>
      </c>
      <c r="AG12" s="10">
        <v>1.3427677340000059</v>
      </c>
      <c r="AH12" s="10">
        <v>18.177533324000002</v>
      </c>
      <c r="AI12" s="10">
        <v>7.4948789660999999</v>
      </c>
      <c r="AJ12" s="10">
        <v>-3.1077956750000002</v>
      </c>
      <c r="AK12" s="10">
        <v>-0.87410493200000161</v>
      </c>
      <c r="AL12" s="106">
        <v>1.1989944680000022</v>
      </c>
    </row>
    <row r="13" spans="1:38" ht="12" customHeight="1" x14ac:dyDescent="0.2">
      <c r="A13" s="11" t="s">
        <v>17</v>
      </c>
      <c r="B13" s="86">
        <v>21.450774275000001</v>
      </c>
      <c r="C13" s="9">
        <v>23.309119474999999</v>
      </c>
      <c r="D13" s="85">
        <v>25.425511741000001</v>
      </c>
      <c r="E13" s="86">
        <v>23.802275698999999</v>
      </c>
      <c r="F13" s="9">
        <v>20.937079238999999</v>
      </c>
      <c r="G13" s="85">
        <v>25.475770203</v>
      </c>
      <c r="H13" s="86">
        <v>20.167752412999999</v>
      </c>
      <c r="I13" s="9">
        <v>12.018432831</v>
      </c>
      <c r="J13" s="85">
        <v>12.503046079000001</v>
      </c>
      <c r="K13" s="86">
        <v>9.2415193876000004</v>
      </c>
      <c r="L13" s="9">
        <v>9.7119716524000008</v>
      </c>
      <c r="M13" s="85">
        <v>9.6868230631000003</v>
      </c>
      <c r="N13" s="86">
        <v>5.5386499667000004</v>
      </c>
      <c r="O13" s="9">
        <v>4.6330843970000002</v>
      </c>
      <c r="P13" s="85">
        <v>8.9030592006999996</v>
      </c>
      <c r="Q13" s="86" t="s">
        <v>223</v>
      </c>
      <c r="R13" s="9" t="s">
        <v>223</v>
      </c>
      <c r="S13" s="85" t="s">
        <v>223</v>
      </c>
      <c r="T13" s="86">
        <v>17.673617799999999</v>
      </c>
      <c r="U13" s="9">
        <v>15.842438298999999</v>
      </c>
      <c r="V13" s="85">
        <v>19.191914857</v>
      </c>
      <c r="W13" s="86">
        <v>0.69581791429999995</v>
      </c>
      <c r="X13" s="9">
        <v>7.6069117323000004</v>
      </c>
      <c r="Y13" s="85">
        <v>5.3028770319999996</v>
      </c>
      <c r="Z13" s="86">
        <v>18.528759422</v>
      </c>
      <c r="AA13" s="9">
        <v>16.498358539000002</v>
      </c>
      <c r="AB13" s="85">
        <v>18.753739458999998</v>
      </c>
      <c r="AC13" s="9"/>
      <c r="AD13" s="105">
        <v>2.1163922660000019</v>
      </c>
      <c r="AE13" s="10">
        <v>4.5386909640000006</v>
      </c>
      <c r="AF13" s="10">
        <v>0.4846132480000005</v>
      </c>
      <c r="AG13" s="10">
        <v>-2.5148589300000523E-2</v>
      </c>
      <c r="AH13" s="10">
        <v>4.2699748036999994</v>
      </c>
      <c r="AI13" s="10" t="s">
        <v>223</v>
      </c>
      <c r="AJ13" s="10">
        <v>3.349476558000001</v>
      </c>
      <c r="AK13" s="10">
        <v>-2.3040347003000008</v>
      </c>
      <c r="AL13" s="106">
        <v>2.2553809199999968</v>
      </c>
    </row>
    <row r="14" spans="1:38" ht="12" customHeight="1" x14ac:dyDescent="0.2">
      <c r="A14" s="11" t="s">
        <v>59</v>
      </c>
      <c r="B14" s="86">
        <v>0.20989576269999999</v>
      </c>
      <c r="C14" s="9">
        <v>0.28787300539999999</v>
      </c>
      <c r="D14" s="85">
        <v>0.23278158039999999</v>
      </c>
      <c r="E14" s="86">
        <v>0.2918494687</v>
      </c>
      <c r="F14" s="9">
        <v>0.30041213319999999</v>
      </c>
      <c r="G14" s="85">
        <v>0.25708415159999998</v>
      </c>
      <c r="H14" s="86">
        <v>0.26748205489999999</v>
      </c>
      <c r="I14" s="9">
        <v>0.28600833640000001</v>
      </c>
      <c r="J14" s="85">
        <v>0.40668034289999999</v>
      </c>
      <c r="K14" s="86">
        <v>3.0127500999999998E-3</v>
      </c>
      <c r="L14" s="9">
        <v>2.1489500000000002E-5</v>
      </c>
      <c r="M14" s="85" t="s">
        <v>223</v>
      </c>
      <c r="N14" s="86">
        <v>0.22522320849999999</v>
      </c>
      <c r="O14" s="9">
        <v>0.52553428099999999</v>
      </c>
      <c r="P14" s="85">
        <v>0.7335656116</v>
      </c>
      <c r="Q14" s="86" t="s">
        <v>223</v>
      </c>
      <c r="R14" s="9" t="s">
        <v>223</v>
      </c>
      <c r="S14" s="85" t="s">
        <v>223</v>
      </c>
      <c r="T14" s="86">
        <v>4.33637E-5</v>
      </c>
      <c r="U14" s="9">
        <v>0.11102086849999999</v>
      </c>
      <c r="V14" s="85">
        <v>0.1117979915</v>
      </c>
      <c r="W14" s="86">
        <v>3.1869168384000002</v>
      </c>
      <c r="X14" s="9">
        <v>2.8404104499999999E-2</v>
      </c>
      <c r="Y14" s="85" t="s">
        <v>223</v>
      </c>
      <c r="Z14" s="86">
        <v>0.27727093400000002</v>
      </c>
      <c r="AA14" s="9">
        <v>0.28150400520000002</v>
      </c>
      <c r="AB14" s="85">
        <v>0.30062611150000002</v>
      </c>
      <c r="AC14" s="9"/>
      <c r="AD14" s="105">
        <v>-5.5091424999999999E-2</v>
      </c>
      <c r="AE14" s="10">
        <v>-4.332798160000001E-2</v>
      </c>
      <c r="AF14" s="10">
        <v>0.12067200649999998</v>
      </c>
      <c r="AG14" s="10" t="s">
        <v>223</v>
      </c>
      <c r="AH14" s="10">
        <v>0.20803133060000001</v>
      </c>
      <c r="AI14" s="10" t="s">
        <v>223</v>
      </c>
      <c r="AJ14" s="10">
        <v>7.7712300000000456E-4</v>
      </c>
      <c r="AK14" s="10" t="s">
        <v>223</v>
      </c>
      <c r="AL14" s="106">
        <v>1.9122106299999997E-2</v>
      </c>
    </row>
    <row r="15" spans="1:38" ht="12" customHeight="1" x14ac:dyDescent="0.2">
      <c r="A15" s="11" t="s">
        <v>60</v>
      </c>
      <c r="B15" s="86">
        <v>14.906882696</v>
      </c>
      <c r="C15" s="9">
        <v>15.52206458</v>
      </c>
      <c r="D15" s="85">
        <v>16.337272022000001</v>
      </c>
      <c r="E15" s="86">
        <v>18.819673057999999</v>
      </c>
      <c r="F15" s="9">
        <v>18.002462698999999</v>
      </c>
      <c r="G15" s="85">
        <v>17.416901721999999</v>
      </c>
      <c r="H15" s="86">
        <v>18.987525545</v>
      </c>
      <c r="I15" s="9">
        <v>23.974282707</v>
      </c>
      <c r="J15" s="85">
        <v>21.246529951999999</v>
      </c>
      <c r="K15" s="86">
        <v>13.897311050000001</v>
      </c>
      <c r="L15" s="9">
        <v>13.244189413000001</v>
      </c>
      <c r="M15" s="85">
        <v>12.093752854</v>
      </c>
      <c r="N15" s="86">
        <v>13.487203385000001</v>
      </c>
      <c r="O15" s="9">
        <v>18.619515412999998</v>
      </c>
      <c r="P15" s="85">
        <v>19.370608528000002</v>
      </c>
      <c r="Q15" s="86">
        <v>22.318454874</v>
      </c>
      <c r="R15" s="9">
        <v>25.524688039000001</v>
      </c>
      <c r="S15" s="85">
        <v>26.557006971</v>
      </c>
      <c r="T15" s="86">
        <v>14.188983479999999</v>
      </c>
      <c r="U15" s="9">
        <v>12.847277826999999</v>
      </c>
      <c r="V15" s="85">
        <v>13.386251399000001</v>
      </c>
      <c r="W15" s="86">
        <v>27.967942736000001</v>
      </c>
      <c r="X15" s="9">
        <v>27.597085023000002</v>
      </c>
      <c r="Y15" s="85">
        <v>25.150433255999999</v>
      </c>
      <c r="Z15" s="86">
        <v>16.903739209000001</v>
      </c>
      <c r="AA15" s="9">
        <v>18.540504075000001</v>
      </c>
      <c r="AB15" s="85">
        <v>18.08436347</v>
      </c>
      <c r="AC15" s="9"/>
      <c r="AD15" s="105">
        <v>0.81520744200000017</v>
      </c>
      <c r="AE15" s="10">
        <v>-0.58556097700000009</v>
      </c>
      <c r="AF15" s="10">
        <v>-2.7277527550000009</v>
      </c>
      <c r="AG15" s="10">
        <v>-1.150436559000001</v>
      </c>
      <c r="AH15" s="10">
        <v>0.75109311500000331</v>
      </c>
      <c r="AI15" s="10">
        <v>1.032318931999999</v>
      </c>
      <c r="AJ15" s="10">
        <v>0.53897357200000151</v>
      </c>
      <c r="AK15" s="10">
        <v>-2.4466517670000023</v>
      </c>
      <c r="AL15" s="106">
        <v>-0.45614060500000164</v>
      </c>
    </row>
    <row r="16" spans="1:38" ht="12" customHeight="1" x14ac:dyDescent="0.2">
      <c r="A16" s="11" t="s">
        <v>61</v>
      </c>
      <c r="B16" s="86">
        <v>57.617448250999999</v>
      </c>
      <c r="C16" s="9">
        <v>72.128055642000007</v>
      </c>
      <c r="D16" s="85">
        <v>73.739849140999993</v>
      </c>
      <c r="E16" s="86">
        <v>45.050787800999998</v>
      </c>
      <c r="F16" s="9">
        <v>51.811649914</v>
      </c>
      <c r="G16" s="85">
        <v>56.237345437999998</v>
      </c>
      <c r="H16" s="86">
        <v>33.364091187</v>
      </c>
      <c r="I16" s="9">
        <v>58.142600066</v>
      </c>
      <c r="J16" s="85">
        <v>58.735013152000001</v>
      </c>
      <c r="K16" s="86">
        <v>58.870658165000002</v>
      </c>
      <c r="L16" s="9">
        <v>57.309834698000003</v>
      </c>
      <c r="M16" s="85">
        <v>69.172344397000003</v>
      </c>
      <c r="N16" s="86">
        <v>52.591739158000003</v>
      </c>
      <c r="O16" s="9">
        <v>63.681539938999997</v>
      </c>
      <c r="P16" s="85">
        <v>68.293276087999999</v>
      </c>
      <c r="Q16" s="86">
        <v>76.359050522000004</v>
      </c>
      <c r="R16" s="9">
        <v>72.450498413000005</v>
      </c>
      <c r="S16" s="85">
        <v>129.46245952999999</v>
      </c>
      <c r="T16" s="86">
        <v>197.95708887000001</v>
      </c>
      <c r="U16" s="9">
        <v>201.00271065000001</v>
      </c>
      <c r="V16" s="85">
        <v>207.87254967000001</v>
      </c>
      <c r="W16" s="86">
        <v>113.5331072</v>
      </c>
      <c r="X16" s="9">
        <v>92.325384821</v>
      </c>
      <c r="Y16" s="85">
        <v>60.696680637999997</v>
      </c>
      <c r="Z16" s="86">
        <v>53.561974497000001</v>
      </c>
      <c r="AA16" s="9">
        <v>65.838293476999993</v>
      </c>
      <c r="AB16" s="85">
        <v>69.095163564999993</v>
      </c>
      <c r="AC16" s="9"/>
      <c r="AD16" s="105">
        <v>1.6117934989999867</v>
      </c>
      <c r="AE16" s="10">
        <v>4.4256955239999982</v>
      </c>
      <c r="AF16" s="10">
        <v>0.59241308600000053</v>
      </c>
      <c r="AG16" s="10">
        <v>11.862509699</v>
      </c>
      <c r="AH16" s="10">
        <v>4.6117361490000022</v>
      </c>
      <c r="AI16" s="10">
        <v>57.011961116999984</v>
      </c>
      <c r="AJ16" s="10">
        <v>6.8698390200000006</v>
      </c>
      <c r="AK16" s="10">
        <v>-31.628704183000004</v>
      </c>
      <c r="AL16" s="106">
        <v>3.2568700879999994</v>
      </c>
    </row>
    <row r="17" spans="1:38" ht="12" customHeight="1" x14ac:dyDescent="0.2">
      <c r="A17" s="11" t="s">
        <v>71</v>
      </c>
      <c r="B17" s="86" t="s">
        <v>223</v>
      </c>
      <c r="C17" s="9" t="s">
        <v>223</v>
      </c>
      <c r="D17" s="85" t="s">
        <v>223</v>
      </c>
      <c r="E17" s="86">
        <v>0.85192589890000003</v>
      </c>
      <c r="F17" s="9">
        <v>2.0370638108999999</v>
      </c>
      <c r="G17" s="85">
        <v>2.1529264869000002</v>
      </c>
      <c r="H17" s="86" t="s">
        <v>223</v>
      </c>
      <c r="I17" s="9">
        <v>7.9068599527999996</v>
      </c>
      <c r="J17" s="85">
        <v>8.0821170824999999</v>
      </c>
      <c r="K17" s="86">
        <v>1.6624331837999999</v>
      </c>
      <c r="L17" s="9">
        <v>2.2780329831000001</v>
      </c>
      <c r="M17" s="85">
        <v>2.2592631835999999</v>
      </c>
      <c r="N17" s="86">
        <v>4.1831238406000004</v>
      </c>
      <c r="O17" s="9">
        <v>4.6199900430999996</v>
      </c>
      <c r="P17" s="85">
        <v>6.6191077584000002</v>
      </c>
      <c r="Q17" s="86">
        <v>2.3353096906999999</v>
      </c>
      <c r="R17" s="9">
        <v>3.6975923384999998</v>
      </c>
      <c r="S17" s="85">
        <v>1.0590743660999999</v>
      </c>
      <c r="T17" s="86">
        <v>0.48128924039999998</v>
      </c>
      <c r="U17" s="9">
        <v>0.640438022</v>
      </c>
      <c r="V17" s="85">
        <v>1.1499270139</v>
      </c>
      <c r="W17" s="86">
        <v>3.1782630132</v>
      </c>
      <c r="X17" s="9">
        <v>2.76362247E-2</v>
      </c>
      <c r="Y17" s="85">
        <v>2.6763655632000001</v>
      </c>
      <c r="Z17" s="86">
        <v>0.80396425660000004</v>
      </c>
      <c r="AA17" s="9">
        <v>2.9558580818000002</v>
      </c>
      <c r="AB17" s="85">
        <v>3.2745027814999998</v>
      </c>
      <c r="AC17" s="9"/>
      <c r="AD17" s="105" t="s">
        <v>223</v>
      </c>
      <c r="AE17" s="10">
        <v>0.11586267600000033</v>
      </c>
      <c r="AF17" s="10">
        <v>0.17525712970000029</v>
      </c>
      <c r="AG17" s="10">
        <v>-1.8769799500000239E-2</v>
      </c>
      <c r="AH17" s="10">
        <v>1.9991177153000006</v>
      </c>
      <c r="AI17" s="10">
        <v>-2.6385179723999999</v>
      </c>
      <c r="AJ17" s="10">
        <v>0.50948899189999997</v>
      </c>
      <c r="AK17" s="10">
        <v>2.6487293384999999</v>
      </c>
      <c r="AL17" s="106">
        <v>0.31864469969999965</v>
      </c>
    </row>
    <row r="18" spans="1:38" ht="12" customHeight="1" x14ac:dyDescent="0.2">
      <c r="A18" s="11" t="s">
        <v>72</v>
      </c>
      <c r="B18" s="86">
        <v>7.1472665469000001</v>
      </c>
      <c r="C18" s="9">
        <v>8.2030269767000004</v>
      </c>
      <c r="D18" s="85">
        <v>8.6387612605000008</v>
      </c>
      <c r="E18" s="86">
        <v>7.7995518856999997</v>
      </c>
      <c r="F18" s="9">
        <v>7.9563340069999997</v>
      </c>
      <c r="G18" s="85">
        <v>7.8308042819999999</v>
      </c>
      <c r="H18" s="86">
        <v>8.9214476259000008</v>
      </c>
      <c r="I18" s="9" t="s">
        <v>223</v>
      </c>
      <c r="J18" s="85" t="s">
        <v>223</v>
      </c>
      <c r="K18" s="86">
        <v>9.0460059897999994</v>
      </c>
      <c r="L18" s="9">
        <v>9.2079953049000007</v>
      </c>
      <c r="M18" s="85">
        <v>9.5710533274999996</v>
      </c>
      <c r="N18" s="86">
        <v>6.9750467429</v>
      </c>
      <c r="O18" s="9">
        <v>6.6267535605000001</v>
      </c>
      <c r="P18" s="85">
        <v>7.5934086914999996</v>
      </c>
      <c r="Q18" s="86">
        <v>10.259404066</v>
      </c>
      <c r="R18" s="9">
        <v>10.483054902999999</v>
      </c>
      <c r="S18" s="85">
        <v>0.82290715020000005</v>
      </c>
      <c r="T18" s="86">
        <v>5.1329619689000001</v>
      </c>
      <c r="U18" s="9">
        <v>5.8331467109000004</v>
      </c>
      <c r="V18" s="85">
        <v>7.0873985688000003</v>
      </c>
      <c r="W18" s="86">
        <v>7.7270644100999997</v>
      </c>
      <c r="X18" s="9">
        <v>7.1053656090999997</v>
      </c>
      <c r="Y18" s="85">
        <v>3.0571335442000001</v>
      </c>
      <c r="Z18" s="86">
        <v>7.8309269740999996</v>
      </c>
      <c r="AA18" s="9">
        <v>6.1494567777000002</v>
      </c>
      <c r="AB18" s="85">
        <v>6.0501543250000003</v>
      </c>
      <c r="AC18" s="9"/>
      <c r="AD18" s="105">
        <v>0.43573428380000045</v>
      </c>
      <c r="AE18" s="10">
        <v>-0.12552972499999981</v>
      </c>
      <c r="AF18" s="10" t="s">
        <v>223</v>
      </c>
      <c r="AG18" s="10">
        <v>0.36305802259999886</v>
      </c>
      <c r="AH18" s="10">
        <v>0.96665513099999956</v>
      </c>
      <c r="AI18" s="10">
        <v>-9.6601477527999986</v>
      </c>
      <c r="AJ18" s="10">
        <v>1.2542518578999999</v>
      </c>
      <c r="AK18" s="10">
        <v>-4.0482320648999996</v>
      </c>
      <c r="AL18" s="106">
        <v>-9.9302452699999932E-2</v>
      </c>
    </row>
    <row r="19" spans="1:38" ht="12" customHeight="1" x14ac:dyDescent="0.2">
      <c r="A19" s="11" t="s">
        <v>62</v>
      </c>
      <c r="B19" s="86" t="s">
        <v>223</v>
      </c>
      <c r="C19" s="9">
        <v>2.9982842973000001</v>
      </c>
      <c r="D19" s="85">
        <v>2.3771347103</v>
      </c>
      <c r="E19" s="86">
        <v>0.12101614400000001</v>
      </c>
      <c r="F19" s="9">
        <v>3.1708326183</v>
      </c>
      <c r="G19" s="85">
        <v>1.7273459785</v>
      </c>
      <c r="H19" s="86">
        <v>0.82204587139999996</v>
      </c>
      <c r="I19" s="9">
        <v>2.5317638216999998</v>
      </c>
      <c r="J19" s="85">
        <v>2.4559303578999998</v>
      </c>
      <c r="K19" s="86" t="s">
        <v>223</v>
      </c>
      <c r="L19" s="9" t="s">
        <v>223</v>
      </c>
      <c r="M19" s="85" t="s">
        <v>223</v>
      </c>
      <c r="N19" s="86" t="s">
        <v>223</v>
      </c>
      <c r="O19" s="9" t="s">
        <v>223</v>
      </c>
      <c r="P19" s="85" t="s">
        <v>223</v>
      </c>
      <c r="Q19" s="86">
        <v>1.4263922389000001</v>
      </c>
      <c r="R19" s="9">
        <v>1.0259336043</v>
      </c>
      <c r="S19" s="85">
        <v>3.3086341658</v>
      </c>
      <c r="T19" s="86">
        <v>0.2718805594</v>
      </c>
      <c r="U19" s="9">
        <v>0.15937135829999999</v>
      </c>
      <c r="V19" s="85">
        <v>3.2012430699999997E-2</v>
      </c>
      <c r="W19" s="86">
        <v>4.1804161144999998</v>
      </c>
      <c r="X19" s="9">
        <v>1.4994974375000001</v>
      </c>
      <c r="Y19" s="85">
        <v>1.7002129861999999</v>
      </c>
      <c r="Z19" s="86">
        <v>0.32409824120000003</v>
      </c>
      <c r="AA19" s="9">
        <v>2.3016099912999999</v>
      </c>
      <c r="AB19" s="85">
        <v>1.8388705535000001</v>
      </c>
      <c r="AC19" s="9"/>
      <c r="AD19" s="105">
        <v>-0.62114958700000011</v>
      </c>
      <c r="AE19" s="10">
        <v>-1.4434866397999999</v>
      </c>
      <c r="AF19" s="10">
        <v>-7.5833463800000001E-2</v>
      </c>
      <c r="AG19" s="10" t="s">
        <v>223</v>
      </c>
      <c r="AH19" s="10" t="s">
        <v>223</v>
      </c>
      <c r="AI19" s="10">
        <v>2.2827005615</v>
      </c>
      <c r="AJ19" s="10">
        <v>-0.1273589276</v>
      </c>
      <c r="AK19" s="10">
        <v>0.20071554869999986</v>
      </c>
      <c r="AL19" s="106">
        <v>-0.46273943779999982</v>
      </c>
    </row>
    <row r="20" spans="1:38" ht="12" customHeight="1" x14ac:dyDescent="0.2">
      <c r="A20" s="11" t="s">
        <v>73</v>
      </c>
      <c r="B20" s="86">
        <v>19.098930964000001</v>
      </c>
      <c r="C20" s="9">
        <v>21.373725069999999</v>
      </c>
      <c r="D20" s="85">
        <v>22.01603369</v>
      </c>
      <c r="E20" s="86" t="s">
        <v>223</v>
      </c>
      <c r="F20" s="9" t="s">
        <v>223</v>
      </c>
      <c r="G20" s="85" t="s">
        <v>223</v>
      </c>
      <c r="H20" s="86">
        <v>4.6216278408999996</v>
      </c>
      <c r="I20" s="9">
        <v>13.01312974</v>
      </c>
      <c r="J20" s="85">
        <v>11.938867281</v>
      </c>
      <c r="K20" s="86">
        <v>15.495220657999999</v>
      </c>
      <c r="L20" s="9">
        <v>12.122616432999999</v>
      </c>
      <c r="M20" s="85">
        <v>14.975565597999999</v>
      </c>
      <c r="N20" s="86">
        <v>22.355472421999998</v>
      </c>
      <c r="O20" s="9">
        <v>26.072098078</v>
      </c>
      <c r="P20" s="85">
        <v>25.695990608999999</v>
      </c>
      <c r="Q20" s="86">
        <v>10.327708249000001</v>
      </c>
      <c r="R20" s="9">
        <v>7.7802706118999998</v>
      </c>
      <c r="S20" s="85">
        <v>12.844660984000001</v>
      </c>
      <c r="T20" s="86">
        <v>12.508199996</v>
      </c>
      <c r="U20" s="9">
        <v>13.060271007000001</v>
      </c>
      <c r="V20" s="85">
        <v>13.575112226</v>
      </c>
      <c r="W20" s="86">
        <v>12.337885878</v>
      </c>
      <c r="X20" s="9">
        <v>9.7178991719999992</v>
      </c>
      <c r="Y20" s="85" t="s">
        <v>223</v>
      </c>
      <c r="Z20" s="86">
        <v>11.133512637000001</v>
      </c>
      <c r="AA20" s="9">
        <v>14.143093103</v>
      </c>
      <c r="AB20" s="85">
        <v>13.909140731999999</v>
      </c>
      <c r="AC20" s="9"/>
      <c r="AD20" s="105">
        <v>0.64230862000000144</v>
      </c>
      <c r="AE20" s="10" t="s">
        <v>223</v>
      </c>
      <c r="AF20" s="10">
        <v>-1.0742624589999998</v>
      </c>
      <c r="AG20" s="10">
        <v>2.8529491650000001</v>
      </c>
      <c r="AH20" s="10">
        <v>-0.3761074690000008</v>
      </c>
      <c r="AI20" s="10">
        <v>5.064390372100001</v>
      </c>
      <c r="AJ20" s="10">
        <v>0.51484121899999913</v>
      </c>
      <c r="AK20" s="10" t="s">
        <v>223</v>
      </c>
      <c r="AL20" s="106">
        <v>-0.23395237100000088</v>
      </c>
    </row>
    <row r="21" spans="1:38" ht="12" customHeight="1" x14ac:dyDescent="0.2">
      <c r="A21" s="11" t="s">
        <v>74</v>
      </c>
      <c r="B21" s="86">
        <v>5.1150206723</v>
      </c>
      <c r="C21" s="9">
        <v>5.1671028696999999</v>
      </c>
      <c r="D21" s="85">
        <v>5.5504327986000002</v>
      </c>
      <c r="E21" s="86" t="s">
        <v>223</v>
      </c>
      <c r="F21" s="9" t="s">
        <v>223</v>
      </c>
      <c r="G21" s="85" t="s">
        <v>223</v>
      </c>
      <c r="H21" s="86">
        <v>8.7866887449999993</v>
      </c>
      <c r="I21" s="9">
        <v>8.7206315565000008</v>
      </c>
      <c r="J21" s="85">
        <v>6.7646371874</v>
      </c>
      <c r="K21" s="86">
        <v>5.3385661618000002</v>
      </c>
      <c r="L21" s="9">
        <v>5.3670559472999999</v>
      </c>
      <c r="M21" s="85">
        <v>4.1628229395999998</v>
      </c>
      <c r="N21" s="86">
        <v>7.5544614674000004</v>
      </c>
      <c r="O21" s="9">
        <v>13.682794702000001</v>
      </c>
      <c r="P21" s="85">
        <v>13.564459104000001</v>
      </c>
      <c r="Q21" s="86">
        <v>6.9977547575000001</v>
      </c>
      <c r="R21" s="9">
        <v>6.8923897931999996</v>
      </c>
      <c r="S21" s="85">
        <v>8.4763689477999993</v>
      </c>
      <c r="T21" s="86">
        <v>4.5696745319999996</v>
      </c>
      <c r="U21" s="9">
        <v>3.2092460843000001</v>
      </c>
      <c r="V21" s="85">
        <v>2.7280939811999998</v>
      </c>
      <c r="W21" s="86">
        <v>10.783462683</v>
      </c>
      <c r="X21" s="9">
        <v>10.584879959</v>
      </c>
      <c r="Y21" s="85" t="s">
        <v>223</v>
      </c>
      <c r="Z21" s="86">
        <v>5.0978377735000002</v>
      </c>
      <c r="AA21" s="9">
        <v>5.8701986335000003</v>
      </c>
      <c r="AB21" s="85">
        <v>5.1932523981000003</v>
      </c>
      <c r="AC21" s="9"/>
      <c r="AD21" s="105">
        <v>0.38332992890000028</v>
      </c>
      <c r="AE21" s="10" t="s">
        <v>223</v>
      </c>
      <c r="AF21" s="10">
        <v>-1.9559943691000008</v>
      </c>
      <c r="AG21" s="10">
        <v>-1.2042330077000001</v>
      </c>
      <c r="AH21" s="10">
        <v>-0.11833559799999982</v>
      </c>
      <c r="AI21" s="10">
        <v>1.5839791545999997</v>
      </c>
      <c r="AJ21" s="10">
        <v>-0.48115210310000034</v>
      </c>
      <c r="AK21" s="10" t="s">
        <v>223</v>
      </c>
      <c r="AL21" s="106">
        <v>-0.67694623539999998</v>
      </c>
    </row>
    <row r="22" spans="1:38" ht="12" customHeight="1" x14ac:dyDescent="0.2">
      <c r="A22" s="11" t="s">
        <v>25</v>
      </c>
      <c r="B22" s="86">
        <v>13.577196639</v>
      </c>
      <c r="C22" s="9">
        <v>15.613918338</v>
      </c>
      <c r="D22" s="85">
        <v>16.389700522999998</v>
      </c>
      <c r="E22" s="86">
        <v>6.3103187379000003</v>
      </c>
      <c r="F22" s="9">
        <v>7.5886418524000003</v>
      </c>
      <c r="G22" s="85">
        <v>7.6717487670000004</v>
      </c>
      <c r="H22" s="86">
        <v>5.5963867091999999</v>
      </c>
      <c r="I22" s="9">
        <v>7.1621341237999996</v>
      </c>
      <c r="J22" s="85">
        <v>7.2828939817</v>
      </c>
      <c r="K22" s="86">
        <v>15.922442649000001</v>
      </c>
      <c r="L22" s="9">
        <v>16.922202304999999</v>
      </c>
      <c r="M22" s="85">
        <v>21.742913605999998</v>
      </c>
      <c r="N22" s="86">
        <v>29.054740746</v>
      </c>
      <c r="O22" s="9">
        <v>33.088228022999999</v>
      </c>
      <c r="P22" s="85">
        <v>35.050564272000003</v>
      </c>
      <c r="Q22" s="86">
        <v>6.6858112183999996</v>
      </c>
      <c r="R22" s="9">
        <v>7.2557156772000004</v>
      </c>
      <c r="S22" s="85">
        <v>6.2757271987000003</v>
      </c>
      <c r="T22" s="86">
        <v>1.6915788431000001</v>
      </c>
      <c r="U22" s="9">
        <v>1.5362783250000001</v>
      </c>
      <c r="V22" s="85">
        <v>1.8178533695000001</v>
      </c>
      <c r="W22" s="86">
        <v>20.852411643</v>
      </c>
      <c r="X22" s="9">
        <v>21.840810823999998</v>
      </c>
      <c r="Y22" s="85">
        <v>16.990275255</v>
      </c>
      <c r="Z22" s="86">
        <v>11.439837134999999</v>
      </c>
      <c r="AA22" s="9">
        <v>13.498187741000001</v>
      </c>
      <c r="AB22" s="85">
        <v>13.89986882</v>
      </c>
      <c r="AC22" s="9"/>
      <c r="AD22" s="105">
        <v>0.77578218499999885</v>
      </c>
      <c r="AE22" s="10">
        <v>8.3106914600000081E-2</v>
      </c>
      <c r="AF22" s="10">
        <v>0.12075985790000043</v>
      </c>
      <c r="AG22" s="10">
        <v>4.8207113009999993</v>
      </c>
      <c r="AH22" s="10">
        <v>1.9623362490000034</v>
      </c>
      <c r="AI22" s="10">
        <v>-0.97998847850000015</v>
      </c>
      <c r="AJ22" s="10">
        <v>0.28157504450000004</v>
      </c>
      <c r="AK22" s="10">
        <v>-4.850535568999998</v>
      </c>
      <c r="AL22" s="106">
        <v>0.40168107899999939</v>
      </c>
    </row>
    <row r="23" spans="1:38" ht="12" customHeight="1" x14ac:dyDescent="0.2">
      <c r="A23" s="11" t="s">
        <v>63</v>
      </c>
      <c r="B23" s="86" t="s">
        <v>223</v>
      </c>
      <c r="C23" s="9" t="s">
        <v>223</v>
      </c>
      <c r="D23" s="85" t="s">
        <v>223</v>
      </c>
      <c r="E23" s="86" t="s">
        <v>223</v>
      </c>
      <c r="F23" s="9" t="s">
        <v>223</v>
      </c>
      <c r="G23" s="85" t="s">
        <v>223</v>
      </c>
      <c r="H23" s="86" t="s">
        <v>223</v>
      </c>
      <c r="I23" s="9" t="s">
        <v>223</v>
      </c>
      <c r="J23" s="85" t="s">
        <v>223</v>
      </c>
      <c r="K23" s="86">
        <v>6.4199257907999998</v>
      </c>
      <c r="L23" s="9">
        <v>6.7542596899999996</v>
      </c>
      <c r="M23" s="85">
        <v>6.4423998333999997</v>
      </c>
      <c r="N23" s="86">
        <v>11.512331667</v>
      </c>
      <c r="O23" s="9">
        <v>15.923261760999999</v>
      </c>
      <c r="P23" s="85">
        <v>38.811289144</v>
      </c>
      <c r="Q23" s="86">
        <v>4.5708195516999996</v>
      </c>
      <c r="R23" s="9">
        <v>15.549469953999999</v>
      </c>
      <c r="S23" s="85">
        <v>4.3020627261</v>
      </c>
      <c r="T23" s="86">
        <v>25.486003194999999</v>
      </c>
      <c r="U23" s="9">
        <v>23.000339524000001</v>
      </c>
      <c r="V23" s="85">
        <v>22.608235044000001</v>
      </c>
      <c r="W23" s="86" t="s">
        <v>223</v>
      </c>
      <c r="X23" s="9" t="s">
        <v>223</v>
      </c>
      <c r="Y23" s="85" t="s">
        <v>223</v>
      </c>
      <c r="Z23" s="86">
        <v>2.0928221046000002</v>
      </c>
      <c r="AA23" s="9">
        <v>2.8601544537999999</v>
      </c>
      <c r="AB23" s="85">
        <v>4.5992758488999996</v>
      </c>
      <c r="AC23" s="9"/>
      <c r="AD23" s="105" t="s">
        <v>223</v>
      </c>
      <c r="AE23" s="10" t="s">
        <v>223</v>
      </c>
      <c r="AF23" s="10" t="s">
        <v>223</v>
      </c>
      <c r="AG23" s="10">
        <v>-0.31185985659999993</v>
      </c>
      <c r="AH23" s="10">
        <v>22.888027383000001</v>
      </c>
      <c r="AI23" s="10">
        <v>-11.247407227899998</v>
      </c>
      <c r="AJ23" s="10">
        <v>-0.39210448000000042</v>
      </c>
      <c r="AK23" s="10" t="s">
        <v>223</v>
      </c>
      <c r="AL23" s="106">
        <v>1.7391213950999997</v>
      </c>
    </row>
    <row r="24" spans="1:38" ht="12" customHeight="1" x14ac:dyDescent="0.2">
      <c r="A24" s="20" t="s">
        <v>64</v>
      </c>
      <c r="B24" s="124" t="s">
        <v>223</v>
      </c>
      <c r="C24" s="59" t="s">
        <v>223</v>
      </c>
      <c r="D24" s="117" t="s">
        <v>223</v>
      </c>
      <c r="E24" s="124">
        <v>5.6149272630000002</v>
      </c>
      <c r="F24" s="59">
        <v>6.8055334292999996</v>
      </c>
      <c r="G24" s="117">
        <v>6.2754138696000004</v>
      </c>
      <c r="H24" s="124">
        <v>1.8642300600000002E-2</v>
      </c>
      <c r="I24" s="59">
        <v>9.5050901000000008E-6</v>
      </c>
      <c r="J24" s="117" t="s">
        <v>223</v>
      </c>
      <c r="K24" s="124">
        <v>0.5835205591</v>
      </c>
      <c r="L24" s="59">
        <v>0.82661389220000003</v>
      </c>
      <c r="M24" s="117">
        <v>0.80071193620000003</v>
      </c>
      <c r="N24" s="124">
        <v>9.7057239684999992</v>
      </c>
      <c r="O24" s="59">
        <v>5.0729995755999999</v>
      </c>
      <c r="P24" s="117">
        <v>4.1907737499</v>
      </c>
      <c r="Q24" s="124">
        <v>1.0322234007</v>
      </c>
      <c r="R24" s="59">
        <v>1.2759308348</v>
      </c>
      <c r="S24" s="117">
        <v>2.4352901146999999</v>
      </c>
      <c r="T24" s="124">
        <v>1.52150519E-2</v>
      </c>
      <c r="U24" s="59">
        <v>1.5484875124999999</v>
      </c>
      <c r="V24" s="117">
        <v>1.4656233989</v>
      </c>
      <c r="W24" s="124">
        <v>4.1823002773000004</v>
      </c>
      <c r="X24" s="59">
        <v>3.8414357402000001</v>
      </c>
      <c r="Y24" s="117">
        <v>1.4920530254</v>
      </c>
      <c r="Z24" s="124">
        <v>2.3108107372000002</v>
      </c>
      <c r="AA24" s="59">
        <v>2.1441077205000001</v>
      </c>
      <c r="AB24" s="117">
        <v>1.9236503076</v>
      </c>
      <c r="AC24" s="9"/>
      <c r="AD24" s="111" t="s">
        <v>223</v>
      </c>
      <c r="AE24" s="44">
        <v>-0.53011955969999924</v>
      </c>
      <c r="AF24" s="44" t="s">
        <v>223</v>
      </c>
      <c r="AG24" s="44">
        <v>-2.5901956000000004E-2</v>
      </c>
      <c r="AH24" s="44">
        <v>-0.88222582569999997</v>
      </c>
      <c r="AI24" s="44">
        <v>1.1593592798999999</v>
      </c>
      <c r="AJ24" s="44">
        <v>-8.28641135999999E-2</v>
      </c>
      <c r="AK24" s="44">
        <v>-2.3493827147999999</v>
      </c>
      <c r="AL24" s="112">
        <v>-0.22045741290000009</v>
      </c>
    </row>
    <row r="25" spans="1:38" s="15" customFormat="1" ht="12" customHeight="1" x14ac:dyDescent="0.2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17"/>
      <c r="AE25" s="17"/>
      <c r="AG25" s="17"/>
      <c r="AI25" s="17"/>
      <c r="AK25" s="17"/>
    </row>
    <row r="26" spans="1:38" s="15" customFormat="1" ht="12" customHeight="1" x14ac:dyDescent="0.25">
      <c r="B26" s="661" t="s">
        <v>335</v>
      </c>
      <c r="C26" s="662"/>
      <c r="D26" s="662"/>
      <c r="E26" s="662"/>
      <c r="F26" s="662"/>
      <c r="G26" s="662"/>
      <c r="H26" s="662"/>
      <c r="I26" s="662"/>
      <c r="J26" s="662"/>
      <c r="K26" s="662"/>
      <c r="L26" s="662"/>
      <c r="M26" s="662"/>
      <c r="N26" s="662"/>
      <c r="O26" s="662"/>
      <c r="P26" s="662"/>
      <c r="Q26" s="662"/>
      <c r="R26" s="662"/>
      <c r="S26" s="662"/>
      <c r="T26" s="662"/>
      <c r="U26" s="662"/>
      <c r="V26" s="662"/>
      <c r="W26" s="662"/>
      <c r="X26" s="662"/>
      <c r="Y26" s="662"/>
      <c r="Z26" s="662"/>
      <c r="AA26" s="662"/>
      <c r="AB26" s="663"/>
      <c r="AC26" s="17"/>
      <c r="AD26" s="706" t="s">
        <v>3212</v>
      </c>
      <c r="AE26" s="707"/>
      <c r="AF26" s="708"/>
      <c r="AG26" s="708"/>
      <c r="AH26" s="708"/>
      <c r="AI26" s="708"/>
      <c r="AJ26" s="708"/>
      <c r="AK26" s="708"/>
      <c r="AL26" s="709"/>
    </row>
    <row r="27" spans="1:38" s="15" customFormat="1" ht="12" customHeight="1" x14ac:dyDescent="0.2">
      <c r="B27" s="503" t="s">
        <v>2</v>
      </c>
      <c r="C27" s="504"/>
      <c r="D27" s="505"/>
      <c r="E27" s="503" t="s">
        <v>3</v>
      </c>
      <c r="F27" s="504"/>
      <c r="G27" s="505"/>
      <c r="H27" s="503" t="s">
        <v>10</v>
      </c>
      <c r="I27" s="504"/>
      <c r="J27" s="505"/>
      <c r="K27" s="503" t="s">
        <v>4</v>
      </c>
      <c r="L27" s="504"/>
      <c r="M27" s="505"/>
      <c r="N27" s="503" t="s">
        <v>5</v>
      </c>
      <c r="O27" s="504"/>
      <c r="P27" s="505"/>
      <c r="Q27" s="503" t="s">
        <v>6</v>
      </c>
      <c r="R27" s="504"/>
      <c r="S27" s="505"/>
      <c r="T27" s="503" t="s">
        <v>7</v>
      </c>
      <c r="U27" s="504"/>
      <c r="V27" s="505"/>
      <c r="W27" s="503" t="s">
        <v>8</v>
      </c>
      <c r="X27" s="504"/>
      <c r="Y27" s="505"/>
      <c r="Z27" s="503" t="s">
        <v>9</v>
      </c>
      <c r="AA27" s="504"/>
      <c r="AB27" s="505"/>
      <c r="AC27" s="17"/>
      <c r="AD27" s="188" t="s">
        <v>2</v>
      </c>
      <c r="AE27" s="192" t="s">
        <v>3</v>
      </c>
      <c r="AF27" s="192" t="s">
        <v>10</v>
      </c>
      <c r="AG27" s="192" t="s">
        <v>4</v>
      </c>
      <c r="AH27" s="192" t="s">
        <v>5</v>
      </c>
      <c r="AI27" s="192" t="s">
        <v>6</v>
      </c>
      <c r="AJ27" s="192" t="s">
        <v>7</v>
      </c>
      <c r="AK27" s="192" t="s">
        <v>8</v>
      </c>
      <c r="AL27" s="193" t="s">
        <v>9</v>
      </c>
    </row>
    <row r="28" spans="1:38" s="15" customFormat="1" ht="12" customHeight="1" x14ac:dyDescent="0.25">
      <c r="A28" s="18"/>
      <c r="B28" s="472" t="s">
        <v>29</v>
      </c>
      <c r="C28" s="353" t="s">
        <v>30</v>
      </c>
      <c r="D28" s="483" t="s">
        <v>31</v>
      </c>
      <c r="E28" s="472" t="s">
        <v>29</v>
      </c>
      <c r="F28" s="353" t="s">
        <v>30</v>
      </c>
      <c r="G28" s="483" t="s">
        <v>31</v>
      </c>
      <c r="H28" s="472" t="s">
        <v>29</v>
      </c>
      <c r="I28" s="353" t="s">
        <v>30</v>
      </c>
      <c r="J28" s="483" t="s">
        <v>31</v>
      </c>
      <c r="K28" s="472" t="s">
        <v>29</v>
      </c>
      <c r="L28" s="353" t="s">
        <v>30</v>
      </c>
      <c r="M28" s="483" t="s">
        <v>31</v>
      </c>
      <c r="N28" s="472" t="s">
        <v>29</v>
      </c>
      <c r="O28" s="353" t="s">
        <v>30</v>
      </c>
      <c r="P28" s="483" t="s">
        <v>31</v>
      </c>
      <c r="Q28" s="472" t="s">
        <v>29</v>
      </c>
      <c r="R28" s="353" t="s">
        <v>30</v>
      </c>
      <c r="S28" s="483" t="s">
        <v>31</v>
      </c>
      <c r="T28" s="472" t="s">
        <v>29</v>
      </c>
      <c r="U28" s="353" t="s">
        <v>30</v>
      </c>
      <c r="V28" s="483" t="s">
        <v>31</v>
      </c>
      <c r="W28" s="472" t="s">
        <v>29</v>
      </c>
      <c r="X28" s="353" t="s">
        <v>30</v>
      </c>
      <c r="Y28" s="483" t="s">
        <v>31</v>
      </c>
      <c r="Z28" s="472" t="s">
        <v>29</v>
      </c>
      <c r="AA28" s="353" t="s">
        <v>30</v>
      </c>
      <c r="AB28" s="483" t="s">
        <v>31</v>
      </c>
      <c r="AC28" s="17"/>
      <c r="AD28" s="649" t="s">
        <v>28</v>
      </c>
      <c r="AE28" s="650"/>
      <c r="AF28" s="651"/>
      <c r="AG28" s="651"/>
      <c r="AH28" s="651"/>
      <c r="AI28" s="651"/>
      <c r="AJ28" s="651"/>
      <c r="AK28" s="651"/>
      <c r="AL28" s="652"/>
    </row>
    <row r="29" spans="1:38" s="3" customFormat="1" ht="12" customHeight="1" x14ac:dyDescent="0.2">
      <c r="A29" s="8" t="s">
        <v>65</v>
      </c>
      <c r="B29" s="119">
        <v>22.45979432</v>
      </c>
      <c r="C29" s="19">
        <v>21.972915009999998</v>
      </c>
      <c r="D29" s="99">
        <v>21.561630149999999</v>
      </c>
      <c r="E29" s="119">
        <v>24.478070679999998</v>
      </c>
      <c r="F29" s="19">
        <v>22.160882969999999</v>
      </c>
      <c r="G29" s="99">
        <v>21.579355619999998</v>
      </c>
      <c r="H29" s="119">
        <v>24.446902170000001</v>
      </c>
      <c r="I29" s="19">
        <v>24.985568579999999</v>
      </c>
      <c r="J29" s="99">
        <v>25.303521750000002</v>
      </c>
      <c r="K29" s="119">
        <v>22.644454639999999</v>
      </c>
      <c r="L29" s="19">
        <v>21.990028289999998</v>
      </c>
      <c r="M29" s="99">
        <v>23.368763359999999</v>
      </c>
      <c r="N29" s="119">
        <v>20.742646560000001</v>
      </c>
      <c r="O29" s="19">
        <v>20.603562710000002</v>
      </c>
      <c r="P29" s="99">
        <v>19.340304580000002</v>
      </c>
      <c r="Q29" s="119">
        <v>28.177481</v>
      </c>
      <c r="R29" s="19">
        <v>27.774105580000004</v>
      </c>
      <c r="S29" s="99">
        <v>23.40882337</v>
      </c>
      <c r="T29" s="119">
        <v>15.91265252</v>
      </c>
      <c r="U29" s="19">
        <v>16.178232860000001</v>
      </c>
      <c r="V29" s="99">
        <v>17.440144150000002</v>
      </c>
      <c r="W29" s="119">
        <v>19.67177993</v>
      </c>
      <c r="X29" s="19">
        <v>19.493360060000001</v>
      </c>
      <c r="Y29" s="99">
        <v>24.73091659</v>
      </c>
      <c r="Z29" s="119">
        <v>23.119622919999998</v>
      </c>
      <c r="AA29" s="19">
        <v>22.490812220000002</v>
      </c>
      <c r="AB29" s="99">
        <v>22.31630925</v>
      </c>
      <c r="AC29" s="9"/>
      <c r="AD29" s="197">
        <v>-0.41128485999999853</v>
      </c>
      <c r="AE29" s="60">
        <v>-0.58152735000000177</v>
      </c>
      <c r="AF29" s="60">
        <v>0.31795317000000267</v>
      </c>
      <c r="AG29" s="60">
        <v>1.3787350700000012</v>
      </c>
      <c r="AH29" s="60">
        <v>-1.2632581300000005</v>
      </c>
      <c r="AI29" s="60">
        <v>-4.3652822100000037</v>
      </c>
      <c r="AJ29" s="60">
        <v>1.2619112900000005</v>
      </c>
      <c r="AK29" s="60">
        <v>5.2375565299999991</v>
      </c>
      <c r="AL29" s="198">
        <v>-0.17450297000000248</v>
      </c>
    </row>
    <row r="30" spans="1:38" ht="12" customHeight="1" x14ac:dyDescent="0.2">
      <c r="A30" s="11" t="s">
        <v>66</v>
      </c>
      <c r="B30" s="119">
        <v>22.235566089999999</v>
      </c>
      <c r="C30" s="19">
        <v>21.581710909999998</v>
      </c>
      <c r="D30" s="99">
        <v>21.412726549999999</v>
      </c>
      <c r="E30" s="119">
        <v>21.905178550000002</v>
      </c>
      <c r="F30" s="19">
        <v>23.717178450000002</v>
      </c>
      <c r="G30" s="99">
        <v>24.196057939999999</v>
      </c>
      <c r="H30" s="119">
        <v>41.19975969</v>
      </c>
      <c r="I30" s="19">
        <v>30.683954629999999</v>
      </c>
      <c r="J30" s="99">
        <v>29.739307910000001</v>
      </c>
      <c r="K30" s="119">
        <v>26.404950840000001</v>
      </c>
      <c r="L30" s="19">
        <v>26.062922170000004</v>
      </c>
      <c r="M30" s="99">
        <v>25.344135359999996</v>
      </c>
      <c r="N30" s="119">
        <v>24.642217410000001</v>
      </c>
      <c r="O30" s="19">
        <v>24.848780779999998</v>
      </c>
      <c r="P30" s="99">
        <v>23.72128326</v>
      </c>
      <c r="Q30" s="119">
        <v>21.981963409999999</v>
      </c>
      <c r="R30" s="19">
        <v>21.941097209999999</v>
      </c>
      <c r="S30" s="99">
        <v>21.776442639999999</v>
      </c>
      <c r="T30" s="119">
        <v>16.233920390000002</v>
      </c>
      <c r="U30" s="19">
        <v>14.306253869999999</v>
      </c>
      <c r="V30" s="99">
        <v>16.1604341</v>
      </c>
      <c r="W30" s="119">
        <v>21.369771360000001</v>
      </c>
      <c r="X30" s="19">
        <v>27.586763440000002</v>
      </c>
      <c r="Y30" s="99">
        <v>30.098873210000001</v>
      </c>
      <c r="Z30" s="119">
        <v>27.015884929999999</v>
      </c>
      <c r="AA30" s="19">
        <v>24.7911587</v>
      </c>
      <c r="AB30" s="99">
        <v>24.51897142</v>
      </c>
      <c r="AD30" s="105">
        <v>-0.16898435999999961</v>
      </c>
      <c r="AE30" s="10">
        <v>0.47887948999999708</v>
      </c>
      <c r="AF30" s="10">
        <v>-0.94464671999999794</v>
      </c>
      <c r="AG30" s="10">
        <v>-0.7187868100000081</v>
      </c>
      <c r="AH30" s="10">
        <v>-1.1274975199999986</v>
      </c>
      <c r="AI30" s="10">
        <v>-0.16465456999999972</v>
      </c>
      <c r="AJ30" s="10">
        <v>1.8541802300000008</v>
      </c>
      <c r="AK30" s="10">
        <v>2.5121097699999986</v>
      </c>
      <c r="AL30" s="106">
        <v>-0.2721872800000007</v>
      </c>
    </row>
    <row r="31" spans="1:38" ht="12" customHeight="1" x14ac:dyDescent="0.2">
      <c r="A31" s="11" t="s">
        <v>67</v>
      </c>
      <c r="B31" s="119">
        <v>4.0890840199999996</v>
      </c>
      <c r="C31" s="19">
        <v>4.2000409099999994</v>
      </c>
      <c r="D31" s="99">
        <v>4.2541209200000001</v>
      </c>
      <c r="E31" s="119">
        <v>4.1660008599999996</v>
      </c>
      <c r="F31" s="19">
        <v>3.8930505999999996</v>
      </c>
      <c r="G31" s="99">
        <v>4.4312578299999998</v>
      </c>
      <c r="H31" s="119">
        <v>0.22700312</v>
      </c>
      <c r="I31" s="19">
        <v>0.20577706000000001</v>
      </c>
      <c r="J31" s="99">
        <v>0.17884457000000001</v>
      </c>
      <c r="K31" s="119">
        <v>3.6405211299999998</v>
      </c>
      <c r="L31" s="19">
        <v>3.2346200399999998</v>
      </c>
      <c r="M31" s="99">
        <v>3.7323841099999999</v>
      </c>
      <c r="N31" s="119">
        <v>3.5129644799999999</v>
      </c>
      <c r="O31" s="19">
        <v>4.5621351099999998</v>
      </c>
      <c r="P31" s="99">
        <v>4.39974474</v>
      </c>
      <c r="Q31" s="119" t="s">
        <v>596</v>
      </c>
      <c r="R31" s="19">
        <v>3.7548E-3</v>
      </c>
      <c r="S31" s="99">
        <v>3.4689500000000002E-3</v>
      </c>
      <c r="T31" s="119">
        <v>3.3252659900000001</v>
      </c>
      <c r="U31" s="19">
        <v>3.3764528500000002</v>
      </c>
      <c r="V31" s="99">
        <v>2.0031173799999999</v>
      </c>
      <c r="W31" s="119">
        <v>1.8888763400000002</v>
      </c>
      <c r="X31" s="19">
        <v>1.57462134</v>
      </c>
      <c r="Y31" s="99">
        <v>2.3107502200000001</v>
      </c>
      <c r="Z31" s="119">
        <v>2.9324798700000003</v>
      </c>
      <c r="AA31" s="19">
        <v>3.02594713</v>
      </c>
      <c r="AB31" s="99">
        <v>3.1329973599999996</v>
      </c>
      <c r="AD31" s="105">
        <v>5.4080010000000733E-2</v>
      </c>
      <c r="AE31" s="10">
        <v>0.53820723000000026</v>
      </c>
      <c r="AF31" s="10">
        <v>-2.6932490000000003E-2</v>
      </c>
      <c r="AG31" s="10">
        <v>0.49776407000000011</v>
      </c>
      <c r="AH31" s="10">
        <v>-0.16239036999999978</v>
      </c>
      <c r="AI31" s="10">
        <v>-2.8584999999999982E-4</v>
      </c>
      <c r="AJ31" s="10">
        <v>-1.3733354700000002</v>
      </c>
      <c r="AK31" s="10">
        <v>0.7361288800000001</v>
      </c>
      <c r="AL31" s="106">
        <v>0.10705022999999958</v>
      </c>
    </row>
    <row r="32" spans="1:38" ht="12" customHeight="1" x14ac:dyDescent="0.2">
      <c r="A32" s="11" t="s">
        <v>68</v>
      </c>
      <c r="B32" s="119">
        <v>3.6371432399999999</v>
      </c>
      <c r="C32" s="19">
        <v>3.8859144800000003</v>
      </c>
      <c r="D32" s="99">
        <v>3.8342608399999998</v>
      </c>
      <c r="E32" s="119">
        <v>5.4672808399999999</v>
      </c>
      <c r="F32" s="19">
        <v>5.7509121000000007</v>
      </c>
      <c r="G32" s="99">
        <v>5.5864353399999995</v>
      </c>
      <c r="H32" s="119">
        <v>3.4839986700000001</v>
      </c>
      <c r="I32" s="19">
        <v>3.76430233</v>
      </c>
      <c r="J32" s="99">
        <v>3.58036026</v>
      </c>
      <c r="K32" s="119">
        <v>2.5165809399999999</v>
      </c>
      <c r="L32" s="19">
        <v>2.4396450999999999</v>
      </c>
      <c r="M32" s="99">
        <v>2.4818814900000001</v>
      </c>
      <c r="N32" s="119">
        <v>3.6033386600000004</v>
      </c>
      <c r="O32" s="19">
        <v>3.4965926199999995</v>
      </c>
      <c r="P32" s="99">
        <v>3.1104055599999998</v>
      </c>
      <c r="Q32" s="119">
        <v>2.1456750600000003</v>
      </c>
      <c r="R32" s="19">
        <v>1.9729821799999998</v>
      </c>
      <c r="S32" s="99">
        <v>3.2644296800000001</v>
      </c>
      <c r="T32" s="119">
        <v>4.2996464799999998</v>
      </c>
      <c r="U32" s="19">
        <v>3.4031545400000001</v>
      </c>
      <c r="V32" s="99">
        <v>3.46976481</v>
      </c>
      <c r="W32" s="119">
        <v>4.8611419900000001</v>
      </c>
      <c r="X32" s="19">
        <v>5.1288449900000002</v>
      </c>
      <c r="Y32" s="99">
        <v>4.6696076199999998</v>
      </c>
      <c r="Z32" s="119">
        <v>3.9195805899999998</v>
      </c>
      <c r="AA32" s="19">
        <v>4.0492510199999998</v>
      </c>
      <c r="AB32" s="99">
        <v>3.9480709599999999</v>
      </c>
      <c r="AD32" s="105">
        <v>-5.16536400000005E-2</v>
      </c>
      <c r="AE32" s="10">
        <v>-0.16447676000000122</v>
      </c>
      <c r="AF32" s="10">
        <v>-0.18394207000000007</v>
      </c>
      <c r="AG32" s="10">
        <v>4.2236390000000235E-2</v>
      </c>
      <c r="AH32" s="10">
        <v>-0.38618705999999969</v>
      </c>
      <c r="AI32" s="10">
        <v>1.2914475000000003</v>
      </c>
      <c r="AJ32" s="10">
        <v>6.6610269999999971E-2</v>
      </c>
      <c r="AK32" s="10">
        <v>-0.45923737000000031</v>
      </c>
      <c r="AL32" s="106">
        <v>-0.10118005999999991</v>
      </c>
    </row>
    <row r="33" spans="1:38" ht="12" customHeight="1" x14ac:dyDescent="0.2">
      <c r="A33" s="11" t="s">
        <v>69</v>
      </c>
      <c r="B33" s="119">
        <v>9.6354865400000005</v>
      </c>
      <c r="C33" s="19">
        <v>9.6768324899999989</v>
      </c>
      <c r="D33" s="99">
        <v>9.937494469999999</v>
      </c>
      <c r="E33" s="119">
        <v>11.583827429999999</v>
      </c>
      <c r="F33" s="19">
        <v>7.6652547700000007</v>
      </c>
      <c r="G33" s="99">
        <v>7.7626899099999997</v>
      </c>
      <c r="H33" s="119">
        <v>5.9381867499999998</v>
      </c>
      <c r="I33" s="19">
        <v>10.606049280000001</v>
      </c>
      <c r="J33" s="99">
        <v>11.13787336</v>
      </c>
      <c r="K33" s="119">
        <v>6.5518986900000007</v>
      </c>
      <c r="L33" s="19">
        <v>7.1775396500000008</v>
      </c>
      <c r="M33" s="99">
        <v>6.0580731300000004</v>
      </c>
      <c r="N33" s="119">
        <v>9.0155502700000003</v>
      </c>
      <c r="O33" s="19">
        <v>9.2011850500000012</v>
      </c>
      <c r="P33" s="99">
        <v>8.9833003700000003</v>
      </c>
      <c r="Q33" s="119">
        <v>14.918986719999999</v>
      </c>
      <c r="R33" s="19">
        <v>14.953743559999999</v>
      </c>
      <c r="S33" s="99">
        <v>13.92509405</v>
      </c>
      <c r="T33" s="119">
        <v>9.2189771900000004</v>
      </c>
      <c r="U33" s="19">
        <v>11.815242339999999</v>
      </c>
      <c r="V33" s="99">
        <v>11.72935184</v>
      </c>
      <c r="W33" s="119">
        <v>9.6777578700000007</v>
      </c>
      <c r="X33" s="19">
        <v>9.1863486899999991</v>
      </c>
      <c r="Y33" s="99">
        <v>7.8542133999999999</v>
      </c>
      <c r="Z33" s="119">
        <v>9.0106206999999987</v>
      </c>
      <c r="AA33" s="19">
        <v>9.4384761600000004</v>
      </c>
      <c r="AB33" s="99">
        <v>9.5164328500000011</v>
      </c>
      <c r="AD33" s="105">
        <v>0.26066198000000007</v>
      </c>
      <c r="AE33" s="10">
        <v>9.7435139999999087E-2</v>
      </c>
      <c r="AF33" s="10">
        <v>0.53182407999999981</v>
      </c>
      <c r="AG33" s="10">
        <v>-1.1194665200000005</v>
      </c>
      <c r="AH33" s="10">
        <v>-0.21788468000000094</v>
      </c>
      <c r="AI33" s="10">
        <v>-1.0286495099999993</v>
      </c>
      <c r="AJ33" s="10">
        <v>-8.5890499999999648E-2</v>
      </c>
      <c r="AK33" s="10">
        <v>-1.3321352899999992</v>
      </c>
      <c r="AL33" s="106">
        <v>7.7956690000000606E-2</v>
      </c>
    </row>
    <row r="34" spans="1:38" ht="12" customHeight="1" x14ac:dyDescent="0.2">
      <c r="A34" s="11" t="s">
        <v>70</v>
      </c>
      <c r="B34" s="119">
        <v>6.14758432</v>
      </c>
      <c r="C34" s="19">
        <v>6.0423927000000006</v>
      </c>
      <c r="D34" s="99">
        <v>6.0334427000000002</v>
      </c>
      <c r="E34" s="119">
        <v>9.5650053200000009</v>
      </c>
      <c r="F34" s="19">
        <v>13.46999555</v>
      </c>
      <c r="G34" s="99">
        <v>13.11698513</v>
      </c>
      <c r="H34" s="119">
        <v>5.1988092400000001</v>
      </c>
      <c r="I34" s="19">
        <v>5.7820537099999996</v>
      </c>
      <c r="J34" s="99">
        <v>6.5407931100000001</v>
      </c>
      <c r="K34" s="119">
        <v>7.1439658899999996</v>
      </c>
      <c r="L34" s="19">
        <v>9.1389928600000001</v>
      </c>
      <c r="M34" s="99">
        <v>6.4869244400000001</v>
      </c>
      <c r="N34" s="119">
        <v>7.8658937400000006</v>
      </c>
      <c r="O34" s="19">
        <v>7.8990012799999993</v>
      </c>
      <c r="P34" s="99">
        <v>7.1069444400000004</v>
      </c>
      <c r="Q34" s="119">
        <v>9.0515009099999997</v>
      </c>
      <c r="R34" s="19">
        <v>9.1006292899999988</v>
      </c>
      <c r="S34" s="99">
        <v>9.4640426900000012</v>
      </c>
      <c r="T34" s="119">
        <v>5.0362938000000002</v>
      </c>
      <c r="U34" s="19">
        <v>4.5877974400000001</v>
      </c>
      <c r="V34" s="99">
        <v>4.8290590199999999</v>
      </c>
      <c r="W34" s="119">
        <v>17.26136636</v>
      </c>
      <c r="X34" s="19">
        <v>12.66501412</v>
      </c>
      <c r="Y34" s="99">
        <v>10.72867978</v>
      </c>
      <c r="Z34" s="119">
        <v>7.2084933300000005</v>
      </c>
      <c r="AA34" s="19">
        <v>7.99124474</v>
      </c>
      <c r="AB34" s="99">
        <v>7.8615560700000007</v>
      </c>
      <c r="AD34" s="105">
        <v>-8.9500000000004576E-3</v>
      </c>
      <c r="AE34" s="10">
        <v>-0.35301042000000038</v>
      </c>
      <c r="AF34" s="10">
        <v>0.75873940000000051</v>
      </c>
      <c r="AG34" s="10">
        <v>-2.65206842</v>
      </c>
      <c r="AH34" s="10">
        <v>-0.79205683999999899</v>
      </c>
      <c r="AI34" s="10">
        <v>0.36341340000000244</v>
      </c>
      <c r="AJ34" s="10">
        <v>0.24126157999999975</v>
      </c>
      <c r="AK34" s="10">
        <v>-1.9363343400000002</v>
      </c>
      <c r="AL34" s="106">
        <v>-0.12968866999999928</v>
      </c>
    </row>
    <row r="35" spans="1:38" ht="12" customHeight="1" x14ac:dyDescent="0.2">
      <c r="A35" s="11" t="s">
        <v>16</v>
      </c>
      <c r="B35" s="119">
        <v>7.6545358800000001</v>
      </c>
      <c r="C35" s="19">
        <v>7.2370896</v>
      </c>
      <c r="D35" s="99">
        <v>7.1012885700000004</v>
      </c>
      <c r="E35" s="119">
        <v>2.8542465199999998</v>
      </c>
      <c r="F35" s="19">
        <v>2.8360872100000001</v>
      </c>
      <c r="G35" s="99">
        <v>2.6626160199999998</v>
      </c>
      <c r="H35" s="119">
        <v>4.1192033199999996</v>
      </c>
      <c r="I35" s="19">
        <v>3.79776004</v>
      </c>
      <c r="J35" s="99">
        <v>3.66647393</v>
      </c>
      <c r="K35" s="119">
        <v>8.9118710100000005</v>
      </c>
      <c r="L35" s="19">
        <v>9.5266110400000006</v>
      </c>
      <c r="M35" s="99">
        <v>9.6559736399999991</v>
      </c>
      <c r="N35" s="119">
        <v>3.84819493</v>
      </c>
      <c r="O35" s="19">
        <v>4.2232700900000006</v>
      </c>
      <c r="P35" s="99">
        <v>6.02633405</v>
      </c>
      <c r="Q35" s="119">
        <v>0.53690125</v>
      </c>
      <c r="R35" s="19">
        <v>0.50237007</v>
      </c>
      <c r="S35" s="99">
        <v>1.46192937</v>
      </c>
      <c r="T35" s="119">
        <v>2.2174139299999998</v>
      </c>
      <c r="U35" s="19">
        <v>2.6921598200000001</v>
      </c>
      <c r="V35" s="99">
        <v>2.04896045</v>
      </c>
      <c r="W35" s="119">
        <v>0.82849536999999995</v>
      </c>
      <c r="X35" s="19">
        <v>2.6379304600000002</v>
      </c>
      <c r="Y35" s="99">
        <v>3.0115866700000002</v>
      </c>
      <c r="Z35" s="119">
        <v>5.0751127199999999</v>
      </c>
      <c r="AA35" s="19">
        <v>5.0520731699999999</v>
      </c>
      <c r="AB35" s="99">
        <v>5.131005</v>
      </c>
      <c r="AD35" s="105">
        <v>-0.13580102999999966</v>
      </c>
      <c r="AE35" s="10">
        <v>-0.17347119000000033</v>
      </c>
      <c r="AF35" s="10">
        <v>-0.13128611000000001</v>
      </c>
      <c r="AG35" s="10">
        <v>0.12936259999999855</v>
      </c>
      <c r="AH35" s="10">
        <v>1.8030639599999994</v>
      </c>
      <c r="AI35" s="10">
        <v>0.9595593</v>
      </c>
      <c r="AJ35" s="10">
        <v>-0.64319937000000005</v>
      </c>
      <c r="AK35" s="10">
        <v>0.37365621000000004</v>
      </c>
      <c r="AL35" s="106">
        <v>7.8931830000000147E-2</v>
      </c>
    </row>
    <row r="36" spans="1:38" ht="12" customHeight="1" x14ac:dyDescent="0.2">
      <c r="A36" s="11" t="s">
        <v>17</v>
      </c>
      <c r="B36" s="119">
        <v>3.7221553900000002</v>
      </c>
      <c r="C36" s="19">
        <v>3.5972817699999999</v>
      </c>
      <c r="D36" s="99">
        <v>3.85238996</v>
      </c>
      <c r="E36" s="119">
        <v>4.3766663599999998</v>
      </c>
      <c r="F36" s="19">
        <v>3.6198387700000003</v>
      </c>
      <c r="G36" s="99">
        <v>4.2100461600000001</v>
      </c>
      <c r="H36" s="119">
        <v>3.0555640200000003</v>
      </c>
      <c r="I36" s="19">
        <v>1.81275272</v>
      </c>
      <c r="J36" s="99">
        <v>1.9180111699999998</v>
      </c>
      <c r="K36" s="119">
        <v>1.50226536</v>
      </c>
      <c r="L36" s="19">
        <v>1.48351265</v>
      </c>
      <c r="M36" s="99">
        <v>1.46815422</v>
      </c>
      <c r="N36" s="119">
        <v>0.90857837000000008</v>
      </c>
      <c r="O36" s="19">
        <v>0.60553778999999996</v>
      </c>
      <c r="P36" s="99">
        <v>1.06263021</v>
      </c>
      <c r="Q36" s="119" t="s">
        <v>596</v>
      </c>
      <c r="R36" s="19" t="s">
        <v>596</v>
      </c>
      <c r="S36" s="99" t="s">
        <v>596</v>
      </c>
      <c r="T36" s="119">
        <v>2.7621022100000001</v>
      </c>
      <c r="U36" s="19">
        <v>2.4799047700000001</v>
      </c>
      <c r="V36" s="99">
        <v>2.79076002</v>
      </c>
      <c r="W36" s="119">
        <v>8.1516149999999996E-2</v>
      </c>
      <c r="X36" s="19">
        <v>0.90723743000000001</v>
      </c>
      <c r="Y36" s="99">
        <v>0.75174001000000001</v>
      </c>
      <c r="Z36" s="119">
        <v>3.08821368</v>
      </c>
      <c r="AA36" s="19">
        <v>2.5292277900000002</v>
      </c>
      <c r="AB36" s="99">
        <v>2.8173950300000001</v>
      </c>
      <c r="AD36" s="105">
        <v>0.25510819000000007</v>
      </c>
      <c r="AE36" s="10">
        <v>0.59020738999999978</v>
      </c>
      <c r="AF36" s="10">
        <v>0.10525844999999978</v>
      </c>
      <c r="AG36" s="10">
        <v>-1.5358430000000034E-2</v>
      </c>
      <c r="AH36" s="10">
        <v>0.45709242000000005</v>
      </c>
      <c r="AI36" s="10" t="s">
        <v>223</v>
      </c>
      <c r="AJ36" s="10">
        <v>0.31085524999999992</v>
      </c>
      <c r="AK36" s="10">
        <v>-0.15549742</v>
      </c>
      <c r="AL36" s="106">
        <v>0.28816723999999994</v>
      </c>
    </row>
    <row r="37" spans="1:38" ht="12" customHeight="1" x14ac:dyDescent="0.2">
      <c r="A37" s="11" t="s">
        <v>59</v>
      </c>
      <c r="B37" s="119">
        <v>3.642128E-2</v>
      </c>
      <c r="C37" s="19">
        <v>4.4427259999999996E-2</v>
      </c>
      <c r="D37" s="99">
        <v>3.5270299999999997E-2</v>
      </c>
      <c r="E37" s="119">
        <v>5.3664100000000006E-2</v>
      </c>
      <c r="F37" s="19">
        <v>5.1938639999999994E-2</v>
      </c>
      <c r="G37" s="99">
        <v>4.2484920000000002E-2</v>
      </c>
      <c r="H37" s="119">
        <v>4.0525510000000001E-2</v>
      </c>
      <c r="I37" s="19">
        <v>4.3138929999999999E-2</v>
      </c>
      <c r="J37" s="99">
        <v>6.2386189999999994E-2</v>
      </c>
      <c r="K37" s="119">
        <v>4.8974091000000006E-4</v>
      </c>
      <c r="L37" s="19">
        <v>3.2825396E-6</v>
      </c>
      <c r="M37" s="99" t="s">
        <v>596</v>
      </c>
      <c r="N37" s="119">
        <v>3.6946359999999998E-2</v>
      </c>
      <c r="O37" s="19">
        <v>6.8686609999999995E-2</v>
      </c>
      <c r="P37" s="99">
        <v>8.7555179999999996E-2</v>
      </c>
      <c r="Q37" s="119" t="s">
        <v>596</v>
      </c>
      <c r="R37" s="19" t="s">
        <v>596</v>
      </c>
      <c r="S37" s="99" t="s">
        <v>596</v>
      </c>
      <c r="T37" s="119">
        <v>6.7770544000000005E-6</v>
      </c>
      <c r="U37" s="19">
        <v>1.7378709999999999E-2</v>
      </c>
      <c r="V37" s="99">
        <v>1.6256920000000001E-2</v>
      </c>
      <c r="W37" s="119">
        <v>0.37335224</v>
      </c>
      <c r="X37" s="19">
        <v>3.3876100000000001E-3</v>
      </c>
      <c r="Y37" s="99" t="s">
        <v>596</v>
      </c>
      <c r="Z37" s="119">
        <v>4.6213129999999998E-2</v>
      </c>
      <c r="AA37" s="19">
        <v>4.3155070000000004E-2</v>
      </c>
      <c r="AB37" s="99">
        <v>4.5163389999999998E-2</v>
      </c>
      <c r="AD37" s="105">
        <v>-9.1569599999999987E-3</v>
      </c>
      <c r="AE37" s="10">
        <v>-9.4537199999999919E-3</v>
      </c>
      <c r="AF37" s="10">
        <v>1.9247259999999995E-2</v>
      </c>
      <c r="AG37" s="10" t="s">
        <v>223</v>
      </c>
      <c r="AH37" s="10">
        <v>1.8868570000000001E-2</v>
      </c>
      <c r="AI37" s="10" t="s">
        <v>223</v>
      </c>
      <c r="AJ37" s="10">
        <v>-1.1217899999999975E-3</v>
      </c>
      <c r="AK37" s="10" t="s">
        <v>223</v>
      </c>
      <c r="AL37" s="106">
        <v>2.008319999999994E-3</v>
      </c>
    </row>
    <row r="38" spans="1:38" ht="12" customHeight="1" x14ac:dyDescent="0.2">
      <c r="A38" s="11" t="s">
        <v>60</v>
      </c>
      <c r="B38" s="119">
        <v>2.5866541199999999</v>
      </c>
      <c r="C38" s="19">
        <v>2.39551048</v>
      </c>
      <c r="D38" s="99">
        <v>2.47536975</v>
      </c>
      <c r="E38" s="119">
        <v>3.4604854999999999</v>
      </c>
      <c r="F38" s="19">
        <v>3.1124691100000001</v>
      </c>
      <c r="G38" s="99">
        <v>2.8782627399999998</v>
      </c>
      <c r="H38" s="119">
        <v>2.8767509000000002</v>
      </c>
      <c r="I38" s="19">
        <v>3.6160659900000001</v>
      </c>
      <c r="J38" s="99">
        <v>3.2592922900000003</v>
      </c>
      <c r="K38" s="119">
        <v>2.2590927000000001</v>
      </c>
      <c r="L38" s="19">
        <v>2.0230621699999998</v>
      </c>
      <c r="M38" s="99">
        <v>1.8329532999999998</v>
      </c>
      <c r="N38" s="119">
        <v>2.21248523</v>
      </c>
      <c r="O38" s="19">
        <v>2.4335451699999999</v>
      </c>
      <c r="P38" s="99">
        <v>2.31199113</v>
      </c>
      <c r="Q38" s="119">
        <v>3.6364158299999998</v>
      </c>
      <c r="R38" s="19">
        <v>3.99014574</v>
      </c>
      <c r="S38" s="99">
        <v>3.6255729299999997</v>
      </c>
      <c r="T38" s="119">
        <v>2.21750991</v>
      </c>
      <c r="U38" s="19">
        <v>2.0110556900000001</v>
      </c>
      <c r="V38" s="99">
        <v>1.94653923</v>
      </c>
      <c r="W38" s="119">
        <v>3.2764878</v>
      </c>
      <c r="X38" s="19">
        <v>3.2913630899999999</v>
      </c>
      <c r="Y38" s="99">
        <v>3.5653451699999996</v>
      </c>
      <c r="Z38" s="119">
        <v>2.8173693399999999</v>
      </c>
      <c r="AA38" s="19">
        <v>2.8422923499999997</v>
      </c>
      <c r="AB38" s="99">
        <v>2.71683393</v>
      </c>
      <c r="AD38" s="105">
        <v>7.9859270000000038E-2</v>
      </c>
      <c r="AE38" s="10">
        <v>-0.23420637000000033</v>
      </c>
      <c r="AF38" s="10">
        <v>-0.35677369999999975</v>
      </c>
      <c r="AG38" s="10">
        <v>-0.19010886999999999</v>
      </c>
      <c r="AH38" s="10">
        <v>-0.12155403999999992</v>
      </c>
      <c r="AI38" s="10">
        <v>-0.3645728100000003</v>
      </c>
      <c r="AJ38" s="10">
        <v>-6.4516460000000109E-2</v>
      </c>
      <c r="AK38" s="10">
        <v>0.27398207999999968</v>
      </c>
      <c r="AL38" s="106">
        <v>-0.12545841999999974</v>
      </c>
    </row>
    <row r="39" spans="1:38" ht="12" customHeight="1" x14ac:dyDescent="0.2">
      <c r="A39" s="11" t="s">
        <v>61</v>
      </c>
      <c r="B39" s="119">
        <v>9.997825370000001</v>
      </c>
      <c r="C39" s="19">
        <v>11.13147753</v>
      </c>
      <c r="D39" s="99">
        <v>11.17281953</v>
      </c>
      <c r="E39" s="119">
        <v>8.2837569799999997</v>
      </c>
      <c r="F39" s="19">
        <v>8.957783319999999</v>
      </c>
      <c r="G39" s="99">
        <v>9.2936079399999993</v>
      </c>
      <c r="H39" s="119">
        <v>5.0549071899999998</v>
      </c>
      <c r="I39" s="19">
        <v>8.7697088399999998</v>
      </c>
      <c r="J39" s="99">
        <v>9.0101572300000008</v>
      </c>
      <c r="K39" s="119">
        <v>9.5697846599999998</v>
      </c>
      <c r="L39" s="19">
        <v>8.7541302099999996</v>
      </c>
      <c r="M39" s="99">
        <v>10.48389845</v>
      </c>
      <c r="N39" s="119">
        <v>8.6273219900000004</v>
      </c>
      <c r="O39" s="19">
        <v>8.3230900699999992</v>
      </c>
      <c r="P39" s="99">
        <v>8.1511867999999996</v>
      </c>
      <c r="Q39" s="119">
        <v>12.441419509999999</v>
      </c>
      <c r="R39" s="19">
        <v>11.325820999999999</v>
      </c>
      <c r="S39" s="99">
        <v>17.674265380000001</v>
      </c>
      <c r="T39" s="119">
        <v>30.937509140000003</v>
      </c>
      <c r="U39" s="19">
        <v>31.46406962</v>
      </c>
      <c r="V39" s="99">
        <v>30.227437179999999</v>
      </c>
      <c r="W39" s="119">
        <v>13.300579320000001</v>
      </c>
      <c r="X39" s="19">
        <v>11.01117612</v>
      </c>
      <c r="Y39" s="99">
        <v>8.6044091099999989</v>
      </c>
      <c r="Z39" s="119">
        <v>8.9272475700000005</v>
      </c>
      <c r="AA39" s="19">
        <v>10.09312783</v>
      </c>
      <c r="AB39" s="99">
        <v>10.380242879999999</v>
      </c>
      <c r="AD39" s="105">
        <v>4.1342000000000212E-2</v>
      </c>
      <c r="AE39" s="10">
        <v>0.33582462000000035</v>
      </c>
      <c r="AF39" s="10">
        <v>0.24044839000000096</v>
      </c>
      <c r="AG39" s="10">
        <v>1.7297682400000003</v>
      </c>
      <c r="AH39" s="10">
        <v>-0.17190326999999961</v>
      </c>
      <c r="AI39" s="10">
        <v>6.3484443800000019</v>
      </c>
      <c r="AJ39" s="10">
        <v>-1.2366324400000011</v>
      </c>
      <c r="AK39" s="10">
        <v>-2.4067670100000012</v>
      </c>
      <c r="AL39" s="106">
        <v>0.28711504999999882</v>
      </c>
    </row>
    <row r="40" spans="1:38" ht="12" customHeight="1" x14ac:dyDescent="0.2">
      <c r="A40" s="11" t="s">
        <v>71</v>
      </c>
      <c r="B40" s="119" t="s">
        <v>596</v>
      </c>
      <c r="C40" s="19" t="s">
        <v>596</v>
      </c>
      <c r="D40" s="99" t="s">
        <v>596</v>
      </c>
      <c r="E40" s="119">
        <v>0.15664869000000001</v>
      </c>
      <c r="F40" s="19">
        <v>0.35219060000000002</v>
      </c>
      <c r="G40" s="99">
        <v>0.35578589999999999</v>
      </c>
      <c r="H40" s="119" t="s">
        <v>596</v>
      </c>
      <c r="I40" s="19">
        <v>1.19259991</v>
      </c>
      <c r="J40" s="99">
        <v>1.23982514</v>
      </c>
      <c r="K40" s="119">
        <v>0.27023866000000002</v>
      </c>
      <c r="L40" s="19">
        <v>0.34797164000000003</v>
      </c>
      <c r="M40" s="99">
        <v>0.34241843</v>
      </c>
      <c r="N40" s="119">
        <v>0.68621339999999997</v>
      </c>
      <c r="O40" s="19">
        <v>0.60382637000000006</v>
      </c>
      <c r="P40" s="99">
        <v>0.79002775999999997</v>
      </c>
      <c r="Q40" s="119">
        <v>0.38049933000000002</v>
      </c>
      <c r="R40" s="19">
        <v>0.57802595999999995</v>
      </c>
      <c r="S40" s="99">
        <v>0.14458524</v>
      </c>
      <c r="T40" s="119">
        <v>7.5217770000000003E-2</v>
      </c>
      <c r="U40" s="19">
        <v>0.10025132</v>
      </c>
      <c r="V40" s="99">
        <v>0.16721469999999999</v>
      </c>
      <c r="W40" s="119">
        <v>0.37233843</v>
      </c>
      <c r="X40" s="19">
        <v>3.2960299999999997E-3</v>
      </c>
      <c r="Y40" s="99">
        <v>0.37940368000000002</v>
      </c>
      <c r="Z40" s="119">
        <v>0.13399781999999999</v>
      </c>
      <c r="AA40" s="19">
        <v>0.45313831999999998</v>
      </c>
      <c r="AB40" s="99">
        <v>0.49193218</v>
      </c>
      <c r="AD40" s="105" t="s">
        <v>223</v>
      </c>
      <c r="AE40" s="10">
        <v>3.595299999999968E-3</v>
      </c>
      <c r="AF40" s="10">
        <v>4.7225230000000007E-2</v>
      </c>
      <c r="AG40" s="10">
        <v>-5.5532100000000306E-3</v>
      </c>
      <c r="AH40" s="10">
        <v>0.18620138999999991</v>
      </c>
      <c r="AI40" s="10">
        <v>-0.43344071999999995</v>
      </c>
      <c r="AJ40" s="10">
        <v>6.6963379999999989E-2</v>
      </c>
      <c r="AK40" s="10">
        <v>0.37610765000000002</v>
      </c>
      <c r="AL40" s="106">
        <v>3.8793860000000013E-2</v>
      </c>
    </row>
    <row r="41" spans="1:38" ht="12" customHeight="1" x14ac:dyDescent="0.2">
      <c r="A41" s="11" t="s">
        <v>72</v>
      </c>
      <c r="B41" s="119">
        <v>1.24019937</v>
      </c>
      <c r="C41" s="19">
        <v>1.265968</v>
      </c>
      <c r="D41" s="99">
        <v>1.3089167100000001</v>
      </c>
      <c r="E41" s="119">
        <v>1.4341501099999998</v>
      </c>
      <c r="F41" s="19">
        <v>1.3755809000000001</v>
      </c>
      <c r="G41" s="99">
        <v>1.29409424</v>
      </c>
      <c r="H41" s="119">
        <v>1.35166546</v>
      </c>
      <c r="I41" s="19" t="s">
        <v>596</v>
      </c>
      <c r="J41" s="99" t="s">
        <v>596</v>
      </c>
      <c r="K41" s="119">
        <v>1.4704834599999999</v>
      </c>
      <c r="L41" s="19">
        <v>1.40652979</v>
      </c>
      <c r="M41" s="99">
        <v>1.4506079300000001</v>
      </c>
      <c r="N41" s="119">
        <v>1.14420962</v>
      </c>
      <c r="O41" s="19">
        <v>0.86610761999999997</v>
      </c>
      <c r="P41" s="99">
        <v>0.90631605999999998</v>
      </c>
      <c r="Q41" s="119">
        <v>1.6715968700000001</v>
      </c>
      <c r="R41" s="19">
        <v>1.6387631</v>
      </c>
      <c r="S41" s="99">
        <v>0.1123436</v>
      </c>
      <c r="T41" s="119">
        <v>0.8021993999999999</v>
      </c>
      <c r="U41" s="19">
        <v>0.91309482000000008</v>
      </c>
      <c r="V41" s="99">
        <v>1.0306021400000001</v>
      </c>
      <c r="W41" s="119">
        <v>0.90523756000000011</v>
      </c>
      <c r="X41" s="19">
        <v>0.84742059000000003</v>
      </c>
      <c r="Y41" s="99">
        <v>0.43338164999999995</v>
      </c>
      <c r="Z41" s="119">
        <v>1.3051913099999999</v>
      </c>
      <c r="AA41" s="19">
        <v>0.94272268999999997</v>
      </c>
      <c r="AB41" s="99">
        <v>0.90892138000000011</v>
      </c>
      <c r="AD41" s="105">
        <v>4.2948710000000112E-2</v>
      </c>
      <c r="AE41" s="10">
        <v>-8.1486660000000155E-2</v>
      </c>
      <c r="AF41" s="10" t="s">
        <v>223</v>
      </c>
      <c r="AG41" s="10">
        <v>4.4078140000000099E-2</v>
      </c>
      <c r="AH41" s="10">
        <v>4.0208440000000012E-2</v>
      </c>
      <c r="AI41" s="10">
        <v>-1.5264195</v>
      </c>
      <c r="AJ41" s="10">
        <v>0.11750731999999997</v>
      </c>
      <c r="AK41" s="10">
        <v>-0.41403894000000008</v>
      </c>
      <c r="AL41" s="106">
        <v>-3.3801309999999862E-2</v>
      </c>
    </row>
    <row r="42" spans="1:38" ht="12" customHeight="1" x14ac:dyDescent="0.2">
      <c r="A42" s="11" t="s">
        <v>62</v>
      </c>
      <c r="B42" s="119" t="s">
        <v>596</v>
      </c>
      <c r="C42" s="19">
        <v>0.46272333000000004</v>
      </c>
      <c r="D42" s="99">
        <v>0.36017564000000002</v>
      </c>
      <c r="E42" s="119">
        <v>2.2251960000000001E-2</v>
      </c>
      <c r="F42" s="19">
        <v>0.54820935999999998</v>
      </c>
      <c r="G42" s="99">
        <v>0.28545580000000004</v>
      </c>
      <c r="H42" s="119">
        <v>0.12454604</v>
      </c>
      <c r="I42" s="19">
        <v>0.38186856999999996</v>
      </c>
      <c r="J42" s="99">
        <v>0.37674834000000001</v>
      </c>
      <c r="K42" s="119" t="s">
        <v>596</v>
      </c>
      <c r="L42" s="19" t="s">
        <v>596</v>
      </c>
      <c r="M42" s="99" t="s">
        <v>596</v>
      </c>
      <c r="N42" s="119" t="s">
        <v>596</v>
      </c>
      <c r="O42" s="19" t="s">
        <v>596</v>
      </c>
      <c r="P42" s="99" t="s">
        <v>596</v>
      </c>
      <c r="Q42" s="119">
        <v>0.23240655999999998</v>
      </c>
      <c r="R42" s="19">
        <v>0.16037903000000001</v>
      </c>
      <c r="S42" s="99">
        <v>0.45169601999999998</v>
      </c>
      <c r="T42" s="119">
        <v>4.2490559999999997E-2</v>
      </c>
      <c r="U42" s="19">
        <v>2.4947279999999999E-2</v>
      </c>
      <c r="V42" s="99">
        <v>4.6550300000000001E-3</v>
      </c>
      <c r="W42" s="119">
        <v>0.48974222000000001</v>
      </c>
      <c r="X42" s="19">
        <v>0.17883738000000002</v>
      </c>
      <c r="Y42" s="99">
        <v>0.24102352999999999</v>
      </c>
      <c r="Z42" s="119">
        <v>5.4017900000000001E-2</v>
      </c>
      <c r="AA42" s="19">
        <v>0.35284092</v>
      </c>
      <c r="AB42" s="99">
        <v>0.27625556000000001</v>
      </c>
      <c r="AD42" s="105">
        <v>-0.10254769000000002</v>
      </c>
      <c r="AE42" s="10">
        <v>-0.26275355999999994</v>
      </c>
      <c r="AF42" s="10">
        <v>-5.1202299999999479E-3</v>
      </c>
      <c r="AG42" s="10" t="s">
        <v>223</v>
      </c>
      <c r="AH42" s="10" t="s">
        <v>223</v>
      </c>
      <c r="AI42" s="10">
        <v>0.29131699</v>
      </c>
      <c r="AJ42" s="10">
        <v>-2.0292249999999998E-2</v>
      </c>
      <c r="AK42" s="10">
        <v>6.2186149999999968E-2</v>
      </c>
      <c r="AL42" s="106">
        <v>-7.6585359999999991E-2</v>
      </c>
    </row>
    <row r="43" spans="1:38" ht="12" customHeight="1" x14ac:dyDescent="0.2">
      <c r="A43" s="11" t="s">
        <v>73</v>
      </c>
      <c r="B43" s="119">
        <v>3.3140616700000001</v>
      </c>
      <c r="C43" s="19">
        <v>3.2985935700000004</v>
      </c>
      <c r="D43" s="99">
        <v>3.33579705</v>
      </c>
      <c r="E43" s="119" t="s">
        <v>596</v>
      </c>
      <c r="F43" s="19" t="s">
        <v>596</v>
      </c>
      <c r="G43" s="99" t="s">
        <v>596</v>
      </c>
      <c r="H43" s="119">
        <v>0.70021087999999998</v>
      </c>
      <c r="I43" s="19">
        <v>1.9627838899999999</v>
      </c>
      <c r="J43" s="99">
        <v>1.8314641600000001</v>
      </c>
      <c r="K43" s="119">
        <v>2.5188426600000002</v>
      </c>
      <c r="L43" s="19">
        <v>1.85174086</v>
      </c>
      <c r="M43" s="99">
        <v>2.2697265799999999</v>
      </c>
      <c r="N43" s="119">
        <v>3.6672652799999996</v>
      </c>
      <c r="O43" s="19">
        <v>3.4075875200000003</v>
      </c>
      <c r="P43" s="99">
        <v>3.0669610700000001</v>
      </c>
      <c r="Q43" s="119">
        <v>1.6827258899999999</v>
      </c>
      <c r="R43" s="19">
        <v>1.2162504600000001</v>
      </c>
      <c r="S43" s="99">
        <v>1.7535581200000001</v>
      </c>
      <c r="T43" s="119">
        <v>1.95483048</v>
      </c>
      <c r="U43" s="19">
        <v>2.0443966900000001</v>
      </c>
      <c r="V43" s="99">
        <v>1.97400211</v>
      </c>
      <c r="W43" s="119">
        <v>1.4454024399999998</v>
      </c>
      <c r="X43" s="19">
        <v>1.1590041</v>
      </c>
      <c r="Y43" s="99" t="s">
        <v>596</v>
      </c>
      <c r="Z43" s="119">
        <v>1.8556377799999999</v>
      </c>
      <c r="AA43" s="19">
        <v>2.1681613999999998</v>
      </c>
      <c r="AB43" s="99">
        <v>2.0895855999999999</v>
      </c>
      <c r="AD43" s="105">
        <v>3.7203479999999622E-2</v>
      </c>
      <c r="AE43" s="10" t="s">
        <v>223</v>
      </c>
      <c r="AF43" s="10">
        <v>-0.13131972999999975</v>
      </c>
      <c r="AG43" s="10">
        <v>0.41798571999999989</v>
      </c>
      <c r="AH43" s="10">
        <v>-0.34062645000000025</v>
      </c>
      <c r="AI43" s="10">
        <v>0.53730765999999996</v>
      </c>
      <c r="AJ43" s="10">
        <v>-7.0394580000000095E-2</v>
      </c>
      <c r="AK43" s="10" t="s">
        <v>223</v>
      </c>
      <c r="AL43" s="106">
        <v>-7.8575799999999862E-2</v>
      </c>
    </row>
    <row r="44" spans="1:38" ht="12" customHeight="1" x14ac:dyDescent="0.2">
      <c r="A44" s="11" t="s">
        <v>74</v>
      </c>
      <c r="B44" s="119">
        <v>0.88756245</v>
      </c>
      <c r="C44" s="19">
        <v>0.79743573999999995</v>
      </c>
      <c r="D44" s="99">
        <v>0.84098333000000003</v>
      </c>
      <c r="E44" s="119" t="s">
        <v>596</v>
      </c>
      <c r="F44" s="19" t="s">
        <v>596</v>
      </c>
      <c r="G44" s="99" t="s">
        <v>596</v>
      </c>
      <c r="H44" s="119">
        <v>1.3312484899999999</v>
      </c>
      <c r="I44" s="19">
        <v>1.31534193</v>
      </c>
      <c r="J44" s="99">
        <v>1.03771909</v>
      </c>
      <c r="K44" s="119">
        <v>0.86781649999999999</v>
      </c>
      <c r="L44" s="19">
        <v>0.81982275999999998</v>
      </c>
      <c r="M44" s="99">
        <v>0.63092575000000006</v>
      </c>
      <c r="N44" s="119">
        <v>1.23925872</v>
      </c>
      <c r="O44" s="19">
        <v>1.7883225299999999</v>
      </c>
      <c r="P44" s="99">
        <v>1.61899452</v>
      </c>
      <c r="Q44" s="119">
        <v>1.1401661199999999</v>
      </c>
      <c r="R44" s="19">
        <v>1.07745253</v>
      </c>
      <c r="S44" s="99">
        <v>1.15719719</v>
      </c>
      <c r="T44" s="119">
        <v>0.71416663000000002</v>
      </c>
      <c r="U44" s="19">
        <v>0.5023611</v>
      </c>
      <c r="V44" s="99">
        <v>0.39670119999999998</v>
      </c>
      <c r="W44" s="119">
        <v>1.26329935</v>
      </c>
      <c r="X44" s="19">
        <v>1.26240446</v>
      </c>
      <c r="Y44" s="99" t="s">
        <v>596</v>
      </c>
      <c r="Z44" s="119">
        <v>0.84966359999999996</v>
      </c>
      <c r="AA44" s="19">
        <v>0.89991192000000009</v>
      </c>
      <c r="AB44" s="99">
        <v>0.78018805000000002</v>
      </c>
      <c r="AD44" s="105">
        <v>4.354759000000008E-2</v>
      </c>
      <c r="AE44" s="10" t="s">
        <v>223</v>
      </c>
      <c r="AF44" s="10">
        <v>-0.27762284000000004</v>
      </c>
      <c r="AG44" s="10">
        <v>-0.18889700999999992</v>
      </c>
      <c r="AH44" s="10">
        <v>-0.16932800999999986</v>
      </c>
      <c r="AI44" s="10">
        <v>7.9744660000000023E-2</v>
      </c>
      <c r="AJ44" s="10">
        <v>-0.10565990000000003</v>
      </c>
      <c r="AK44" s="10" t="s">
        <v>223</v>
      </c>
      <c r="AL44" s="106">
        <v>-0.11972387000000007</v>
      </c>
    </row>
    <row r="45" spans="1:38" ht="12" customHeight="1" x14ac:dyDescent="0.2">
      <c r="A45" s="11" t="s">
        <v>25</v>
      </c>
      <c r="B45" s="119">
        <v>2.3559259400000001</v>
      </c>
      <c r="C45" s="19">
        <v>2.4096862100000003</v>
      </c>
      <c r="D45" s="99">
        <v>2.4833135400000002</v>
      </c>
      <c r="E45" s="119">
        <v>1.1603159300000001</v>
      </c>
      <c r="F45" s="19">
        <v>1.31201013</v>
      </c>
      <c r="G45" s="99">
        <v>1.26780922</v>
      </c>
      <c r="H45" s="119">
        <v>0.84789407999999988</v>
      </c>
      <c r="I45" s="19">
        <v>1.0802721399999999</v>
      </c>
      <c r="J45" s="99">
        <v>1.11722151</v>
      </c>
      <c r="K45" s="119">
        <v>2.5882901999999999</v>
      </c>
      <c r="L45" s="19">
        <v>2.5848820400000001</v>
      </c>
      <c r="M45" s="99">
        <v>3.2953993399999999</v>
      </c>
      <c r="N45" s="119">
        <v>4.7662353</v>
      </c>
      <c r="O45" s="19">
        <v>4.3245860900000004</v>
      </c>
      <c r="P45" s="99">
        <v>4.1834820800000001</v>
      </c>
      <c r="Q45" s="119">
        <v>1.08934018</v>
      </c>
      <c r="R45" s="19">
        <v>1.1342494400000001</v>
      </c>
      <c r="S45" s="99">
        <v>0.85676472000000004</v>
      </c>
      <c r="T45" s="119">
        <v>0.26436657000000002</v>
      </c>
      <c r="U45" s="19">
        <v>0.24048217</v>
      </c>
      <c r="V45" s="99">
        <v>0.26434009000000003</v>
      </c>
      <c r="W45" s="119">
        <v>2.44289231</v>
      </c>
      <c r="X45" s="19">
        <v>2.60484172</v>
      </c>
      <c r="Y45" s="99">
        <v>2.4085547599999999</v>
      </c>
      <c r="Z45" s="119">
        <v>1.9066933099999999</v>
      </c>
      <c r="AA45" s="19">
        <v>2.0692962599999998</v>
      </c>
      <c r="AB45" s="99">
        <v>2.0881926700000002</v>
      </c>
      <c r="AD45" s="105">
        <v>7.362732999999988E-2</v>
      </c>
      <c r="AE45" s="10">
        <v>-4.4200910000000038E-2</v>
      </c>
      <c r="AF45" s="10">
        <v>3.6949370000000092E-2</v>
      </c>
      <c r="AG45" s="10">
        <v>0.7105172999999998</v>
      </c>
      <c r="AH45" s="10">
        <v>-0.14110401000000028</v>
      </c>
      <c r="AI45" s="10">
        <v>-0.27748472000000002</v>
      </c>
      <c r="AJ45" s="10">
        <v>2.3857920000000032E-2</v>
      </c>
      <c r="AK45" s="10">
        <v>-0.19628696000000012</v>
      </c>
      <c r="AL45" s="106">
        <v>1.8896410000000419E-2</v>
      </c>
    </row>
    <row r="46" spans="1:38" ht="12" customHeight="1" x14ac:dyDescent="0.2">
      <c r="A46" s="11" t="s">
        <v>63</v>
      </c>
      <c r="B46" s="119" t="s">
        <v>596</v>
      </c>
      <c r="C46" s="19" t="s">
        <v>596</v>
      </c>
      <c r="D46" s="99" t="s">
        <v>596</v>
      </c>
      <c r="E46" s="119" t="s">
        <v>596</v>
      </c>
      <c r="F46" s="19" t="s">
        <v>596</v>
      </c>
      <c r="G46" s="99" t="s">
        <v>596</v>
      </c>
      <c r="H46" s="119" t="s">
        <v>596</v>
      </c>
      <c r="I46" s="19" t="s">
        <v>596</v>
      </c>
      <c r="J46" s="99" t="s">
        <v>596</v>
      </c>
      <c r="K46" s="119">
        <v>1.04359811</v>
      </c>
      <c r="L46" s="19">
        <v>1.03171941</v>
      </c>
      <c r="M46" s="99">
        <v>0.97642297</v>
      </c>
      <c r="N46" s="119">
        <v>1.8885207800000001</v>
      </c>
      <c r="O46" s="19">
        <v>2.0811485099999998</v>
      </c>
      <c r="P46" s="99">
        <v>4.6323457599999998</v>
      </c>
      <c r="Q46" s="119">
        <v>0.74473796000000003</v>
      </c>
      <c r="R46" s="19">
        <v>2.4307702099999999</v>
      </c>
      <c r="S46" s="99">
        <v>0.58731928</v>
      </c>
      <c r="T46" s="119">
        <v>3.9830523899999997</v>
      </c>
      <c r="U46" s="19">
        <v>3.6003707699999996</v>
      </c>
      <c r="V46" s="99">
        <v>3.2875384700000003</v>
      </c>
      <c r="W46" s="119" t="s">
        <v>596</v>
      </c>
      <c r="X46" s="19" t="s">
        <v>596</v>
      </c>
      <c r="Y46" s="99" t="s">
        <v>596</v>
      </c>
      <c r="Z46" s="119">
        <v>0.34881351999999999</v>
      </c>
      <c r="AA46" s="19">
        <v>0.43846678000000006</v>
      </c>
      <c r="AB46" s="99">
        <v>0.69095430000000002</v>
      </c>
      <c r="AD46" s="105" t="s">
        <v>223</v>
      </c>
      <c r="AE46" s="10" t="s">
        <v>223</v>
      </c>
      <c r="AF46" s="10" t="s">
        <v>223</v>
      </c>
      <c r="AG46" s="10">
        <v>-5.5296440000000002E-2</v>
      </c>
      <c r="AH46" s="10">
        <v>2.55119725</v>
      </c>
      <c r="AI46" s="10">
        <v>-1.8434509299999999</v>
      </c>
      <c r="AJ46" s="10">
        <v>-0.31283229999999929</v>
      </c>
      <c r="AK46" s="10" t="s">
        <v>223</v>
      </c>
      <c r="AL46" s="106">
        <v>0.25248751999999997</v>
      </c>
    </row>
    <row r="47" spans="1:38" ht="12" customHeight="1" x14ac:dyDescent="0.2">
      <c r="A47" s="20" t="s">
        <v>64</v>
      </c>
      <c r="B47" s="120" t="s">
        <v>596</v>
      </c>
      <c r="C47" s="101" t="s">
        <v>596</v>
      </c>
      <c r="D47" s="102" t="s">
        <v>596</v>
      </c>
      <c r="E47" s="120">
        <v>1.03245016</v>
      </c>
      <c r="F47" s="101">
        <v>1.1766175000000001</v>
      </c>
      <c r="G47" s="102">
        <v>1.0370552799999999</v>
      </c>
      <c r="H47" s="120">
        <v>2.8244500000000001E-3</v>
      </c>
      <c r="I47" s="101">
        <v>1.4336626E-6</v>
      </c>
      <c r="J47" s="102" t="s">
        <v>596</v>
      </c>
      <c r="K47" s="120">
        <v>9.4854830000000001E-2</v>
      </c>
      <c r="L47" s="101">
        <v>0.12626604</v>
      </c>
      <c r="M47" s="102">
        <v>0.12135749999999999</v>
      </c>
      <c r="N47" s="120">
        <v>1.5921589</v>
      </c>
      <c r="O47" s="101">
        <v>0.66303409999999996</v>
      </c>
      <c r="P47" s="102">
        <v>0.50019243000000002</v>
      </c>
      <c r="Q47" s="120">
        <v>0.16818340000000001</v>
      </c>
      <c r="R47" s="101">
        <v>0.19945982999999998</v>
      </c>
      <c r="S47" s="102">
        <v>0.33246675000000003</v>
      </c>
      <c r="T47" s="120">
        <v>2.3778699999999998E-3</v>
      </c>
      <c r="U47" s="101">
        <v>0.24239334000000001</v>
      </c>
      <c r="V47" s="102">
        <v>0.21312115999999998</v>
      </c>
      <c r="W47" s="120">
        <v>0.48996294999999995</v>
      </c>
      <c r="X47" s="101">
        <v>0.45814838000000002</v>
      </c>
      <c r="Y47" s="102">
        <v>0.21151461000000002</v>
      </c>
      <c r="Z47" s="120">
        <v>0.38514598999999999</v>
      </c>
      <c r="AA47" s="101">
        <v>0.32869554000000001</v>
      </c>
      <c r="AB47" s="102">
        <v>0.28899211000000002</v>
      </c>
      <c r="AD47" s="111" t="s">
        <v>223</v>
      </c>
      <c r="AE47" s="44">
        <v>-0.13956222000000018</v>
      </c>
      <c r="AF47" s="44" t="s">
        <v>223</v>
      </c>
      <c r="AG47" s="44">
        <v>-4.9085400000000029E-3</v>
      </c>
      <c r="AH47" s="44">
        <v>-0.16284166999999994</v>
      </c>
      <c r="AI47" s="44">
        <v>0.13300692000000006</v>
      </c>
      <c r="AJ47" s="44">
        <v>-2.9272180000000037E-2</v>
      </c>
      <c r="AK47" s="44">
        <v>-0.24663377</v>
      </c>
      <c r="AL47" s="112">
        <v>-3.9703429999999984E-2</v>
      </c>
    </row>
  </sheetData>
  <mergeCells count="7">
    <mergeCell ref="A3:A5"/>
    <mergeCell ref="AD3:AL3"/>
    <mergeCell ref="AD5:AL5"/>
    <mergeCell ref="AD26:AL26"/>
    <mergeCell ref="AD28:AL28"/>
    <mergeCell ref="B3:AB3"/>
    <mergeCell ref="B26:AB26"/>
  </mergeCells>
  <conditionalFormatting sqref="B3">
    <cfRule type="expression" dxfId="227" priority="39">
      <formula>(#REF!+1)&lt;=(9*rounds_bucket)</formula>
    </cfRule>
  </conditionalFormatting>
  <conditionalFormatting sqref="B47:D47">
    <cfRule type="expression" dxfId="226" priority="37">
      <formula>(#REF!+1)&lt;=(9*rounds_bucket)</formula>
    </cfRule>
  </conditionalFormatting>
  <conditionalFormatting sqref="B24:D24">
    <cfRule type="expression" dxfId="225" priority="35">
      <formula>(#REF!+1)&lt;=(9*rounds_bucket)</formula>
    </cfRule>
  </conditionalFormatting>
  <conditionalFormatting sqref="E47:G47">
    <cfRule type="expression" dxfId="224" priority="31">
      <formula>(#REF!+1)&lt;=(9*rounds_bucket)</formula>
    </cfRule>
  </conditionalFormatting>
  <conditionalFormatting sqref="H47:J47">
    <cfRule type="expression" dxfId="223" priority="28">
      <formula>(#REF!+1)&lt;=(9*rounds_bucket)</formula>
    </cfRule>
  </conditionalFormatting>
  <conditionalFormatting sqref="K47:M47">
    <cfRule type="expression" dxfId="222" priority="25">
      <formula>(#REF!+1)&lt;=(9*rounds_bucket)</formula>
    </cfRule>
  </conditionalFormatting>
  <conditionalFormatting sqref="N47:P47">
    <cfRule type="expression" dxfId="221" priority="22">
      <formula>(#REF!+1)&lt;=(9*rounds_bucket)</formula>
    </cfRule>
  </conditionalFormatting>
  <conditionalFormatting sqref="Q47:S47">
    <cfRule type="expression" dxfId="220" priority="19">
      <formula>(#REF!+1)&lt;=(9*rounds_bucket)</formula>
    </cfRule>
  </conditionalFormatting>
  <conditionalFormatting sqref="T47:V47">
    <cfRule type="expression" dxfId="219" priority="16">
      <formula>(#REF!+1)&lt;=(9*rounds_bucket)</formula>
    </cfRule>
  </conditionalFormatting>
  <conditionalFormatting sqref="W47:Y47">
    <cfRule type="expression" dxfId="218" priority="13">
      <formula>(#REF!+1)&lt;=(9*rounds_bucket)</formula>
    </cfRule>
  </conditionalFormatting>
  <conditionalFormatting sqref="Z47:AB47">
    <cfRule type="expression" dxfId="217" priority="10">
      <formula>(#REF!+1)&lt;=(9*rounds_bucket)</formula>
    </cfRule>
  </conditionalFormatting>
  <conditionalFormatting sqref="E24:G24">
    <cfRule type="expression" dxfId="216" priority="8">
      <formula>(#REF!+1)&lt;=(9*rounds_bucket)</formula>
    </cfRule>
  </conditionalFormatting>
  <conditionalFormatting sqref="H24:J24">
    <cfRule type="expression" dxfId="215" priority="7">
      <formula>(#REF!+1)&lt;=(9*rounds_bucket)</formula>
    </cfRule>
  </conditionalFormatting>
  <conditionalFormatting sqref="K24:M24">
    <cfRule type="expression" dxfId="214" priority="6">
      <formula>(#REF!+1)&lt;=(9*rounds_bucket)</formula>
    </cfRule>
  </conditionalFormatting>
  <conditionalFormatting sqref="N24:P24">
    <cfRule type="expression" dxfId="213" priority="5">
      <formula>(#REF!+1)&lt;=(9*rounds_bucket)</formula>
    </cfRule>
  </conditionalFormatting>
  <conditionalFormatting sqref="Q24:S24">
    <cfRule type="expression" dxfId="212" priority="4">
      <formula>(#REF!+1)&lt;=(9*rounds_bucket)</formula>
    </cfRule>
  </conditionalFormatting>
  <conditionalFormatting sqref="T24:V24">
    <cfRule type="expression" dxfId="211" priority="3">
      <formula>(#REF!+1)&lt;=(9*rounds_bucket)</formula>
    </cfRule>
  </conditionalFormatting>
  <conditionalFormatting sqref="W24:Y24">
    <cfRule type="expression" dxfId="210" priority="2">
      <formula>(#REF!+1)&lt;=(9*rounds_bucket)</formula>
    </cfRule>
  </conditionalFormatting>
  <conditionalFormatting sqref="Z24:AB24">
    <cfRule type="expression" dxfId="209" priority="1">
      <formula>(#REF!+1)&lt;=(9*rounds_bucket)</formula>
    </cfRule>
  </conditionalFormatting>
  <hyperlinks>
    <hyperlink ref="P1" location="'Tables list'!A1" display="Go to Index"/>
  </hyperlinks>
  <pageMargins left="0.25" right="0.25" top="0.75" bottom="0.75" header="0.3" footer="0.3"/>
  <pageSetup paperSize="8" scale="55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E46"/>
  <sheetViews>
    <sheetView showGridLines="0" zoomScale="85" zoomScaleNormal="85" zoomScaleSheetLayoutView="80" workbookViewId="0"/>
  </sheetViews>
  <sheetFormatPr defaultRowHeight="15" x14ac:dyDescent="0.25"/>
  <cols>
    <col min="1" max="1" width="17.140625" bestFit="1" customWidth="1"/>
    <col min="2" max="2" width="13.28515625" customWidth="1"/>
    <col min="3" max="3" width="21.42578125" customWidth="1"/>
    <col min="4" max="4" width="20.28515625" customWidth="1"/>
    <col min="5" max="6" width="18.140625" bestFit="1" customWidth="1"/>
    <col min="7" max="7" width="26.7109375" bestFit="1" customWidth="1"/>
    <col min="8" max="9" width="18.5703125" bestFit="1" customWidth="1"/>
    <col min="10" max="10" width="17.85546875" bestFit="1" customWidth="1"/>
    <col min="11" max="11" width="17.7109375" bestFit="1" customWidth="1"/>
    <col min="12" max="12" width="16.7109375" bestFit="1" customWidth="1"/>
    <col min="13" max="13" width="19.28515625" bestFit="1" customWidth="1"/>
    <col min="14" max="14" width="20" bestFit="1" customWidth="1"/>
    <col min="15" max="23" width="20" customWidth="1"/>
    <col min="24" max="24" width="4.5703125" customWidth="1"/>
    <col min="25" max="25" width="18.28515625" bestFit="1" customWidth="1"/>
    <col min="26" max="30" width="13.28515625" customWidth="1"/>
  </cols>
  <sheetData>
    <row r="1" spans="1:31" x14ac:dyDescent="0.25">
      <c r="A1" s="21" t="s">
        <v>3205</v>
      </c>
      <c r="B1" s="1"/>
      <c r="D1" s="3"/>
      <c r="E1" s="3"/>
      <c r="F1" s="3"/>
      <c r="G1" s="3"/>
      <c r="H1" s="3"/>
      <c r="I1" s="3"/>
      <c r="J1" s="3"/>
      <c r="K1" s="28"/>
      <c r="M1" s="3"/>
      <c r="N1" s="3"/>
      <c r="O1" s="469" t="s">
        <v>3118</v>
      </c>
      <c r="P1" s="3"/>
      <c r="Q1" s="3"/>
      <c r="R1" s="3"/>
      <c r="S1" s="3"/>
      <c r="T1" s="3"/>
      <c r="U1" s="3"/>
      <c r="V1" s="3"/>
      <c r="W1" s="3"/>
    </row>
    <row r="2" spans="1:31" x14ac:dyDescent="0.25">
      <c r="A2" s="29"/>
      <c r="B2" s="29"/>
      <c r="C2" s="29"/>
      <c r="D2" s="29"/>
      <c r="E2" s="29"/>
      <c r="F2" s="2"/>
      <c r="G2" s="2"/>
      <c r="H2" s="2"/>
      <c r="I2" s="2"/>
      <c r="J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30"/>
      <c r="Y2" s="29"/>
      <c r="Z2" s="2"/>
      <c r="AA2" s="2"/>
      <c r="AB2" s="2"/>
      <c r="AC2" s="3"/>
      <c r="AD2" s="2"/>
      <c r="AE2" s="2"/>
    </row>
    <row r="3" spans="1:31" x14ac:dyDescent="0.25">
      <c r="A3" s="149"/>
      <c r="B3" s="627" t="s">
        <v>223</v>
      </c>
      <c r="C3" s="72" t="s">
        <v>596</v>
      </c>
      <c r="D3" s="72" t="s">
        <v>596</v>
      </c>
      <c r="E3" s="72" t="s">
        <v>596</v>
      </c>
      <c r="F3" s="72" t="s">
        <v>596</v>
      </c>
      <c r="G3" s="72" t="s">
        <v>596</v>
      </c>
      <c r="H3" s="72" t="s">
        <v>596</v>
      </c>
      <c r="I3" s="72" t="s">
        <v>596</v>
      </c>
      <c r="J3" s="72" t="s">
        <v>596</v>
      </c>
      <c r="K3" s="72" t="s">
        <v>75</v>
      </c>
      <c r="L3" s="72" t="s">
        <v>596</v>
      </c>
      <c r="M3" s="72" t="s">
        <v>596</v>
      </c>
      <c r="N3" s="72" t="s">
        <v>596</v>
      </c>
      <c r="O3" s="72" t="s">
        <v>596</v>
      </c>
      <c r="P3" s="72" t="s">
        <v>596</v>
      </c>
      <c r="Q3" s="72" t="s">
        <v>596</v>
      </c>
      <c r="R3" s="247" t="s">
        <v>596</v>
      </c>
      <c r="S3" s="247" t="s">
        <v>596</v>
      </c>
      <c r="T3" s="247" t="s">
        <v>596</v>
      </c>
      <c r="U3" s="247"/>
      <c r="V3" s="247"/>
      <c r="W3" s="248"/>
      <c r="X3" s="38"/>
      <c r="Y3" s="264" t="s">
        <v>1</v>
      </c>
      <c r="Z3" s="265"/>
      <c r="AA3" s="265"/>
      <c r="AB3" s="265"/>
      <c r="AC3" s="265"/>
      <c r="AD3" s="265"/>
      <c r="AE3" s="266"/>
    </row>
    <row r="4" spans="1:31" x14ac:dyDescent="0.25">
      <c r="A4" s="150"/>
      <c r="B4" s="628"/>
      <c r="C4" s="544" t="s">
        <v>34</v>
      </c>
      <c r="D4" s="545"/>
      <c r="E4" s="546"/>
      <c r="F4" s="544" t="s">
        <v>35</v>
      </c>
      <c r="G4" s="545"/>
      <c r="H4" s="546"/>
      <c r="I4" s="544" t="s">
        <v>36</v>
      </c>
      <c r="J4" s="545"/>
      <c r="K4" s="546"/>
      <c r="L4" s="544" t="s">
        <v>37</v>
      </c>
      <c r="M4" s="545"/>
      <c r="N4" s="546"/>
      <c r="O4" s="544" t="s">
        <v>38</v>
      </c>
      <c r="P4" s="545"/>
      <c r="Q4" s="546"/>
      <c r="R4" s="74" t="s">
        <v>418</v>
      </c>
      <c r="S4" s="75" t="s">
        <v>596</v>
      </c>
      <c r="T4" s="76" t="s">
        <v>596</v>
      </c>
      <c r="U4" s="74" t="s">
        <v>39</v>
      </c>
      <c r="V4" s="75" t="s">
        <v>596</v>
      </c>
      <c r="W4" s="76" t="s">
        <v>596</v>
      </c>
      <c r="X4" s="38"/>
      <c r="Y4" s="74" t="s">
        <v>34</v>
      </c>
      <c r="Z4" s="75" t="s">
        <v>35</v>
      </c>
      <c r="AA4" s="75" t="s">
        <v>36</v>
      </c>
      <c r="AB4" s="75" t="s">
        <v>37</v>
      </c>
      <c r="AC4" s="75" t="s">
        <v>38</v>
      </c>
      <c r="AD4" s="75" t="s">
        <v>418</v>
      </c>
      <c r="AE4" s="76" t="s">
        <v>39</v>
      </c>
    </row>
    <row r="5" spans="1:31" x14ac:dyDescent="0.25">
      <c r="A5" s="150"/>
      <c r="B5" s="628"/>
      <c r="C5" s="77" t="s">
        <v>29</v>
      </c>
      <c r="D5" s="31" t="s">
        <v>30</v>
      </c>
      <c r="E5" s="78" t="s">
        <v>31</v>
      </c>
      <c r="F5" s="77" t="s">
        <v>29</v>
      </c>
      <c r="G5" s="31" t="s">
        <v>30</v>
      </c>
      <c r="H5" s="78" t="s">
        <v>31</v>
      </c>
      <c r="I5" s="77" t="s">
        <v>29</v>
      </c>
      <c r="J5" s="31" t="s">
        <v>30</v>
      </c>
      <c r="K5" s="78" t="s">
        <v>31</v>
      </c>
      <c r="L5" s="77" t="s">
        <v>29</v>
      </c>
      <c r="M5" s="31" t="s">
        <v>30</v>
      </c>
      <c r="N5" s="78" t="s">
        <v>31</v>
      </c>
      <c r="O5" s="77" t="s">
        <v>29</v>
      </c>
      <c r="P5" s="31" t="s">
        <v>30</v>
      </c>
      <c r="Q5" s="78" t="s">
        <v>31</v>
      </c>
      <c r="R5" s="77" t="s">
        <v>29</v>
      </c>
      <c r="S5" s="31" t="s">
        <v>30</v>
      </c>
      <c r="T5" s="78" t="s">
        <v>31</v>
      </c>
      <c r="U5" s="77" t="s">
        <v>29</v>
      </c>
      <c r="V5" s="31" t="s">
        <v>30</v>
      </c>
      <c r="W5" s="78" t="s">
        <v>31</v>
      </c>
      <c r="X5" s="38"/>
      <c r="Y5" s="622" t="s">
        <v>3119</v>
      </c>
      <c r="Z5" s="623"/>
      <c r="AA5" s="623"/>
      <c r="AB5" s="623"/>
      <c r="AC5" s="623"/>
      <c r="AD5" s="623"/>
      <c r="AE5" s="254"/>
    </row>
    <row r="6" spans="1:31" x14ac:dyDescent="0.25">
      <c r="A6" s="151"/>
      <c r="B6" s="629"/>
      <c r="C6" s="541"/>
      <c r="D6" s="542"/>
      <c r="E6" s="543"/>
      <c r="F6" s="541"/>
      <c r="G6" s="542"/>
      <c r="H6" s="543"/>
      <c r="I6" s="541"/>
      <c r="J6" s="542"/>
      <c r="K6" s="543"/>
      <c r="L6" s="541"/>
      <c r="M6" s="542"/>
      <c r="N6" s="502"/>
      <c r="O6" s="500"/>
      <c r="P6" s="501"/>
      <c r="Q6" s="502"/>
      <c r="R6" s="500"/>
      <c r="S6" s="501"/>
      <c r="T6" s="502"/>
      <c r="U6" s="500"/>
      <c r="V6" s="501"/>
      <c r="W6" s="502"/>
      <c r="X6" s="38"/>
      <c r="Y6" s="255" t="s">
        <v>40</v>
      </c>
      <c r="Z6" s="256" t="s">
        <v>40</v>
      </c>
      <c r="AA6" s="256" t="s">
        <v>40</v>
      </c>
      <c r="AB6" s="256" t="s">
        <v>40</v>
      </c>
      <c r="AC6" s="256" t="s">
        <v>40</v>
      </c>
      <c r="AD6" s="256" t="s">
        <v>40</v>
      </c>
      <c r="AE6" s="257"/>
    </row>
    <row r="7" spans="1:31" x14ac:dyDescent="0.25">
      <c r="A7" s="152" t="s">
        <v>41</v>
      </c>
      <c r="B7" s="32" t="s">
        <v>2</v>
      </c>
      <c r="C7" s="79">
        <v>90</v>
      </c>
      <c r="D7" s="33">
        <v>91</v>
      </c>
      <c r="E7" s="80">
        <v>88</v>
      </c>
      <c r="F7" s="79">
        <v>73</v>
      </c>
      <c r="G7" s="33">
        <v>73</v>
      </c>
      <c r="H7" s="80">
        <v>74</v>
      </c>
      <c r="I7" s="79">
        <v>93</v>
      </c>
      <c r="J7" s="33">
        <v>92</v>
      </c>
      <c r="K7" s="80">
        <v>95</v>
      </c>
      <c r="L7" s="79">
        <v>95</v>
      </c>
      <c r="M7" s="33">
        <v>97</v>
      </c>
      <c r="N7" s="80">
        <v>92</v>
      </c>
      <c r="O7" s="79">
        <v>26</v>
      </c>
      <c r="P7" s="33">
        <v>26</v>
      </c>
      <c r="Q7" s="80">
        <v>1</v>
      </c>
      <c r="R7" s="79" t="s">
        <v>223</v>
      </c>
      <c r="S7" s="33">
        <v>5</v>
      </c>
      <c r="T7" s="80">
        <v>47</v>
      </c>
      <c r="U7" s="79">
        <v>97</v>
      </c>
      <c r="V7" s="33">
        <v>98</v>
      </c>
      <c r="W7" s="80">
        <v>95</v>
      </c>
      <c r="X7" s="38"/>
      <c r="Y7" s="258">
        <v>-3.2967032967032961</v>
      </c>
      <c r="Z7" s="259">
        <v>1.3698630136986356</v>
      </c>
      <c r="AA7" s="259">
        <v>3.2608695652173836</v>
      </c>
      <c r="AB7" s="259">
        <v>-5.1546391752577359</v>
      </c>
      <c r="AC7" s="259">
        <v>-96.15384615384616</v>
      </c>
      <c r="AD7" s="259">
        <v>840</v>
      </c>
      <c r="AE7" s="260">
        <v>-3.0612244897959218</v>
      </c>
    </row>
    <row r="8" spans="1:31" x14ac:dyDescent="0.25">
      <c r="A8" s="153" t="s">
        <v>41</v>
      </c>
      <c r="B8" s="32" t="s">
        <v>3</v>
      </c>
      <c r="C8" s="79">
        <v>71</v>
      </c>
      <c r="D8" s="33">
        <v>67</v>
      </c>
      <c r="E8" s="80">
        <v>70</v>
      </c>
      <c r="F8" s="79">
        <v>38</v>
      </c>
      <c r="G8" s="33">
        <v>36</v>
      </c>
      <c r="H8" s="80">
        <v>38</v>
      </c>
      <c r="I8" s="79">
        <v>49</v>
      </c>
      <c r="J8" s="33">
        <v>42</v>
      </c>
      <c r="K8" s="80">
        <v>42</v>
      </c>
      <c r="L8" s="79">
        <v>56</v>
      </c>
      <c r="M8" s="33">
        <v>59</v>
      </c>
      <c r="N8" s="80">
        <v>62</v>
      </c>
      <c r="O8" s="79">
        <v>18</v>
      </c>
      <c r="P8" s="33">
        <v>17</v>
      </c>
      <c r="Q8" s="80">
        <v>18</v>
      </c>
      <c r="R8" s="79" t="s">
        <v>223</v>
      </c>
      <c r="S8" s="33">
        <v>32</v>
      </c>
      <c r="T8" s="80">
        <v>30</v>
      </c>
      <c r="U8" s="79">
        <v>76</v>
      </c>
      <c r="V8" s="33">
        <v>73</v>
      </c>
      <c r="W8" s="80">
        <v>79</v>
      </c>
      <c r="X8" s="38"/>
      <c r="Y8" s="90">
        <v>4.4776119402984982</v>
      </c>
      <c r="Z8" s="34">
        <v>5.555555555555558</v>
      </c>
      <c r="AA8" s="34">
        <v>0</v>
      </c>
      <c r="AB8" s="34">
        <v>5.0847457627118731</v>
      </c>
      <c r="AC8" s="34">
        <v>5.8823529411764719</v>
      </c>
      <c r="AD8" s="34">
        <v>-6.25</v>
      </c>
      <c r="AE8" s="91">
        <v>8.2191780821917924</v>
      </c>
    </row>
    <row r="9" spans="1:31" x14ac:dyDescent="0.25">
      <c r="A9" s="153" t="s">
        <v>41</v>
      </c>
      <c r="B9" s="32" t="s">
        <v>32</v>
      </c>
      <c r="C9" s="79">
        <v>122</v>
      </c>
      <c r="D9" s="33">
        <v>109</v>
      </c>
      <c r="E9" s="80">
        <v>105</v>
      </c>
      <c r="F9" s="79">
        <v>35</v>
      </c>
      <c r="G9" s="33">
        <v>53</v>
      </c>
      <c r="H9" s="80">
        <v>100</v>
      </c>
      <c r="I9" s="79">
        <v>65</v>
      </c>
      <c r="J9" s="33">
        <v>63</v>
      </c>
      <c r="K9" s="80">
        <v>74</v>
      </c>
      <c r="L9" s="79">
        <v>120</v>
      </c>
      <c r="M9" s="33">
        <v>101</v>
      </c>
      <c r="N9" s="80">
        <v>101</v>
      </c>
      <c r="O9" s="79">
        <v>109</v>
      </c>
      <c r="P9" s="33">
        <v>91</v>
      </c>
      <c r="Q9" s="80">
        <v>97</v>
      </c>
      <c r="R9" s="79" t="s">
        <v>223</v>
      </c>
      <c r="S9" s="33">
        <v>47</v>
      </c>
      <c r="T9" s="80">
        <v>129</v>
      </c>
      <c r="U9" s="79">
        <v>123</v>
      </c>
      <c r="V9" s="33">
        <v>111</v>
      </c>
      <c r="W9" s="80">
        <v>195</v>
      </c>
      <c r="X9" s="38"/>
      <c r="Y9" s="90">
        <v>-3.669724770642202</v>
      </c>
      <c r="Z9" s="34">
        <v>88.679245283018872</v>
      </c>
      <c r="AA9" s="34">
        <v>17.460317460317466</v>
      </c>
      <c r="AB9" s="34">
        <v>0</v>
      </c>
      <c r="AC9" s="34">
        <v>6.5934065934065922</v>
      </c>
      <c r="AD9" s="34">
        <v>174.468085106383</v>
      </c>
      <c r="AE9" s="91">
        <v>75.675675675675677</v>
      </c>
    </row>
    <row r="10" spans="1:31" x14ac:dyDescent="0.25">
      <c r="A10" s="153" t="s">
        <v>41</v>
      </c>
      <c r="B10" s="32" t="s">
        <v>4</v>
      </c>
      <c r="C10" s="79">
        <v>16</v>
      </c>
      <c r="D10" s="33">
        <v>15</v>
      </c>
      <c r="E10" s="80">
        <v>19</v>
      </c>
      <c r="F10" s="79">
        <v>13</v>
      </c>
      <c r="G10" s="33">
        <v>13</v>
      </c>
      <c r="H10" s="80">
        <v>14</v>
      </c>
      <c r="I10" s="79">
        <v>15</v>
      </c>
      <c r="J10" s="33">
        <v>15</v>
      </c>
      <c r="K10" s="80">
        <v>19</v>
      </c>
      <c r="L10" s="79">
        <v>15</v>
      </c>
      <c r="M10" s="33">
        <v>14</v>
      </c>
      <c r="N10" s="80">
        <v>18</v>
      </c>
      <c r="O10" s="79" t="s">
        <v>223</v>
      </c>
      <c r="P10" s="33" t="s">
        <v>223</v>
      </c>
      <c r="Q10" s="80" t="s">
        <v>223</v>
      </c>
      <c r="R10" s="79" t="s">
        <v>223</v>
      </c>
      <c r="S10" s="33">
        <v>12</v>
      </c>
      <c r="T10" s="80">
        <v>15</v>
      </c>
      <c r="U10" s="79">
        <v>16</v>
      </c>
      <c r="V10" s="33">
        <v>16</v>
      </c>
      <c r="W10" s="80">
        <v>20</v>
      </c>
      <c r="X10" s="38"/>
      <c r="Y10" s="90">
        <v>26.666666666666661</v>
      </c>
      <c r="Z10" s="34">
        <v>7.6923076923076872</v>
      </c>
      <c r="AA10" s="34">
        <v>26.666666666666661</v>
      </c>
      <c r="AB10" s="34">
        <v>28.57142857142858</v>
      </c>
      <c r="AC10" s="34" t="s">
        <v>223</v>
      </c>
      <c r="AD10" s="34">
        <v>25</v>
      </c>
      <c r="AE10" s="91">
        <v>25</v>
      </c>
    </row>
    <row r="11" spans="1:31" x14ac:dyDescent="0.25">
      <c r="A11" s="154" t="s">
        <v>41</v>
      </c>
      <c r="B11" s="32" t="s">
        <v>5</v>
      </c>
      <c r="C11" s="79">
        <v>35</v>
      </c>
      <c r="D11" s="33">
        <v>34</v>
      </c>
      <c r="E11" s="80">
        <v>33</v>
      </c>
      <c r="F11" s="79">
        <v>29</v>
      </c>
      <c r="G11" s="33">
        <v>29</v>
      </c>
      <c r="H11" s="80">
        <v>28</v>
      </c>
      <c r="I11" s="79">
        <v>35</v>
      </c>
      <c r="J11" s="33">
        <v>34</v>
      </c>
      <c r="K11" s="80">
        <v>32</v>
      </c>
      <c r="L11" s="79">
        <v>35</v>
      </c>
      <c r="M11" s="33">
        <v>34</v>
      </c>
      <c r="N11" s="80">
        <v>31</v>
      </c>
      <c r="O11" s="79">
        <v>30</v>
      </c>
      <c r="P11" s="33">
        <v>23</v>
      </c>
      <c r="Q11" s="80">
        <v>11</v>
      </c>
      <c r="R11" s="79" t="s">
        <v>223</v>
      </c>
      <c r="S11" s="33">
        <v>19</v>
      </c>
      <c r="T11" s="80">
        <v>14</v>
      </c>
      <c r="U11" s="79">
        <v>35</v>
      </c>
      <c r="V11" s="33">
        <v>34</v>
      </c>
      <c r="W11" s="80">
        <v>33</v>
      </c>
      <c r="X11" s="38"/>
      <c r="Y11" s="90">
        <v>-2.9411764705882359</v>
      </c>
      <c r="Z11" s="34">
        <v>-3.4482758620689613</v>
      </c>
      <c r="AA11" s="34">
        <v>-5.8823529411764719</v>
      </c>
      <c r="AB11" s="34">
        <v>-8.8235294117647083</v>
      </c>
      <c r="AC11" s="34">
        <v>-52.173913043478258</v>
      </c>
      <c r="AD11" s="34">
        <v>-26.315789473684216</v>
      </c>
      <c r="AE11" s="91">
        <v>-2.9411764705882359</v>
      </c>
    </row>
    <row r="12" spans="1:31" x14ac:dyDescent="0.25">
      <c r="A12" s="153" t="s">
        <v>41</v>
      </c>
      <c r="B12" s="32" t="s">
        <v>6</v>
      </c>
      <c r="C12" s="79">
        <v>4</v>
      </c>
      <c r="D12" s="33">
        <v>4</v>
      </c>
      <c r="E12" s="80">
        <v>22</v>
      </c>
      <c r="F12" s="79">
        <v>4</v>
      </c>
      <c r="G12" s="33">
        <v>4</v>
      </c>
      <c r="H12" s="80">
        <v>4</v>
      </c>
      <c r="I12" s="79">
        <v>4</v>
      </c>
      <c r="J12" s="33">
        <v>4</v>
      </c>
      <c r="K12" s="80">
        <v>4</v>
      </c>
      <c r="L12" s="79">
        <v>4</v>
      </c>
      <c r="M12" s="33">
        <v>4</v>
      </c>
      <c r="N12" s="80">
        <v>20</v>
      </c>
      <c r="O12" s="79">
        <v>4</v>
      </c>
      <c r="P12" s="33">
        <v>4</v>
      </c>
      <c r="Q12" s="80">
        <v>5</v>
      </c>
      <c r="R12" s="79" t="s">
        <v>223</v>
      </c>
      <c r="S12" s="33">
        <v>4</v>
      </c>
      <c r="T12" s="80">
        <v>3</v>
      </c>
      <c r="U12" s="79">
        <v>4</v>
      </c>
      <c r="V12" s="33">
        <v>4</v>
      </c>
      <c r="W12" s="80">
        <v>22</v>
      </c>
      <c r="X12" s="38"/>
      <c r="Y12" s="90">
        <v>450</v>
      </c>
      <c r="Z12" s="34">
        <v>0</v>
      </c>
      <c r="AA12" s="34">
        <v>0</v>
      </c>
      <c r="AB12" s="34">
        <v>400</v>
      </c>
      <c r="AC12" s="34">
        <v>25</v>
      </c>
      <c r="AD12" s="34">
        <v>-25</v>
      </c>
      <c r="AE12" s="91">
        <v>450</v>
      </c>
    </row>
    <row r="13" spans="1:31" x14ac:dyDescent="0.25">
      <c r="A13" s="153" t="s">
        <v>41</v>
      </c>
      <c r="B13" s="32" t="s">
        <v>7</v>
      </c>
      <c r="C13" s="79">
        <v>5</v>
      </c>
      <c r="D13" s="33">
        <v>5</v>
      </c>
      <c r="E13" s="80">
        <v>5</v>
      </c>
      <c r="F13" s="79">
        <v>5</v>
      </c>
      <c r="G13" s="33">
        <v>5</v>
      </c>
      <c r="H13" s="80">
        <v>5</v>
      </c>
      <c r="I13" s="79">
        <v>5</v>
      </c>
      <c r="J13" s="33">
        <v>5</v>
      </c>
      <c r="K13" s="80">
        <v>5</v>
      </c>
      <c r="L13" s="79">
        <v>5</v>
      </c>
      <c r="M13" s="33">
        <v>5</v>
      </c>
      <c r="N13" s="80">
        <v>5</v>
      </c>
      <c r="O13" s="79">
        <v>4</v>
      </c>
      <c r="P13" s="33">
        <v>2</v>
      </c>
      <c r="Q13" s="80">
        <v>4</v>
      </c>
      <c r="R13" s="79" t="s">
        <v>223</v>
      </c>
      <c r="S13" s="33" t="s">
        <v>223</v>
      </c>
      <c r="T13" s="80">
        <v>2</v>
      </c>
      <c r="U13" s="79">
        <v>5</v>
      </c>
      <c r="V13" s="33">
        <v>5</v>
      </c>
      <c r="W13" s="80">
        <v>5</v>
      </c>
      <c r="X13" s="38"/>
      <c r="Y13" s="90">
        <v>0</v>
      </c>
      <c r="Z13" s="34">
        <v>0</v>
      </c>
      <c r="AA13" s="34">
        <v>0</v>
      </c>
      <c r="AB13" s="34">
        <v>0</v>
      </c>
      <c r="AC13" s="34">
        <v>100</v>
      </c>
      <c r="AD13" s="34" t="s">
        <v>223</v>
      </c>
      <c r="AE13" s="91">
        <v>0</v>
      </c>
    </row>
    <row r="14" spans="1:31" x14ac:dyDescent="0.25">
      <c r="A14" s="153" t="s">
        <v>41</v>
      </c>
      <c r="B14" s="32" t="s">
        <v>8</v>
      </c>
      <c r="C14" s="79">
        <v>2</v>
      </c>
      <c r="D14" s="33">
        <v>2</v>
      </c>
      <c r="E14" s="80">
        <v>2</v>
      </c>
      <c r="F14" s="79">
        <v>2</v>
      </c>
      <c r="G14" s="33">
        <v>2</v>
      </c>
      <c r="H14" s="80">
        <v>2</v>
      </c>
      <c r="I14" s="79">
        <v>2</v>
      </c>
      <c r="J14" s="33">
        <v>2</v>
      </c>
      <c r="K14" s="80">
        <v>2</v>
      </c>
      <c r="L14" s="79">
        <v>2</v>
      </c>
      <c r="M14" s="33">
        <v>2</v>
      </c>
      <c r="N14" s="80">
        <v>2</v>
      </c>
      <c r="O14" s="79">
        <v>2</v>
      </c>
      <c r="P14" s="33">
        <v>2</v>
      </c>
      <c r="Q14" s="80">
        <v>2</v>
      </c>
      <c r="R14" s="79" t="s">
        <v>223</v>
      </c>
      <c r="S14" s="33">
        <v>2</v>
      </c>
      <c r="T14" s="80">
        <v>2</v>
      </c>
      <c r="U14" s="79">
        <v>2</v>
      </c>
      <c r="V14" s="33">
        <v>2</v>
      </c>
      <c r="W14" s="80">
        <v>2</v>
      </c>
      <c r="X14" s="38"/>
      <c r="Y14" s="90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91">
        <v>0</v>
      </c>
    </row>
    <row r="15" spans="1:31" x14ac:dyDescent="0.25">
      <c r="A15" s="153" t="s">
        <v>41</v>
      </c>
      <c r="B15" s="35" t="s">
        <v>9</v>
      </c>
      <c r="C15" s="251">
        <v>345</v>
      </c>
      <c r="D15" s="252">
        <v>327</v>
      </c>
      <c r="E15" s="253">
        <v>344</v>
      </c>
      <c r="F15" s="251">
        <v>199</v>
      </c>
      <c r="G15" s="252">
        <v>215</v>
      </c>
      <c r="H15" s="253">
        <v>265</v>
      </c>
      <c r="I15" s="251">
        <v>268</v>
      </c>
      <c r="J15" s="252">
        <v>257</v>
      </c>
      <c r="K15" s="253">
        <v>273</v>
      </c>
      <c r="L15" s="251">
        <v>332</v>
      </c>
      <c r="M15" s="252">
        <v>316</v>
      </c>
      <c r="N15" s="253">
        <v>331</v>
      </c>
      <c r="O15" s="251">
        <v>193</v>
      </c>
      <c r="P15" s="252">
        <v>165</v>
      </c>
      <c r="Q15" s="253">
        <v>138</v>
      </c>
      <c r="R15" s="251" t="s">
        <v>223</v>
      </c>
      <c r="S15" s="252">
        <v>121</v>
      </c>
      <c r="T15" s="253">
        <v>242</v>
      </c>
      <c r="U15" s="251">
        <v>358</v>
      </c>
      <c r="V15" s="252">
        <v>343</v>
      </c>
      <c r="W15" s="253">
        <v>451</v>
      </c>
      <c r="X15" s="38"/>
      <c r="Y15" s="261">
        <v>5.1987767584097844</v>
      </c>
      <c r="Z15" s="262">
        <v>23.255813953488371</v>
      </c>
      <c r="AA15" s="262">
        <v>6.2256809338521402</v>
      </c>
      <c r="AB15" s="262">
        <v>4.7468354430379778</v>
      </c>
      <c r="AC15" s="262">
        <v>-16.36363636363637</v>
      </c>
      <c r="AD15" s="262">
        <v>100</v>
      </c>
      <c r="AE15" s="263">
        <v>31.4868804664723</v>
      </c>
    </row>
    <row r="16" spans="1:31" x14ac:dyDescent="0.25">
      <c r="A16" s="152" t="s">
        <v>42</v>
      </c>
      <c r="B16" s="32" t="s">
        <v>2</v>
      </c>
      <c r="C16" s="79">
        <v>1534220</v>
      </c>
      <c r="D16" s="33">
        <v>1567654</v>
      </c>
      <c r="E16" s="80">
        <v>1589586</v>
      </c>
      <c r="F16" s="79">
        <v>2248083</v>
      </c>
      <c r="G16" s="33">
        <v>2398947</v>
      </c>
      <c r="H16" s="80">
        <v>2483781</v>
      </c>
      <c r="I16" s="79">
        <v>6598192</v>
      </c>
      <c r="J16" s="33">
        <v>6724759</v>
      </c>
      <c r="K16" s="80">
        <v>6499358</v>
      </c>
      <c r="L16" s="79">
        <v>78603</v>
      </c>
      <c r="M16" s="33">
        <v>80637</v>
      </c>
      <c r="N16" s="80">
        <v>81094</v>
      </c>
      <c r="O16" s="79">
        <v>156</v>
      </c>
      <c r="P16" s="33">
        <v>190</v>
      </c>
      <c r="Q16" s="80">
        <v>1</v>
      </c>
      <c r="R16" s="79" t="s">
        <v>223</v>
      </c>
      <c r="S16" s="33">
        <v>1037</v>
      </c>
      <c r="T16" s="80">
        <v>44052</v>
      </c>
      <c r="U16" s="79" t="s">
        <v>223</v>
      </c>
      <c r="V16" s="33" t="s">
        <v>223</v>
      </c>
      <c r="W16" s="80" t="s">
        <v>223</v>
      </c>
      <c r="X16" s="38"/>
      <c r="Y16" s="90">
        <v>1.3990332050312082</v>
      </c>
      <c r="Z16" s="34">
        <v>3.5363015523060648</v>
      </c>
      <c r="AA16" s="34">
        <v>-3.3518078491734826</v>
      </c>
      <c r="AB16" s="34">
        <v>0.56673735382020141</v>
      </c>
      <c r="AC16" s="34">
        <v>-99.473684210526315</v>
      </c>
      <c r="AD16" s="34">
        <v>4148.023143683703</v>
      </c>
      <c r="AE16" s="91" t="s">
        <v>223</v>
      </c>
    </row>
    <row r="17" spans="1:31" x14ac:dyDescent="0.25">
      <c r="A17" s="153" t="s">
        <v>42</v>
      </c>
      <c r="B17" s="32" t="s">
        <v>3</v>
      </c>
      <c r="C17" s="79">
        <v>1436852</v>
      </c>
      <c r="D17" s="33">
        <v>1424276</v>
      </c>
      <c r="E17" s="80">
        <v>1607259</v>
      </c>
      <c r="F17" s="79">
        <v>1557281</v>
      </c>
      <c r="G17" s="33">
        <v>1529634</v>
      </c>
      <c r="H17" s="80">
        <v>1674788</v>
      </c>
      <c r="I17" s="79">
        <v>2597886</v>
      </c>
      <c r="J17" s="33">
        <v>2945777</v>
      </c>
      <c r="K17" s="80">
        <v>2985416</v>
      </c>
      <c r="L17" s="79">
        <v>39874</v>
      </c>
      <c r="M17" s="33">
        <v>38515</v>
      </c>
      <c r="N17" s="80">
        <v>44533</v>
      </c>
      <c r="O17" s="79">
        <v>98</v>
      </c>
      <c r="P17" s="33">
        <v>123</v>
      </c>
      <c r="Q17" s="80">
        <v>113</v>
      </c>
      <c r="R17" s="79" t="s">
        <v>223</v>
      </c>
      <c r="S17" s="33">
        <v>23440</v>
      </c>
      <c r="T17" s="80">
        <v>22281</v>
      </c>
      <c r="U17" s="79" t="s">
        <v>223</v>
      </c>
      <c r="V17" s="33" t="s">
        <v>223</v>
      </c>
      <c r="W17" s="80" t="s">
        <v>223</v>
      </c>
      <c r="X17" s="38"/>
      <c r="Y17" s="90">
        <v>12.847439681634732</v>
      </c>
      <c r="Z17" s="34">
        <v>9.4894595700670834</v>
      </c>
      <c r="AA17" s="34">
        <v>1.3456212062216588</v>
      </c>
      <c r="AB17" s="34">
        <v>15.625081137219254</v>
      </c>
      <c r="AC17" s="34">
        <v>-8.1300813008130071</v>
      </c>
      <c r="AD17" s="34">
        <v>-4.9445392491467626</v>
      </c>
      <c r="AE17" s="91" t="s">
        <v>223</v>
      </c>
    </row>
    <row r="18" spans="1:31" x14ac:dyDescent="0.25">
      <c r="A18" s="153" t="s">
        <v>42</v>
      </c>
      <c r="B18" s="32" t="s">
        <v>32</v>
      </c>
      <c r="C18" s="79">
        <v>1155363</v>
      </c>
      <c r="D18" s="33">
        <v>1203912</v>
      </c>
      <c r="E18" s="80">
        <v>1307683</v>
      </c>
      <c r="F18" s="79">
        <v>1455789</v>
      </c>
      <c r="G18" s="33">
        <v>1657534</v>
      </c>
      <c r="H18" s="80">
        <v>1842386</v>
      </c>
      <c r="I18" s="79">
        <v>3462444</v>
      </c>
      <c r="J18" s="33">
        <v>3167135</v>
      </c>
      <c r="K18" s="80">
        <v>4434466</v>
      </c>
      <c r="L18" s="79">
        <v>43395</v>
      </c>
      <c r="M18" s="33">
        <v>42699</v>
      </c>
      <c r="N18" s="80">
        <v>42858</v>
      </c>
      <c r="O18" s="79">
        <v>12743</v>
      </c>
      <c r="P18" s="33">
        <v>14050</v>
      </c>
      <c r="Q18" s="80">
        <v>16183</v>
      </c>
      <c r="R18" s="79" t="s">
        <v>223</v>
      </c>
      <c r="S18" s="33">
        <v>30543</v>
      </c>
      <c r="T18" s="80">
        <v>140555</v>
      </c>
      <c r="U18" s="79" t="s">
        <v>223</v>
      </c>
      <c r="V18" s="33" t="s">
        <v>223</v>
      </c>
      <c r="W18" s="80" t="s">
        <v>223</v>
      </c>
      <c r="X18" s="38"/>
      <c r="Y18" s="90">
        <v>8.6194838160928775</v>
      </c>
      <c r="Z18" s="34">
        <v>11.15222975818293</v>
      </c>
      <c r="AA18" s="34">
        <v>40.01506093046239</v>
      </c>
      <c r="AB18" s="34">
        <v>0.37237406028243214</v>
      </c>
      <c r="AC18" s="34">
        <v>15.181494661921713</v>
      </c>
      <c r="AD18" s="34">
        <v>360.18727695380284</v>
      </c>
      <c r="AE18" s="91" t="s">
        <v>223</v>
      </c>
    </row>
    <row r="19" spans="1:31" x14ac:dyDescent="0.25">
      <c r="A19" s="153" t="s">
        <v>42</v>
      </c>
      <c r="B19" s="32" t="s">
        <v>4</v>
      </c>
      <c r="C19" s="79">
        <v>345876</v>
      </c>
      <c r="D19" s="33">
        <v>348643</v>
      </c>
      <c r="E19" s="80">
        <v>376885</v>
      </c>
      <c r="F19" s="79">
        <v>447276</v>
      </c>
      <c r="G19" s="73">
        <v>461030</v>
      </c>
      <c r="H19" s="82">
        <v>486696</v>
      </c>
      <c r="I19" s="79">
        <v>1380154</v>
      </c>
      <c r="J19" s="33">
        <v>1373108</v>
      </c>
      <c r="K19" s="82">
        <v>1400719</v>
      </c>
      <c r="L19" s="81">
        <v>14307</v>
      </c>
      <c r="M19" s="73">
        <v>16060</v>
      </c>
      <c r="N19" s="85">
        <v>10258</v>
      </c>
      <c r="O19" s="86" t="s">
        <v>223</v>
      </c>
      <c r="P19" s="9" t="s">
        <v>223</v>
      </c>
      <c r="Q19" s="85" t="s">
        <v>223</v>
      </c>
      <c r="R19" s="86" t="s">
        <v>223</v>
      </c>
      <c r="S19" s="9">
        <v>13347</v>
      </c>
      <c r="T19" s="85">
        <v>14280</v>
      </c>
      <c r="U19" s="81" t="s">
        <v>223</v>
      </c>
      <c r="V19" s="73" t="s">
        <v>223</v>
      </c>
      <c r="W19" s="85" t="s">
        <v>223</v>
      </c>
      <c r="X19" s="38"/>
      <c r="Y19" s="90">
        <v>8.1005498461176551</v>
      </c>
      <c r="Z19" s="34">
        <v>5.5670997548966428</v>
      </c>
      <c r="AA19" s="34">
        <v>2.0108396426209652</v>
      </c>
      <c r="AB19" s="34">
        <v>-36.127023661270243</v>
      </c>
      <c r="AC19" s="34" t="s">
        <v>223</v>
      </c>
      <c r="AD19" s="34">
        <v>6.9903349067206078</v>
      </c>
      <c r="AE19" s="91" t="s">
        <v>223</v>
      </c>
    </row>
    <row r="20" spans="1:31" x14ac:dyDescent="0.25">
      <c r="A20" s="154" t="s">
        <v>42</v>
      </c>
      <c r="B20" s="32" t="s">
        <v>5</v>
      </c>
      <c r="C20" s="79">
        <v>470437</v>
      </c>
      <c r="D20" s="33">
        <v>504594</v>
      </c>
      <c r="E20" s="80">
        <v>508829</v>
      </c>
      <c r="F20" s="79">
        <v>740051</v>
      </c>
      <c r="G20" s="33">
        <v>739148</v>
      </c>
      <c r="H20" s="80">
        <v>720149</v>
      </c>
      <c r="I20" s="79">
        <v>1610210</v>
      </c>
      <c r="J20" s="33">
        <v>1843459</v>
      </c>
      <c r="K20" s="80">
        <v>1809449</v>
      </c>
      <c r="L20" s="79">
        <v>10695</v>
      </c>
      <c r="M20" s="33">
        <v>11331</v>
      </c>
      <c r="N20" s="80">
        <v>11756</v>
      </c>
      <c r="O20" s="79">
        <v>10354</v>
      </c>
      <c r="P20" s="33">
        <v>8934</v>
      </c>
      <c r="Q20" s="80">
        <v>4511</v>
      </c>
      <c r="R20" s="79" t="s">
        <v>223</v>
      </c>
      <c r="S20" s="33">
        <v>10208</v>
      </c>
      <c r="T20" s="80">
        <v>10593</v>
      </c>
      <c r="U20" s="79" t="s">
        <v>223</v>
      </c>
      <c r="V20" s="33" t="s">
        <v>223</v>
      </c>
      <c r="W20" s="80" t="s">
        <v>223</v>
      </c>
      <c r="X20" s="38"/>
      <c r="Y20" s="90">
        <v>0.83928861619440021</v>
      </c>
      <c r="Z20" s="34">
        <v>-2.5703918565699979</v>
      </c>
      <c r="AA20" s="34">
        <v>-1.8449013512098711</v>
      </c>
      <c r="AB20" s="34">
        <v>3.7507722178095504</v>
      </c>
      <c r="AC20" s="34">
        <v>-49.507499440340275</v>
      </c>
      <c r="AD20" s="34">
        <v>3.7715517241379226</v>
      </c>
      <c r="AE20" s="91" t="s">
        <v>223</v>
      </c>
    </row>
    <row r="21" spans="1:31" x14ac:dyDescent="0.25">
      <c r="A21" s="153" t="s">
        <v>42</v>
      </c>
      <c r="B21" s="32" t="s">
        <v>6</v>
      </c>
      <c r="C21" s="79">
        <v>111602</v>
      </c>
      <c r="D21" s="33">
        <v>111879</v>
      </c>
      <c r="E21" s="80">
        <v>117360</v>
      </c>
      <c r="F21" s="79">
        <v>150331</v>
      </c>
      <c r="G21" s="33">
        <v>151675</v>
      </c>
      <c r="H21" s="80">
        <v>156752</v>
      </c>
      <c r="I21" s="79">
        <v>268844</v>
      </c>
      <c r="J21" s="33">
        <v>457905</v>
      </c>
      <c r="K21" s="80">
        <v>378446</v>
      </c>
      <c r="L21" s="79">
        <v>2256</v>
      </c>
      <c r="M21" s="33">
        <v>2681</v>
      </c>
      <c r="N21" s="80">
        <v>3044</v>
      </c>
      <c r="O21" s="79">
        <v>2029</v>
      </c>
      <c r="P21" s="33">
        <v>1951</v>
      </c>
      <c r="Q21" s="80">
        <v>1662</v>
      </c>
      <c r="R21" s="79" t="s">
        <v>223</v>
      </c>
      <c r="S21" s="33">
        <v>2769</v>
      </c>
      <c r="T21" s="80">
        <v>2977</v>
      </c>
      <c r="U21" s="79" t="s">
        <v>223</v>
      </c>
      <c r="V21" s="33" t="s">
        <v>223</v>
      </c>
      <c r="W21" s="80" t="s">
        <v>223</v>
      </c>
      <c r="X21" s="38"/>
      <c r="Y21" s="90">
        <v>4.8990427157911576</v>
      </c>
      <c r="Z21" s="34">
        <v>3.3472886105158972</v>
      </c>
      <c r="AA21" s="34">
        <v>-17.352726002118345</v>
      </c>
      <c r="AB21" s="34">
        <v>13.539723983588203</v>
      </c>
      <c r="AC21" s="34">
        <v>-14.812916453100977</v>
      </c>
      <c r="AD21" s="34">
        <v>7.5117370892018753</v>
      </c>
      <c r="AE21" s="91" t="s">
        <v>223</v>
      </c>
    </row>
    <row r="22" spans="1:31" x14ac:dyDescent="0.25">
      <c r="A22" s="153" t="s">
        <v>42</v>
      </c>
      <c r="B22" s="32" t="s">
        <v>7</v>
      </c>
      <c r="C22" s="79">
        <v>131318</v>
      </c>
      <c r="D22" s="33">
        <v>146383</v>
      </c>
      <c r="E22" s="80">
        <v>156866</v>
      </c>
      <c r="F22" s="79">
        <v>142183</v>
      </c>
      <c r="G22" s="33">
        <v>148406</v>
      </c>
      <c r="H22" s="80">
        <v>153987</v>
      </c>
      <c r="I22" s="79">
        <v>215116</v>
      </c>
      <c r="J22" s="33">
        <v>223059</v>
      </c>
      <c r="K22" s="80">
        <v>290172</v>
      </c>
      <c r="L22" s="79">
        <v>873</v>
      </c>
      <c r="M22" s="33">
        <v>1008</v>
      </c>
      <c r="N22" s="80">
        <v>984</v>
      </c>
      <c r="O22" s="79">
        <v>73</v>
      </c>
      <c r="P22" s="33">
        <v>9</v>
      </c>
      <c r="Q22" s="80">
        <v>8</v>
      </c>
      <c r="R22" s="79" t="s">
        <v>223</v>
      </c>
      <c r="S22" s="33" t="s">
        <v>223</v>
      </c>
      <c r="T22" s="80">
        <v>949</v>
      </c>
      <c r="U22" s="79" t="s">
        <v>223</v>
      </c>
      <c r="V22" s="33" t="s">
        <v>223</v>
      </c>
      <c r="W22" s="80" t="s">
        <v>223</v>
      </c>
      <c r="X22" s="38"/>
      <c r="Y22" s="90">
        <v>7.1613507032920465</v>
      </c>
      <c r="Z22" s="34">
        <v>3.760629624139189</v>
      </c>
      <c r="AA22" s="34">
        <v>30.087555310478397</v>
      </c>
      <c r="AB22" s="34">
        <v>-2.3809523809523836</v>
      </c>
      <c r="AC22" s="34">
        <v>-11.111111111111116</v>
      </c>
      <c r="AD22" s="34" t="s">
        <v>223</v>
      </c>
      <c r="AE22" s="91" t="s">
        <v>223</v>
      </c>
    </row>
    <row r="23" spans="1:31" x14ac:dyDescent="0.25">
      <c r="A23" s="153" t="s">
        <v>42</v>
      </c>
      <c r="B23" s="32" t="s">
        <v>8</v>
      </c>
      <c r="C23" s="79">
        <v>97146</v>
      </c>
      <c r="D23" s="33">
        <v>101876</v>
      </c>
      <c r="E23" s="80">
        <v>108634</v>
      </c>
      <c r="F23" s="79">
        <v>129910</v>
      </c>
      <c r="G23" s="33">
        <v>135410</v>
      </c>
      <c r="H23" s="80">
        <v>143783</v>
      </c>
      <c r="I23" s="79">
        <v>1060804</v>
      </c>
      <c r="J23" s="33">
        <v>1083234</v>
      </c>
      <c r="K23" s="80">
        <v>794503</v>
      </c>
      <c r="L23" s="81">
        <v>3634</v>
      </c>
      <c r="M23" s="73">
        <v>4948</v>
      </c>
      <c r="N23" s="85">
        <v>5031</v>
      </c>
      <c r="O23" s="86">
        <v>41</v>
      </c>
      <c r="P23" s="9">
        <v>218</v>
      </c>
      <c r="Q23" s="85">
        <v>12</v>
      </c>
      <c r="R23" s="86" t="s">
        <v>223</v>
      </c>
      <c r="S23" s="9">
        <v>1626</v>
      </c>
      <c r="T23" s="85">
        <v>2139</v>
      </c>
      <c r="U23" s="81" t="s">
        <v>223</v>
      </c>
      <c r="V23" s="73" t="s">
        <v>223</v>
      </c>
      <c r="W23" s="85" t="s">
        <v>223</v>
      </c>
      <c r="X23" s="38"/>
      <c r="Y23" s="90">
        <v>6.6335545172562682</v>
      </c>
      <c r="Z23" s="34">
        <v>6.1834428771877947</v>
      </c>
      <c r="AA23" s="34">
        <v>-26.65453632363829</v>
      </c>
      <c r="AB23" s="34">
        <v>1.6774454324979704</v>
      </c>
      <c r="AC23" s="34">
        <v>-94.495412844036693</v>
      </c>
      <c r="AD23" s="34">
        <v>31.549815498154988</v>
      </c>
      <c r="AE23" s="91" t="s">
        <v>223</v>
      </c>
    </row>
    <row r="24" spans="1:31" x14ac:dyDescent="0.25">
      <c r="A24" s="155" t="s">
        <v>42</v>
      </c>
      <c r="B24" s="35" t="s">
        <v>9</v>
      </c>
      <c r="C24" s="251">
        <v>5282814</v>
      </c>
      <c r="D24" s="252">
        <v>5409217</v>
      </c>
      <c r="E24" s="253">
        <v>5773102</v>
      </c>
      <c r="F24" s="251">
        <v>6870904</v>
      </c>
      <c r="G24" s="252">
        <v>7221784</v>
      </c>
      <c r="H24" s="253">
        <v>7662322</v>
      </c>
      <c r="I24" s="251">
        <v>17193650</v>
      </c>
      <c r="J24" s="252">
        <v>17818436</v>
      </c>
      <c r="K24" s="253">
        <v>18592529</v>
      </c>
      <c r="L24" s="251">
        <v>193637</v>
      </c>
      <c r="M24" s="252">
        <v>197879</v>
      </c>
      <c r="N24" s="253">
        <v>199558</v>
      </c>
      <c r="O24" s="251">
        <v>25494</v>
      </c>
      <c r="P24" s="252">
        <v>25475</v>
      </c>
      <c r="Q24" s="253">
        <v>22490</v>
      </c>
      <c r="R24" s="251" t="s">
        <v>223</v>
      </c>
      <c r="S24" s="252">
        <v>82970</v>
      </c>
      <c r="T24" s="253">
        <v>237826</v>
      </c>
      <c r="U24" s="251" t="s">
        <v>223</v>
      </c>
      <c r="V24" s="252" t="s">
        <v>223</v>
      </c>
      <c r="W24" s="253" t="s">
        <v>223</v>
      </c>
      <c r="X24" s="38"/>
      <c r="Y24" s="261">
        <v>6.7271288986927358</v>
      </c>
      <c r="Z24" s="262">
        <v>6.1001270600173019</v>
      </c>
      <c r="AA24" s="262">
        <v>4.3443375164913478</v>
      </c>
      <c r="AB24" s="262">
        <v>0.84849832473379294</v>
      </c>
      <c r="AC24" s="262">
        <v>-11.717369970559377</v>
      </c>
      <c r="AD24" s="262">
        <v>186.64095456188986</v>
      </c>
      <c r="AE24" s="263" t="s">
        <v>223</v>
      </c>
    </row>
    <row r="25" spans="1:31" x14ac:dyDescent="0.25">
      <c r="A25" s="624" t="s">
        <v>43</v>
      </c>
      <c r="B25" s="27" t="s">
        <v>2</v>
      </c>
      <c r="C25" s="81">
        <v>8498307446.3000002</v>
      </c>
      <c r="D25" s="73">
        <v>8868265648.7999992</v>
      </c>
      <c r="E25" s="82">
        <v>8705984853.6000004</v>
      </c>
      <c r="F25" s="81">
        <v>1295569797.2</v>
      </c>
      <c r="G25" s="73">
        <v>1554433202.3</v>
      </c>
      <c r="H25" s="82">
        <v>1639278570.3</v>
      </c>
      <c r="I25" s="81">
        <v>1354839612.5</v>
      </c>
      <c r="J25" s="73">
        <v>1499601703.3</v>
      </c>
      <c r="K25" s="249">
        <v>1487784256.9000001</v>
      </c>
      <c r="L25" s="81">
        <v>831064080.15999997</v>
      </c>
      <c r="M25" s="73">
        <v>846983911.25</v>
      </c>
      <c r="N25" s="85">
        <v>797412347.36000001</v>
      </c>
      <c r="O25" s="86">
        <v>2547532.0210000002</v>
      </c>
      <c r="P25" s="9">
        <v>4242511.4978999998</v>
      </c>
      <c r="Q25" s="85">
        <v>28429.992759000001</v>
      </c>
      <c r="R25" s="86" t="s">
        <v>223</v>
      </c>
      <c r="S25" s="9">
        <v>286092.16337000002</v>
      </c>
      <c r="T25" s="85">
        <v>749581164.00999999</v>
      </c>
      <c r="U25" s="81">
        <v>11306196320</v>
      </c>
      <c r="V25" s="73">
        <v>12157866366</v>
      </c>
      <c r="W25" s="85">
        <v>12751612695</v>
      </c>
      <c r="X25" s="38"/>
      <c r="Y25" s="90">
        <v>-1.8299045340613773</v>
      </c>
      <c r="Z25" s="34">
        <v>5.4582833070253134</v>
      </c>
      <c r="AA25" s="34">
        <v>-0.78803900889112821</v>
      </c>
      <c r="AB25" s="34">
        <v>-5.8527161179296794</v>
      </c>
      <c r="AC25" s="34">
        <v>-99.329878239031927</v>
      </c>
      <c r="AD25" s="34">
        <v>261906.88448798037</v>
      </c>
      <c r="AE25" s="91">
        <v>4.883639209916435</v>
      </c>
    </row>
    <row r="26" spans="1:31" x14ac:dyDescent="0.25">
      <c r="A26" s="625"/>
      <c r="B26" s="3" t="s">
        <v>3</v>
      </c>
      <c r="C26" s="81">
        <v>6296556225.8000002</v>
      </c>
      <c r="D26" s="73">
        <v>6363811578.6000004</v>
      </c>
      <c r="E26" s="82">
        <v>7222619978.3000002</v>
      </c>
      <c r="F26" s="81">
        <v>846919291.10000002</v>
      </c>
      <c r="G26" s="73">
        <v>884737422.85000002</v>
      </c>
      <c r="H26" s="82">
        <v>1013445283.5</v>
      </c>
      <c r="I26" s="81">
        <v>708421661.02999997</v>
      </c>
      <c r="J26" s="73">
        <v>979418988.28999996</v>
      </c>
      <c r="K26" s="82">
        <v>1029661813.7</v>
      </c>
      <c r="L26" s="81">
        <v>645179592.71000004</v>
      </c>
      <c r="M26" s="73">
        <v>654334741.49000001</v>
      </c>
      <c r="N26" s="85">
        <v>739231212.72000003</v>
      </c>
      <c r="O26" s="86">
        <v>833049.74939999997</v>
      </c>
      <c r="P26" s="9">
        <v>1218583.2768000001</v>
      </c>
      <c r="Q26" s="85">
        <v>1325176.7357000001</v>
      </c>
      <c r="R26" s="86" t="s">
        <v>223</v>
      </c>
      <c r="S26" s="9">
        <v>355067184.76999998</v>
      </c>
      <c r="T26" s="85">
        <v>363801186.19</v>
      </c>
      <c r="U26" s="81">
        <v>8061860251.6999998</v>
      </c>
      <c r="V26" s="73">
        <v>8764938713.5</v>
      </c>
      <c r="W26" s="85">
        <v>9817870823.6000004</v>
      </c>
      <c r="X26" s="38"/>
      <c r="Y26" s="90">
        <v>13.495188993149476</v>
      </c>
      <c r="Z26" s="34">
        <v>14.54757731795655</v>
      </c>
      <c r="AA26" s="34">
        <v>5.1298602549783912</v>
      </c>
      <c r="AB26" s="34">
        <v>12.974470992733833</v>
      </c>
      <c r="AC26" s="34">
        <v>8.7473265823829749</v>
      </c>
      <c r="AD26" s="34">
        <v>2.4598165627887081</v>
      </c>
      <c r="AE26" s="91">
        <v>12.013000255966745</v>
      </c>
    </row>
    <row r="27" spans="1:31" x14ac:dyDescent="0.25">
      <c r="A27" s="625"/>
      <c r="B27" s="3" t="s">
        <v>32</v>
      </c>
      <c r="C27" s="81">
        <v>5593323803.3000002</v>
      </c>
      <c r="D27" s="73">
        <v>5799616890</v>
      </c>
      <c r="E27" s="82">
        <v>6436596781.1999998</v>
      </c>
      <c r="F27" s="81">
        <v>960869806.13</v>
      </c>
      <c r="G27" s="73">
        <v>1098934277.8</v>
      </c>
      <c r="H27" s="82">
        <v>1201006410.7</v>
      </c>
      <c r="I27" s="81">
        <v>1177709667.3</v>
      </c>
      <c r="J27" s="73">
        <v>1102843860</v>
      </c>
      <c r="K27" s="82">
        <v>1487265236.7</v>
      </c>
      <c r="L27" s="81">
        <v>613299368.24000001</v>
      </c>
      <c r="M27" s="73">
        <v>632273423.13</v>
      </c>
      <c r="N27" s="85">
        <v>647497711.83000004</v>
      </c>
      <c r="O27" s="86">
        <v>7245133.0119000003</v>
      </c>
      <c r="P27" s="9">
        <v>3747175.2242000001</v>
      </c>
      <c r="Q27" s="85">
        <v>7802908.3140000002</v>
      </c>
      <c r="R27" s="86" t="s">
        <v>223</v>
      </c>
      <c r="S27" s="9">
        <v>413319659.20999998</v>
      </c>
      <c r="T27" s="85">
        <v>870165092.50999999</v>
      </c>
      <c r="U27" s="81">
        <v>7928871241.1000004</v>
      </c>
      <c r="V27" s="73">
        <v>8570491066.1000004</v>
      </c>
      <c r="W27" s="85">
        <v>10116988084</v>
      </c>
      <c r="X27" s="38"/>
      <c r="Y27" s="90">
        <v>10.98313739133896</v>
      </c>
      <c r="Z27" s="34">
        <v>9.2882836546278611</v>
      </c>
      <c r="AA27" s="34">
        <v>34.857280404136269</v>
      </c>
      <c r="AB27" s="34">
        <v>2.4078647216632776</v>
      </c>
      <c r="AC27" s="34">
        <v>108.2344125144528</v>
      </c>
      <c r="AD27" s="34">
        <v>110.53077760036705</v>
      </c>
      <c r="AE27" s="91">
        <v>18.044438833708298</v>
      </c>
    </row>
    <row r="28" spans="1:31" x14ac:dyDescent="0.25">
      <c r="A28" s="625"/>
      <c r="B28" s="3" t="s">
        <v>4</v>
      </c>
      <c r="C28" s="81">
        <v>2286964985.6999998</v>
      </c>
      <c r="D28" s="73">
        <v>2196335364.6999998</v>
      </c>
      <c r="E28" s="82">
        <v>2264282440.8000002</v>
      </c>
      <c r="F28" s="81">
        <v>275151776.42000002</v>
      </c>
      <c r="G28" s="73">
        <v>301818141.23000002</v>
      </c>
      <c r="H28" s="82">
        <v>321120082.30000001</v>
      </c>
      <c r="I28" s="81">
        <v>501729275.24000001</v>
      </c>
      <c r="J28" s="73">
        <v>569413083.75999999</v>
      </c>
      <c r="K28" s="82">
        <v>587113244.63999999</v>
      </c>
      <c r="L28" s="81">
        <v>136861072.68000001</v>
      </c>
      <c r="M28" s="73">
        <v>157575043.90000001</v>
      </c>
      <c r="N28" s="85">
        <v>137170356.24000001</v>
      </c>
      <c r="O28" s="86" t="s">
        <v>223</v>
      </c>
      <c r="P28" s="9" t="s">
        <v>223</v>
      </c>
      <c r="Q28" s="85" t="s">
        <v>223</v>
      </c>
      <c r="R28" s="86" t="s">
        <v>223</v>
      </c>
      <c r="S28" s="9">
        <v>168464419.86000001</v>
      </c>
      <c r="T28" s="85">
        <v>179286032.52000001</v>
      </c>
      <c r="U28" s="81">
        <v>3078992893.4000001</v>
      </c>
      <c r="V28" s="73">
        <v>3255101131.0999999</v>
      </c>
      <c r="W28" s="85">
        <v>3345066769.1999998</v>
      </c>
      <c r="X28" s="38"/>
      <c r="Y28" s="90">
        <v>3.0936566970628077</v>
      </c>
      <c r="Z28" s="34">
        <v>6.3952222988779894</v>
      </c>
      <c r="AA28" s="34">
        <v>3.1084921272129362</v>
      </c>
      <c r="AB28" s="34">
        <v>-12.949187355422332</v>
      </c>
      <c r="AC28" s="34" t="s">
        <v>223</v>
      </c>
      <c r="AD28" s="34">
        <v>6.4236784651579004</v>
      </c>
      <c r="AE28" s="91">
        <v>2.7638354237514928</v>
      </c>
    </row>
    <row r="29" spans="1:31" x14ac:dyDescent="0.25">
      <c r="A29" s="625"/>
      <c r="B29" s="3" t="s">
        <v>5</v>
      </c>
      <c r="C29" s="81">
        <v>2901395057.4000001</v>
      </c>
      <c r="D29" s="73">
        <v>3133619292.1999998</v>
      </c>
      <c r="E29" s="82">
        <v>3294820105.4000001</v>
      </c>
      <c r="F29" s="81">
        <v>485310153.22000003</v>
      </c>
      <c r="G29" s="73">
        <v>565536147.14999998</v>
      </c>
      <c r="H29" s="82">
        <v>603364095.44000006</v>
      </c>
      <c r="I29" s="81">
        <v>507321795.32999998</v>
      </c>
      <c r="J29" s="73">
        <v>650179484.14999998</v>
      </c>
      <c r="K29" s="82">
        <v>659280782.24000001</v>
      </c>
      <c r="L29" s="81">
        <v>241926958.06999999</v>
      </c>
      <c r="M29" s="73">
        <v>271796788.64999998</v>
      </c>
      <c r="N29" s="85">
        <v>308170609.63999999</v>
      </c>
      <c r="O29" s="86">
        <v>4082416.2080000001</v>
      </c>
      <c r="P29" s="9">
        <v>4245471.5663000001</v>
      </c>
      <c r="Q29" s="85" t="s">
        <v>3215</v>
      </c>
      <c r="R29" s="86" t="s">
        <v>223</v>
      </c>
      <c r="S29" s="9">
        <v>211199674.74000001</v>
      </c>
      <c r="T29" s="85">
        <v>236641065.33000001</v>
      </c>
      <c r="U29" s="81">
        <v>3969936044.5</v>
      </c>
      <c r="V29" s="73">
        <v>4621544197.6000004</v>
      </c>
      <c r="W29" s="85">
        <v>4859708898.8999996</v>
      </c>
      <c r="X29" s="38"/>
      <c r="Y29" s="90">
        <v>5.1442373233165473</v>
      </c>
      <c r="Z29" s="34">
        <v>6.6888648021232067</v>
      </c>
      <c r="AA29" s="34">
        <v>1.3998131764951793</v>
      </c>
      <c r="AB29" s="34">
        <v>13.382726547530899</v>
      </c>
      <c r="AC29" s="34">
        <v>-17.846673580723728</v>
      </c>
      <c r="AD29" s="34">
        <v>12.046131520476976</v>
      </c>
      <c r="AE29" s="91">
        <v>5.1533576470166986</v>
      </c>
    </row>
    <row r="30" spans="1:31" x14ac:dyDescent="0.25">
      <c r="A30" s="625"/>
      <c r="B30" s="3" t="s">
        <v>6</v>
      </c>
      <c r="C30" s="81">
        <v>615577524.71000004</v>
      </c>
      <c r="D30" s="73">
        <v>622911261.10000002</v>
      </c>
      <c r="E30" s="82">
        <v>682216974.63</v>
      </c>
      <c r="F30" s="81">
        <v>92265455.811000004</v>
      </c>
      <c r="G30" s="73">
        <v>97025454.886000007</v>
      </c>
      <c r="H30" s="82">
        <v>114819479.15000001</v>
      </c>
      <c r="I30" s="81">
        <v>65319448.089000002</v>
      </c>
      <c r="J30" s="73">
        <v>148152104.03999999</v>
      </c>
      <c r="K30" s="249">
        <v>116705408.66</v>
      </c>
      <c r="L30" s="81">
        <v>42696779.237999998</v>
      </c>
      <c r="M30" s="73">
        <v>50316036.807999998</v>
      </c>
      <c r="N30" s="85">
        <v>57707345.829000004</v>
      </c>
      <c r="O30" s="86">
        <v>6588076.3677000003</v>
      </c>
      <c r="P30" s="9">
        <v>7785667.1937999995</v>
      </c>
      <c r="Q30" s="85">
        <v>715855.69464999996</v>
      </c>
      <c r="R30" s="86" t="s">
        <v>223</v>
      </c>
      <c r="S30" s="9">
        <v>30491783.98</v>
      </c>
      <c r="T30" s="85">
        <v>36036443.897</v>
      </c>
      <c r="U30" s="81">
        <v>775022433.42999995</v>
      </c>
      <c r="V30" s="73">
        <v>906025067.59000003</v>
      </c>
      <c r="W30" s="85">
        <v>948147038.99000001</v>
      </c>
      <c r="X30" s="38"/>
      <c r="Y30" s="90">
        <v>9.5207322830015872</v>
      </c>
      <c r="Z30" s="34">
        <v>18.339542221066708</v>
      </c>
      <c r="AA30" s="34">
        <v>-21.225952600382659</v>
      </c>
      <c r="AB30" s="34">
        <v>14.68976789488481</v>
      </c>
      <c r="AC30" s="34">
        <v>-90.805467574826963</v>
      </c>
      <c r="AD30" s="34">
        <v>18.18411123677388</v>
      </c>
      <c r="AE30" s="91">
        <v>4.6490955830728264</v>
      </c>
    </row>
    <row r="31" spans="1:31" x14ac:dyDescent="0.25">
      <c r="A31" s="625"/>
      <c r="B31" s="3" t="s">
        <v>7</v>
      </c>
      <c r="C31" s="81">
        <v>575149291.75</v>
      </c>
      <c r="D31" s="73">
        <v>585810664.39999998</v>
      </c>
      <c r="E31" s="82">
        <v>623095513.58000004</v>
      </c>
      <c r="F31" s="81">
        <v>90977371.967999995</v>
      </c>
      <c r="G31" s="73">
        <v>94806579.812999994</v>
      </c>
      <c r="H31" s="82">
        <v>105896077.53</v>
      </c>
      <c r="I31" s="81">
        <v>95676397.991999999</v>
      </c>
      <c r="J31" s="73">
        <v>139797028</v>
      </c>
      <c r="K31" s="82">
        <v>148905418.63999999</v>
      </c>
      <c r="L31" s="81">
        <v>38446239.660999998</v>
      </c>
      <c r="M31" s="73">
        <v>39569175.406000003</v>
      </c>
      <c r="N31" s="85">
        <v>40651096.612000003</v>
      </c>
      <c r="O31" s="86">
        <v>599071.85841999995</v>
      </c>
      <c r="P31" s="9">
        <v>17816320.421</v>
      </c>
      <c r="Q31" s="85">
        <v>21301926.109000001</v>
      </c>
      <c r="R31" s="86" t="s">
        <v>223</v>
      </c>
      <c r="S31" s="9" t="s">
        <v>223</v>
      </c>
      <c r="T31" s="85">
        <v>27819159.386999998</v>
      </c>
      <c r="U31" s="81">
        <v>761007100.24000001</v>
      </c>
      <c r="V31" s="73">
        <v>833922747.13999999</v>
      </c>
      <c r="W31" s="85">
        <v>919446685.20000005</v>
      </c>
      <c r="X31" s="38"/>
      <c r="Y31" s="90">
        <v>6.3646586594984678</v>
      </c>
      <c r="Z31" s="34">
        <v>11.696970546636475</v>
      </c>
      <c r="AA31" s="34">
        <v>6.5154393983253955</v>
      </c>
      <c r="AB31" s="34">
        <v>2.734252596620812</v>
      </c>
      <c r="AC31" s="34">
        <v>19.564116527066599</v>
      </c>
      <c r="AD31" s="34" t="s">
        <v>223</v>
      </c>
      <c r="AE31" s="91">
        <v>10.25561880330077</v>
      </c>
    </row>
    <row r="32" spans="1:31" x14ac:dyDescent="0.25">
      <c r="A32" s="625"/>
      <c r="B32" s="36" t="s">
        <v>8</v>
      </c>
      <c r="C32" s="81">
        <v>677853282.41999996</v>
      </c>
      <c r="D32" s="73">
        <v>651960212.30999994</v>
      </c>
      <c r="E32" s="82">
        <v>624808250.04999995</v>
      </c>
      <c r="F32" s="81">
        <v>110890552.98999999</v>
      </c>
      <c r="G32" s="73">
        <v>113537193.70999999</v>
      </c>
      <c r="H32" s="82">
        <v>101426498.02</v>
      </c>
      <c r="I32" s="81">
        <v>257186420.86000001</v>
      </c>
      <c r="J32" s="73">
        <v>303072815.30000001</v>
      </c>
      <c r="K32" s="82">
        <v>225082996.58000001</v>
      </c>
      <c r="L32" s="81">
        <v>63012686.115000002</v>
      </c>
      <c r="M32" s="73">
        <v>78442195.784999996</v>
      </c>
      <c r="N32" s="85">
        <v>65451196.592</v>
      </c>
      <c r="O32" s="86">
        <v>30162411.475000001</v>
      </c>
      <c r="P32" s="9">
        <v>56455388.743000001</v>
      </c>
      <c r="Q32" s="85">
        <v>172627.05160999999</v>
      </c>
      <c r="R32" s="86" t="s">
        <v>223</v>
      </c>
      <c r="S32" s="9">
        <v>36733768.254000001</v>
      </c>
      <c r="T32" s="85">
        <v>42776324.615999997</v>
      </c>
      <c r="U32" s="81">
        <v>1082739690</v>
      </c>
      <c r="V32" s="73">
        <v>1181796398</v>
      </c>
      <c r="W32" s="85">
        <v>1010957463.9</v>
      </c>
      <c r="X32" s="38"/>
      <c r="Y32" s="90">
        <v>-4.1646655343884014</v>
      </c>
      <c r="Z32" s="34">
        <v>-10.666721005042179</v>
      </c>
      <c r="AA32" s="34">
        <v>-25.733030078201146</v>
      </c>
      <c r="AB32" s="34">
        <v>-16.561238582110395</v>
      </c>
      <c r="AC32" s="34">
        <v>-99.694223960805857</v>
      </c>
      <c r="AD32" s="34">
        <v>16.449595696847719</v>
      </c>
      <c r="AE32" s="91">
        <v>-14.455868574176634</v>
      </c>
    </row>
    <row r="33" spans="1:31" x14ac:dyDescent="0.25">
      <c r="A33" s="626"/>
      <c r="B33" s="37" t="s">
        <v>9</v>
      </c>
      <c r="C33" s="251">
        <v>27445127617</v>
      </c>
      <c r="D33" s="252">
        <v>28222330912</v>
      </c>
      <c r="E33" s="253">
        <v>29854424898</v>
      </c>
      <c r="F33" s="251">
        <v>4157954204.8000002</v>
      </c>
      <c r="G33" s="252">
        <v>4710828419.6999998</v>
      </c>
      <c r="H33" s="253">
        <v>5100356496.8999996</v>
      </c>
      <c r="I33" s="251">
        <v>4668204278.3999996</v>
      </c>
      <c r="J33" s="252">
        <v>5392479066.8999996</v>
      </c>
      <c r="K33" s="253">
        <v>5741799158.1000004</v>
      </c>
      <c r="L33" s="251">
        <v>2612486776.9000001</v>
      </c>
      <c r="M33" s="252">
        <v>2731291316.4000001</v>
      </c>
      <c r="N33" s="253">
        <v>2793291876.8000002</v>
      </c>
      <c r="O33" s="251">
        <v>52057690.692000002</v>
      </c>
      <c r="P33" s="252">
        <v>95511117.922999993</v>
      </c>
      <c r="Q33" s="253">
        <v>34834720.011</v>
      </c>
      <c r="R33" s="251" t="s">
        <v>223</v>
      </c>
      <c r="S33" s="252">
        <v>1215562583</v>
      </c>
      <c r="T33" s="253">
        <v>2506106468.5</v>
      </c>
      <c r="U33" s="251">
        <v>36964625975</v>
      </c>
      <c r="V33" s="252">
        <v>40291685687</v>
      </c>
      <c r="W33" s="253">
        <v>43769798459</v>
      </c>
      <c r="X33" s="38"/>
      <c r="Y33" s="261">
        <v>5.7829879150982588</v>
      </c>
      <c r="Z33" s="262">
        <v>8.2687808278274275</v>
      </c>
      <c r="AA33" s="262">
        <v>6.4779127905046474</v>
      </c>
      <c r="AB33" s="262">
        <v>2.2700090622965963</v>
      </c>
      <c r="AC33" s="262">
        <v>-63.528099378877158</v>
      </c>
      <c r="AD33" s="262">
        <v>106.1684444345882</v>
      </c>
      <c r="AE33" s="263">
        <v>8.6323337265855837</v>
      </c>
    </row>
    <row r="34" spans="1:31" x14ac:dyDescent="0.25">
      <c r="A34" s="624" t="s">
        <v>44</v>
      </c>
      <c r="B34" s="27" t="s">
        <v>2</v>
      </c>
      <c r="C34" s="81">
        <v>5539.1713355000002</v>
      </c>
      <c r="D34" s="73">
        <v>5657.0299624999998</v>
      </c>
      <c r="E34" s="82">
        <v>5476.8882297999999</v>
      </c>
      <c r="F34" s="81">
        <v>576.29980618000002</v>
      </c>
      <c r="G34" s="73">
        <v>647.96479552999995</v>
      </c>
      <c r="H34" s="82">
        <v>659.99320001000001</v>
      </c>
      <c r="I34" s="81">
        <v>205.33497851000001</v>
      </c>
      <c r="J34" s="73">
        <v>222.99709229000001</v>
      </c>
      <c r="K34" s="82">
        <v>228.91249518000001</v>
      </c>
      <c r="L34" s="81">
        <v>10572.930806</v>
      </c>
      <c r="M34" s="73">
        <v>10503.66347</v>
      </c>
      <c r="N34" s="85">
        <v>9833.1855298999999</v>
      </c>
      <c r="O34" s="86">
        <v>16330.333468000001</v>
      </c>
      <c r="P34" s="9">
        <v>22329.007883999999</v>
      </c>
      <c r="Q34" s="85">
        <v>28429.992759000001</v>
      </c>
      <c r="R34" s="86" t="s">
        <v>223</v>
      </c>
      <c r="S34" s="9">
        <v>275.88443912999998</v>
      </c>
      <c r="T34" s="85">
        <v>17015.825933</v>
      </c>
      <c r="U34" s="81" t="s">
        <v>223</v>
      </c>
      <c r="V34" s="250" t="s">
        <v>223</v>
      </c>
      <c r="W34" s="87"/>
      <c r="X34" s="38"/>
      <c r="Y34" s="90">
        <v>-3.184387105851394</v>
      </c>
      <c r="Z34" s="34">
        <v>1.8563361100754738</v>
      </c>
      <c r="AA34" s="34">
        <v>2.6526816243447771</v>
      </c>
      <c r="AB34" s="34">
        <v>-6.3832770539058341</v>
      </c>
      <c r="AC34" s="34">
        <v>27.323134582131182</v>
      </c>
      <c r="AD34" s="34">
        <v>6067.7367475524579</v>
      </c>
      <c r="AE34" s="91" t="s">
        <v>223</v>
      </c>
    </row>
    <row r="35" spans="1:31" x14ac:dyDescent="0.25">
      <c r="A35" s="625"/>
      <c r="B35" s="3" t="s">
        <v>3</v>
      </c>
      <c r="C35" s="81">
        <v>4382.1884410000002</v>
      </c>
      <c r="D35" s="73">
        <v>4468.1027965000003</v>
      </c>
      <c r="E35" s="82">
        <v>4493.7499048999998</v>
      </c>
      <c r="F35" s="81">
        <v>543.84487521000005</v>
      </c>
      <c r="G35" s="73">
        <v>578.39811540000005</v>
      </c>
      <c r="H35" s="82">
        <v>605.11854841000002</v>
      </c>
      <c r="I35" s="81">
        <v>272.69158886000002</v>
      </c>
      <c r="J35" s="73">
        <v>332.48239371</v>
      </c>
      <c r="K35" s="82">
        <v>344.89726512999999</v>
      </c>
      <c r="L35" s="81">
        <v>16180.458261</v>
      </c>
      <c r="M35" s="73">
        <v>16989.088446000002</v>
      </c>
      <c r="N35" s="85">
        <v>16599.627528000001</v>
      </c>
      <c r="O35" s="86">
        <v>8500.5076468999996</v>
      </c>
      <c r="P35" s="9">
        <v>9907.1811121999999</v>
      </c>
      <c r="Q35" s="85">
        <v>11727.22775</v>
      </c>
      <c r="R35" s="86" t="s">
        <v>223</v>
      </c>
      <c r="S35" s="9">
        <v>15147.917439000001</v>
      </c>
      <c r="T35" s="85">
        <v>16327.866173</v>
      </c>
      <c r="U35" s="81" t="s">
        <v>223</v>
      </c>
      <c r="V35" s="250" t="s">
        <v>223</v>
      </c>
      <c r="W35" s="87" t="s">
        <v>223</v>
      </c>
      <c r="X35" s="38"/>
      <c r="Y35" s="90">
        <v>0.57400443920156974</v>
      </c>
      <c r="Z35" s="34">
        <v>4.6197303031530579</v>
      </c>
      <c r="AA35" s="34">
        <v>3.7339936354129355</v>
      </c>
      <c r="AB35" s="34">
        <v>-2.2924179789746035</v>
      </c>
      <c r="AC35" s="34">
        <v>18.370983806470843</v>
      </c>
      <c r="AD35" s="34">
        <v>7.7895112562608171</v>
      </c>
      <c r="AE35" s="91" t="s">
        <v>223</v>
      </c>
    </row>
    <row r="36" spans="1:31" x14ac:dyDescent="0.25">
      <c r="A36" s="625"/>
      <c r="B36" s="3" t="s">
        <v>32</v>
      </c>
      <c r="C36" s="81">
        <v>4841.1830768999998</v>
      </c>
      <c r="D36" s="73">
        <v>4817.3096455000004</v>
      </c>
      <c r="E36" s="82">
        <v>4922.1384550000002</v>
      </c>
      <c r="F36" s="81">
        <v>660.03370414999995</v>
      </c>
      <c r="G36" s="73">
        <v>662.99350588000004</v>
      </c>
      <c r="H36" s="82">
        <v>651.87556283000004</v>
      </c>
      <c r="I36" s="81">
        <v>340.13825706</v>
      </c>
      <c r="J36" s="73">
        <v>348.21498294999998</v>
      </c>
      <c r="K36" s="82">
        <v>335.38767389999998</v>
      </c>
      <c r="L36" s="81">
        <v>14132.950069</v>
      </c>
      <c r="M36" s="73">
        <v>14807.686904</v>
      </c>
      <c r="N36" s="85">
        <v>15107.977783</v>
      </c>
      <c r="O36" s="86">
        <v>568.55787583999995</v>
      </c>
      <c r="P36" s="9">
        <v>266.70286292999998</v>
      </c>
      <c r="Q36" s="85">
        <v>482.16698473999998</v>
      </c>
      <c r="R36" s="86" t="s">
        <v>223</v>
      </c>
      <c r="S36" s="9">
        <v>13532.385791000001</v>
      </c>
      <c r="T36" s="85">
        <v>6190.9223614000002</v>
      </c>
      <c r="U36" s="81" t="s">
        <v>223</v>
      </c>
      <c r="V36" s="250" t="s">
        <v>223</v>
      </c>
      <c r="W36" s="87" t="s">
        <v>223</v>
      </c>
      <c r="X36" s="38"/>
      <c r="Y36" s="90">
        <v>2.1760861811721766</v>
      </c>
      <c r="Z36" s="34">
        <v>-1.676930912806307</v>
      </c>
      <c r="AA36" s="34">
        <v>-3.6837326588677777</v>
      </c>
      <c r="AB36" s="34">
        <v>2.0279391436814009</v>
      </c>
      <c r="AC36" s="34">
        <v>80.788079828956199</v>
      </c>
      <c r="AD36" s="34">
        <v>-54.251065133559791</v>
      </c>
      <c r="AE36" s="91" t="s">
        <v>223</v>
      </c>
    </row>
    <row r="37" spans="1:31" x14ac:dyDescent="0.25">
      <c r="A37" s="625"/>
      <c r="B37" s="3" t="s">
        <v>4</v>
      </c>
      <c r="C37" s="81">
        <v>6612.0950449000002</v>
      </c>
      <c r="D37" s="73">
        <v>6299.6686143999996</v>
      </c>
      <c r="E37" s="82">
        <v>6007.8868640999999</v>
      </c>
      <c r="F37" s="81">
        <v>615.17223464000006</v>
      </c>
      <c r="G37" s="73">
        <v>654.66052366999998</v>
      </c>
      <c r="H37" s="82">
        <v>659.79601702000002</v>
      </c>
      <c r="I37" s="81">
        <v>363.53137058999999</v>
      </c>
      <c r="J37" s="73">
        <v>414.68921872999999</v>
      </c>
      <c r="K37" s="82">
        <v>419.15133916000002</v>
      </c>
      <c r="L37" s="81">
        <v>9566.0217152000005</v>
      </c>
      <c r="M37" s="73">
        <v>9811.6465690999994</v>
      </c>
      <c r="N37" s="85">
        <v>13372.037068</v>
      </c>
      <c r="O37" s="86" t="s">
        <v>223</v>
      </c>
      <c r="P37" s="9" t="s">
        <v>223</v>
      </c>
      <c r="Q37" s="85" t="s">
        <v>223</v>
      </c>
      <c r="R37" s="86" t="s">
        <v>223</v>
      </c>
      <c r="S37" s="9">
        <v>12621.894048</v>
      </c>
      <c r="T37" s="85">
        <v>12555.044293999999</v>
      </c>
      <c r="U37" s="81" t="s">
        <v>223</v>
      </c>
      <c r="V37" s="250" t="s">
        <v>223</v>
      </c>
      <c r="W37" s="87" t="s">
        <v>223</v>
      </c>
      <c r="X37" s="38"/>
      <c r="Y37" s="90">
        <v>-4.6316999855045555</v>
      </c>
      <c r="Z37" s="34">
        <v>0.78445135521700848</v>
      </c>
      <c r="AA37" s="34">
        <v>1.0760155384954118</v>
      </c>
      <c r="AB37" s="34">
        <v>36.287390437735546</v>
      </c>
      <c r="AC37" s="34" t="s">
        <v>223</v>
      </c>
      <c r="AD37" s="34">
        <v>-0.5296333002462017</v>
      </c>
      <c r="AE37" s="91" t="s">
        <v>223</v>
      </c>
    </row>
    <row r="38" spans="1:31" x14ac:dyDescent="0.25">
      <c r="A38" s="625"/>
      <c r="B38" s="3" t="s">
        <v>5</v>
      </c>
      <c r="C38" s="81">
        <v>6167.4465600000003</v>
      </c>
      <c r="D38" s="73">
        <v>6210.1794554999997</v>
      </c>
      <c r="E38" s="82">
        <v>6475.2993743999996</v>
      </c>
      <c r="F38" s="81">
        <v>655.77933578</v>
      </c>
      <c r="G38" s="73">
        <v>765.11895744000003</v>
      </c>
      <c r="H38" s="82">
        <v>837.83230336999998</v>
      </c>
      <c r="I38" s="81">
        <v>315.06560966000001</v>
      </c>
      <c r="J38" s="73">
        <v>352.69538631</v>
      </c>
      <c r="K38" s="82">
        <v>364.35444283999999</v>
      </c>
      <c r="L38" s="81">
        <v>22620.566439999999</v>
      </c>
      <c r="M38" s="73">
        <v>23987.008087999999</v>
      </c>
      <c r="N38" s="85">
        <v>26213.900106000001</v>
      </c>
      <c r="O38" s="86">
        <v>394.28396831999999</v>
      </c>
      <c r="P38" s="9">
        <v>475.20389146000002</v>
      </c>
      <c r="Q38" s="85">
        <v>773.17581774999996</v>
      </c>
      <c r="R38" s="86" t="s">
        <v>223</v>
      </c>
      <c r="S38" s="9">
        <v>20689.623308999999</v>
      </c>
      <c r="T38" s="85">
        <v>22339.381226000001</v>
      </c>
      <c r="U38" s="81" t="s">
        <v>223</v>
      </c>
      <c r="V38" s="250" t="s">
        <v>223</v>
      </c>
      <c r="W38" s="87" t="s">
        <v>223</v>
      </c>
      <c r="X38" s="28"/>
      <c r="Y38" s="90">
        <v>4.2691184819981132</v>
      </c>
      <c r="Z38" s="34">
        <v>9.5035347409624382</v>
      </c>
      <c r="AA38" s="34">
        <v>3.3057014586951095</v>
      </c>
      <c r="AB38" s="34">
        <v>9.2837423067950287</v>
      </c>
      <c r="AC38" s="34">
        <v>62.70401645376289</v>
      </c>
      <c r="AD38" s="34">
        <v>7.9738422124019825</v>
      </c>
      <c r="AE38" s="91" t="s">
        <v>223</v>
      </c>
    </row>
    <row r="39" spans="1:31" x14ac:dyDescent="0.25">
      <c r="A39" s="625"/>
      <c r="B39" s="3" t="s">
        <v>6</v>
      </c>
      <c r="C39" s="81">
        <v>5515.8287908000002</v>
      </c>
      <c r="D39" s="73">
        <v>5567.7228175</v>
      </c>
      <c r="E39" s="82">
        <v>5813.0280727999998</v>
      </c>
      <c r="F39" s="81">
        <v>613.74869994000005</v>
      </c>
      <c r="G39" s="73">
        <v>639.69312600000001</v>
      </c>
      <c r="H39" s="82">
        <v>732.49131848000002</v>
      </c>
      <c r="I39" s="81">
        <v>242.96412823</v>
      </c>
      <c r="J39" s="73">
        <v>323.54332020999999</v>
      </c>
      <c r="K39" s="82">
        <v>308.38061088000001</v>
      </c>
      <c r="L39" s="81">
        <v>18925.877322</v>
      </c>
      <c r="M39" s="73">
        <v>18767.637750000002</v>
      </c>
      <c r="N39" s="85">
        <v>18957.735161000001</v>
      </c>
      <c r="O39" s="86">
        <v>3246.9573028999998</v>
      </c>
      <c r="P39" s="9">
        <v>3990.6033797</v>
      </c>
      <c r="Q39" s="85">
        <v>430.71943119999997</v>
      </c>
      <c r="R39" s="86" t="s">
        <v>223</v>
      </c>
      <c r="S39" s="9">
        <v>11011.839646</v>
      </c>
      <c r="T39" s="85">
        <v>12104.952601999999</v>
      </c>
      <c r="U39" s="81" t="s">
        <v>223</v>
      </c>
      <c r="V39" s="250" t="s">
        <v>223</v>
      </c>
      <c r="W39" s="87" t="s">
        <v>223</v>
      </c>
      <c r="X39" s="28"/>
      <c r="Y39" s="90">
        <v>4.405845322058366</v>
      </c>
      <c r="Z39" s="34">
        <v>14.506673388889912</v>
      </c>
      <c r="AA39" s="34">
        <v>-4.686454141645835</v>
      </c>
      <c r="AB39" s="34">
        <v>1.0129000438534153</v>
      </c>
      <c r="AC39" s="34">
        <v>-89.206658988185893</v>
      </c>
      <c r="AD39" s="34">
        <v>9.9267060830936273</v>
      </c>
      <c r="AE39" s="91" t="s">
        <v>223</v>
      </c>
    </row>
    <row r="40" spans="1:31" x14ac:dyDescent="0.25">
      <c r="A40" s="625"/>
      <c r="B40" s="3" t="s">
        <v>7</v>
      </c>
      <c r="C40" s="81">
        <v>4379.8206776999996</v>
      </c>
      <c r="D40" s="73">
        <v>4001.9036664</v>
      </c>
      <c r="E40" s="82">
        <v>3972.1514769</v>
      </c>
      <c r="F40" s="81">
        <v>639.86110833999999</v>
      </c>
      <c r="G40" s="73">
        <v>638.83252573000004</v>
      </c>
      <c r="H40" s="82">
        <v>687.69491925</v>
      </c>
      <c r="I40" s="81">
        <v>444.76653522999999</v>
      </c>
      <c r="J40" s="73">
        <v>626.72668666000004</v>
      </c>
      <c r="K40" s="82">
        <v>513.1626023</v>
      </c>
      <c r="L40" s="81">
        <v>44039.220688000001</v>
      </c>
      <c r="M40" s="73">
        <v>39255.134331000001</v>
      </c>
      <c r="N40" s="85">
        <v>41312.090053</v>
      </c>
      <c r="O40" s="86">
        <v>8206.4638138999999</v>
      </c>
      <c r="P40" s="9">
        <v>1979591.1579</v>
      </c>
      <c r="Q40" s="85">
        <v>2662740.7636000002</v>
      </c>
      <c r="R40" s="86" t="s">
        <v>223</v>
      </c>
      <c r="S40" s="9" t="s">
        <v>223</v>
      </c>
      <c r="T40" s="85">
        <v>29314.182704999999</v>
      </c>
      <c r="U40" s="81" t="s">
        <v>223</v>
      </c>
      <c r="V40" s="250" t="s">
        <v>223</v>
      </c>
      <c r="W40" s="87" t="s">
        <v>223</v>
      </c>
      <c r="X40" s="28"/>
      <c r="Y40" s="90">
        <v>-0.74345091686737197</v>
      </c>
      <c r="Z40" s="34">
        <v>7.6487015848425211</v>
      </c>
      <c r="AA40" s="34">
        <v>-18.120192865125063</v>
      </c>
      <c r="AB40" s="34">
        <v>5.2399660759168798</v>
      </c>
      <c r="AC40" s="34">
        <v>34.509631090932061</v>
      </c>
      <c r="AD40" s="34" t="s">
        <v>223</v>
      </c>
      <c r="AE40" s="91" t="s">
        <v>223</v>
      </c>
    </row>
    <row r="41" spans="1:31" x14ac:dyDescent="0.25">
      <c r="A41" s="625"/>
      <c r="B41" s="3" t="s">
        <v>8</v>
      </c>
      <c r="C41" s="81">
        <v>6977.6756882999998</v>
      </c>
      <c r="D41" s="73">
        <v>6399.5466284000004</v>
      </c>
      <c r="E41" s="82">
        <v>5751.4981502000001</v>
      </c>
      <c r="F41" s="81">
        <v>853.59520433</v>
      </c>
      <c r="G41" s="73">
        <v>838.46978588000002</v>
      </c>
      <c r="H41" s="82">
        <v>705.41369992</v>
      </c>
      <c r="I41" s="81">
        <v>242.44480682</v>
      </c>
      <c r="J41" s="73">
        <v>279.78517597000001</v>
      </c>
      <c r="K41" s="82">
        <v>283.30037342000003</v>
      </c>
      <c r="L41" s="81">
        <v>17339.759525000001</v>
      </c>
      <c r="M41" s="73">
        <v>15853.313619</v>
      </c>
      <c r="N41" s="85">
        <v>13009.579922999999</v>
      </c>
      <c r="O41" s="86">
        <v>735668.57256999996</v>
      </c>
      <c r="P41" s="9">
        <v>258969.67313000001</v>
      </c>
      <c r="Q41" s="85">
        <v>14385.587634</v>
      </c>
      <c r="R41" s="86" t="s">
        <v>223</v>
      </c>
      <c r="S41" s="9">
        <v>22591.493391</v>
      </c>
      <c r="T41" s="85">
        <v>19998.281728000002</v>
      </c>
      <c r="U41" s="81" t="s">
        <v>223</v>
      </c>
      <c r="V41" s="250" t="s">
        <v>223</v>
      </c>
      <c r="W41" s="87" t="s">
        <v>223</v>
      </c>
      <c r="X41" s="28"/>
      <c r="Y41" s="90">
        <v>-10.126474824389609</v>
      </c>
      <c r="Z41" s="34">
        <v>-15.868918379730701</v>
      </c>
      <c r="AA41" s="34">
        <v>1.2563916003816233</v>
      </c>
      <c r="AB41" s="34">
        <v>-17.937787419986584</v>
      </c>
      <c r="AC41" s="34">
        <v>-94.445068621305865</v>
      </c>
      <c r="AD41" s="34">
        <v>-11.478708459499543</v>
      </c>
      <c r="AE41" s="91" t="s">
        <v>223</v>
      </c>
    </row>
    <row r="42" spans="1:31" x14ac:dyDescent="0.25">
      <c r="A42" s="626"/>
      <c r="B42" s="37" t="s">
        <v>9</v>
      </c>
      <c r="C42" s="251">
        <v>5195.1720461000004</v>
      </c>
      <c r="D42" s="252">
        <v>5217.4521584000004</v>
      </c>
      <c r="E42" s="253">
        <v>5171.2969730000004</v>
      </c>
      <c r="F42" s="251">
        <v>605.15387855999995</v>
      </c>
      <c r="G42" s="252">
        <v>652.30813048000005</v>
      </c>
      <c r="H42" s="253">
        <v>665.64110682</v>
      </c>
      <c r="I42" s="251">
        <v>271.50746225</v>
      </c>
      <c r="J42" s="252">
        <v>302.63481413</v>
      </c>
      <c r="K42" s="253">
        <v>308.82292333999999</v>
      </c>
      <c r="L42" s="251">
        <v>13491.671410000001</v>
      </c>
      <c r="M42" s="252">
        <v>13802.835654</v>
      </c>
      <c r="N42" s="253">
        <v>13997.393624</v>
      </c>
      <c r="O42" s="251">
        <v>2041.9585271999999</v>
      </c>
      <c r="P42" s="252">
        <v>3749.2097319999998</v>
      </c>
      <c r="Q42" s="253">
        <v>1548.8981775</v>
      </c>
      <c r="R42" s="251" t="s">
        <v>223</v>
      </c>
      <c r="S42" s="252">
        <v>14650.627732999999</v>
      </c>
      <c r="T42" s="253">
        <v>10537.563044</v>
      </c>
      <c r="U42" s="251" t="s">
        <v>223</v>
      </c>
      <c r="V42" s="252" t="s">
        <v>223</v>
      </c>
      <c r="W42" s="253" t="s">
        <v>223</v>
      </c>
      <c r="X42" s="28"/>
      <c r="Y42" s="261">
        <v>-0.88463073543838533</v>
      </c>
      <c r="Z42" s="262">
        <v>2.0439690564931112</v>
      </c>
      <c r="AA42" s="262">
        <v>2.0447446628998334</v>
      </c>
      <c r="AB42" s="262">
        <v>1.4095507247716688</v>
      </c>
      <c r="AC42" s="262">
        <v>-58.687342447664378</v>
      </c>
      <c r="AD42" s="262">
        <v>-28.074323939959733</v>
      </c>
      <c r="AE42" s="263" t="s">
        <v>223</v>
      </c>
    </row>
    <row r="45" spans="1:31" x14ac:dyDescent="0.25">
      <c r="A45" s="21" t="s">
        <v>4105</v>
      </c>
    </row>
    <row r="46" spans="1:31" x14ac:dyDescent="0.25">
      <c r="A46" t="s">
        <v>4106</v>
      </c>
    </row>
  </sheetData>
  <mergeCells count="4">
    <mergeCell ref="Y5:AD5"/>
    <mergeCell ref="A25:A33"/>
    <mergeCell ref="A34:A42"/>
    <mergeCell ref="B3:B6"/>
  </mergeCells>
  <conditionalFormatting sqref="C3:W3">
    <cfRule type="expression" dxfId="454" priority="12">
      <formula>(#REF!+1)&lt;=(6*rounds_bucket)</formula>
    </cfRule>
  </conditionalFormatting>
  <conditionalFormatting sqref="C6:T6 C15:T15 C24:T24 C33:W33 C42:W42">
    <cfRule type="expression" dxfId="453" priority="11">
      <formula>(#REF!+1)&lt;=(6*rounds_bucket)</formula>
    </cfRule>
  </conditionalFormatting>
  <conditionalFormatting sqref="U6:W6">
    <cfRule type="expression" dxfId="452" priority="6">
      <formula>(#REF!+1)&lt;=(6*rounds_bucket)</formula>
    </cfRule>
  </conditionalFormatting>
  <conditionalFormatting sqref="U24:W24">
    <cfRule type="expression" dxfId="451" priority="5">
      <formula>(#REF!+1)&lt;=(6*rounds_bucket)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37" orientation="landscape" r:id="rId1"/>
  <colBreaks count="1" manualBreakCount="1">
    <brk id="2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46"/>
  <sheetViews>
    <sheetView showGridLines="0" workbookViewId="0"/>
  </sheetViews>
  <sheetFormatPr defaultRowHeight="12" x14ac:dyDescent="0.2"/>
  <cols>
    <col min="1" max="1" width="11" style="69" customWidth="1"/>
    <col min="2" max="2" width="36.85546875" style="69" bestFit="1" customWidth="1"/>
    <col min="3" max="3" width="12.7109375" style="280" bestFit="1" customWidth="1"/>
    <col min="4" max="4" width="10.42578125" style="326" bestFit="1" customWidth="1"/>
    <col min="5" max="5" width="11.28515625" style="282" bestFit="1" customWidth="1"/>
    <col min="6" max="6" width="14.85546875" style="282" bestFit="1" customWidth="1"/>
    <col min="7" max="7" width="12.42578125" style="282" bestFit="1" customWidth="1"/>
    <col min="8" max="8" width="13.7109375" style="282" bestFit="1" customWidth="1"/>
    <col min="9" max="9" width="12.5703125" style="282" bestFit="1" customWidth="1"/>
    <col min="10" max="10" width="13.85546875" style="282" bestFit="1" customWidth="1"/>
    <col min="11" max="11" width="11.28515625" style="282" bestFit="1" customWidth="1"/>
    <col min="12" max="12" width="8.7109375" style="282" bestFit="1" customWidth="1"/>
    <col min="13" max="13" width="12.140625" style="282" bestFit="1" customWidth="1"/>
    <col min="14" max="14" width="12" style="69" customWidth="1"/>
    <col min="15" max="15" width="8.7109375" style="282" bestFit="1" customWidth="1"/>
    <col min="16" max="16" width="11.140625" style="282" bestFit="1" customWidth="1"/>
    <col min="17" max="17" width="9" style="282" bestFit="1" customWidth="1"/>
    <col min="18" max="18" width="10.140625" style="282" bestFit="1" customWidth="1"/>
    <col min="19" max="19" width="12.140625" style="282" bestFit="1" customWidth="1"/>
    <col min="20" max="20" width="10.5703125" style="282" bestFit="1" customWidth="1"/>
    <col min="21" max="21" width="9.85546875" style="282" bestFit="1" customWidth="1"/>
    <col min="22" max="22" width="12.140625" style="282" bestFit="1" customWidth="1"/>
    <col min="23" max="23" width="8.7109375" style="282" bestFit="1" customWidth="1"/>
    <col min="24" max="24" width="7.42578125" style="282" bestFit="1" customWidth="1"/>
    <col min="25" max="25" width="8.42578125" style="282" customWidth="1"/>
    <col min="26" max="26" width="7.140625" style="282" customWidth="1"/>
    <col min="27" max="27" width="12.28515625" style="282" customWidth="1"/>
    <col min="28" max="28" width="9.42578125" style="282" customWidth="1"/>
    <col min="29" max="29" width="8.7109375" style="282" bestFit="1" customWidth="1"/>
    <col min="30" max="30" width="8" style="282" bestFit="1" customWidth="1"/>
    <col min="31" max="31" width="12.140625" style="282" bestFit="1" customWidth="1"/>
    <col min="32" max="32" width="8.140625" style="282" bestFit="1" customWidth="1"/>
    <col min="33" max="33" width="7.42578125" style="282" bestFit="1" customWidth="1"/>
    <col min="34" max="34" width="7.28515625" style="282" customWidth="1"/>
    <col min="35" max="35" width="12" style="282" bestFit="1" customWidth="1"/>
    <col min="36" max="16384" width="9.140625" style="69"/>
  </cols>
  <sheetData>
    <row r="1" spans="1:35" x14ac:dyDescent="0.2">
      <c r="A1" s="347" t="s">
        <v>420</v>
      </c>
      <c r="B1" s="46"/>
      <c r="C1" s="280" t="s">
        <v>421</v>
      </c>
      <c r="D1" s="281"/>
    </row>
    <row r="2" spans="1:35" ht="15" x14ac:dyDescent="0.25">
      <c r="A2" s="348" t="s">
        <v>600</v>
      </c>
      <c r="B2" s="284"/>
      <c r="C2" s="285"/>
      <c r="D2" s="286"/>
      <c r="O2" s="469" t="s">
        <v>3118</v>
      </c>
    </row>
    <row r="3" spans="1:35" x14ac:dyDescent="0.2">
      <c r="A3" s="349" t="s">
        <v>423</v>
      </c>
      <c r="B3" s="284"/>
      <c r="C3" s="285"/>
      <c r="D3" s="286"/>
    </row>
    <row r="5" spans="1:35" s="302" customFormat="1" x14ac:dyDescent="0.2">
      <c r="A5" s="288" t="s">
        <v>601</v>
      </c>
      <c r="B5" s="289" t="s">
        <v>220</v>
      </c>
      <c r="C5" s="290" t="s">
        <v>426</v>
      </c>
      <c r="D5" s="291" t="s">
        <v>39</v>
      </c>
      <c r="E5" s="292" t="s">
        <v>76</v>
      </c>
      <c r="F5" s="293" t="s">
        <v>77</v>
      </c>
      <c r="G5" s="703" t="s">
        <v>11</v>
      </c>
      <c r="H5" s="704"/>
      <c r="I5" s="294" t="s">
        <v>12</v>
      </c>
      <c r="J5" s="295"/>
      <c r="K5" s="296" t="s">
        <v>14</v>
      </c>
      <c r="L5" s="297" t="s">
        <v>16</v>
      </c>
      <c r="M5" s="298"/>
      <c r="N5" s="69"/>
      <c r="O5" s="297" t="s">
        <v>17</v>
      </c>
      <c r="P5" s="298"/>
      <c r="Q5" s="297" t="s">
        <v>427</v>
      </c>
      <c r="R5" s="298"/>
      <c r="S5" s="297" t="s">
        <v>20</v>
      </c>
      <c r="T5" s="298"/>
      <c r="U5" s="297" t="s">
        <v>21</v>
      </c>
      <c r="V5" s="298"/>
      <c r="W5" s="297" t="s">
        <v>428</v>
      </c>
      <c r="X5" s="298"/>
      <c r="Y5" s="297" t="s">
        <v>429</v>
      </c>
      <c r="Z5" s="298"/>
      <c r="AA5" s="297" t="s">
        <v>430</v>
      </c>
      <c r="AB5" s="298"/>
      <c r="AC5" s="297" t="s">
        <v>431</v>
      </c>
      <c r="AD5" s="299"/>
      <c r="AE5" s="300" t="s">
        <v>432</v>
      </c>
      <c r="AF5" s="296" t="s">
        <v>70</v>
      </c>
      <c r="AG5" s="296" t="s">
        <v>25</v>
      </c>
      <c r="AH5" s="301" t="s">
        <v>433</v>
      </c>
      <c r="AI5" s="296" t="s">
        <v>434</v>
      </c>
    </row>
    <row r="6" spans="1:35" s="302" customFormat="1" x14ac:dyDescent="0.2">
      <c r="A6" s="303"/>
      <c r="B6" s="304"/>
      <c r="C6" s="305" t="s">
        <v>435</v>
      </c>
      <c r="D6" s="300" t="s">
        <v>224</v>
      </c>
      <c r="E6" s="301" t="s">
        <v>224</v>
      </c>
      <c r="F6" s="306" t="s">
        <v>224</v>
      </c>
      <c r="G6" s="307" t="s">
        <v>76</v>
      </c>
      <c r="H6" s="308" t="s">
        <v>436</v>
      </c>
      <c r="I6" s="307" t="s">
        <v>76</v>
      </c>
      <c r="J6" s="308" t="s">
        <v>436</v>
      </c>
      <c r="K6" s="301" t="s">
        <v>437</v>
      </c>
      <c r="L6" s="307" t="s">
        <v>76</v>
      </c>
      <c r="M6" s="308" t="s">
        <v>436</v>
      </c>
      <c r="N6" s="309" t="s">
        <v>219</v>
      </c>
      <c r="O6" s="307" t="s">
        <v>76</v>
      </c>
      <c r="P6" s="308" t="s">
        <v>436</v>
      </c>
      <c r="Q6" s="307" t="s">
        <v>76</v>
      </c>
      <c r="R6" s="308" t="s">
        <v>436</v>
      </c>
      <c r="S6" s="307" t="s">
        <v>76</v>
      </c>
      <c r="T6" s="308" t="s">
        <v>436</v>
      </c>
      <c r="U6" s="307" t="s">
        <v>76</v>
      </c>
      <c r="V6" s="308" t="s">
        <v>436</v>
      </c>
      <c r="W6" s="307" t="s">
        <v>76</v>
      </c>
      <c r="X6" s="308" t="s">
        <v>436</v>
      </c>
      <c r="Y6" s="307" t="s">
        <v>76</v>
      </c>
      <c r="Z6" s="308" t="s">
        <v>436</v>
      </c>
      <c r="AA6" s="307" t="s">
        <v>76</v>
      </c>
      <c r="AB6" s="308" t="s">
        <v>436</v>
      </c>
      <c r="AC6" s="307" t="s">
        <v>76</v>
      </c>
      <c r="AD6" s="308" t="s">
        <v>436</v>
      </c>
      <c r="AE6" s="310"/>
      <c r="AF6" s="311"/>
      <c r="AG6" s="311"/>
      <c r="AH6" s="310"/>
      <c r="AI6" s="311"/>
    </row>
    <row r="7" spans="1:35" hidden="1" x14ac:dyDescent="0.2">
      <c r="A7" s="312" t="s">
        <v>438</v>
      </c>
      <c r="B7" s="313" t="s">
        <v>220</v>
      </c>
      <c r="C7" s="314" t="s">
        <v>439</v>
      </c>
      <c r="D7" s="315" t="s">
        <v>440</v>
      </c>
      <c r="E7" s="282" t="s">
        <v>441</v>
      </c>
      <c r="F7" s="316" t="s">
        <v>442</v>
      </c>
      <c r="G7" s="315" t="s">
        <v>443</v>
      </c>
      <c r="H7" s="316" t="s">
        <v>444</v>
      </c>
      <c r="I7" s="315" t="s">
        <v>445</v>
      </c>
      <c r="J7" s="316" t="s">
        <v>446</v>
      </c>
      <c r="K7" s="282" t="s">
        <v>447</v>
      </c>
      <c r="L7" s="315" t="s">
        <v>448</v>
      </c>
      <c r="M7" s="316" t="s">
        <v>449</v>
      </c>
      <c r="O7" s="315" t="s">
        <v>450</v>
      </c>
      <c r="P7" s="316" t="s">
        <v>451</v>
      </c>
      <c r="Q7" s="315" t="s">
        <v>452</v>
      </c>
      <c r="R7" s="316" t="s">
        <v>453</v>
      </c>
      <c r="S7" s="315" t="s">
        <v>454</v>
      </c>
      <c r="T7" s="316" t="s">
        <v>455</v>
      </c>
      <c r="U7" s="315" t="s">
        <v>456</v>
      </c>
      <c r="V7" s="316" t="s">
        <v>457</v>
      </c>
      <c r="W7" s="315" t="s">
        <v>458</v>
      </c>
      <c r="X7" s="316" t="s">
        <v>459</v>
      </c>
      <c r="Y7" s="315" t="s">
        <v>460</v>
      </c>
      <c r="Z7" s="316" t="s">
        <v>461</v>
      </c>
      <c r="AA7" s="315" t="s">
        <v>462</v>
      </c>
      <c r="AB7" s="316" t="s">
        <v>463</v>
      </c>
      <c r="AC7" s="315" t="s">
        <v>464</v>
      </c>
      <c r="AD7" s="316" t="s">
        <v>465</v>
      </c>
      <c r="AE7" s="282" t="s">
        <v>466</v>
      </c>
      <c r="AF7" s="317" t="s">
        <v>70</v>
      </c>
      <c r="AG7" s="317" t="s">
        <v>25</v>
      </c>
      <c r="AH7" s="282" t="s">
        <v>433</v>
      </c>
      <c r="AI7" s="317" t="s">
        <v>467</v>
      </c>
    </row>
    <row r="8" spans="1:35" x14ac:dyDescent="0.2">
      <c r="A8" s="318">
        <v>1001</v>
      </c>
      <c r="B8" s="313" t="s">
        <v>118</v>
      </c>
      <c r="C8" s="314">
        <v>11086</v>
      </c>
      <c r="D8" s="315">
        <v>540.13878957999998</v>
      </c>
      <c r="E8" s="282">
        <v>454.98729297</v>
      </c>
      <c r="F8" s="316">
        <v>85.151496609000006</v>
      </c>
      <c r="G8" s="315">
        <v>0.13103899999999999</v>
      </c>
      <c r="H8" s="316">
        <v>3.5331000000000001E-2</v>
      </c>
      <c r="I8" s="315">
        <v>0.76667200000000002</v>
      </c>
      <c r="J8" s="316">
        <v>0.12790299999999999</v>
      </c>
      <c r="K8" s="282">
        <v>5.1282388057999997</v>
      </c>
      <c r="L8" s="315">
        <v>1.0509360000000001</v>
      </c>
      <c r="M8" s="316">
        <v>7.4429999999999996E-2</v>
      </c>
      <c r="N8" s="69">
        <f>A8</f>
        <v>1001</v>
      </c>
      <c r="O8" s="315">
        <v>2.5237400000000001</v>
      </c>
      <c r="P8" s="316">
        <v>0.39578600000000003</v>
      </c>
      <c r="Q8" s="315">
        <v>0.34801900000000002</v>
      </c>
      <c r="R8" s="316">
        <v>9.4794000000000003E-2</v>
      </c>
      <c r="S8" s="315">
        <v>2.128123</v>
      </c>
      <c r="T8" s="316">
        <v>4.3327999999999998E-2</v>
      </c>
      <c r="U8" s="315">
        <v>0</v>
      </c>
      <c r="V8" s="316">
        <v>0</v>
      </c>
      <c r="W8" s="315">
        <v>7.8463019999999997</v>
      </c>
      <c r="X8" s="316">
        <v>1.0370569999999999</v>
      </c>
      <c r="Y8" s="315">
        <v>0</v>
      </c>
      <c r="Z8" s="316">
        <v>0</v>
      </c>
      <c r="AA8" s="315">
        <v>6.8992959999999997</v>
      </c>
      <c r="AB8" s="316">
        <v>0.54660200000000003</v>
      </c>
      <c r="AC8" s="315">
        <v>335.45122900000001</v>
      </c>
      <c r="AD8" s="316">
        <v>67.648407000000006</v>
      </c>
      <c r="AE8" s="282">
        <v>2.1696853299999999E-2</v>
      </c>
      <c r="AF8" s="317">
        <v>35.162625755000001</v>
      </c>
      <c r="AG8" s="317">
        <v>5.5130488776000002</v>
      </c>
      <c r="AH8" s="282">
        <v>67.164184171000002</v>
      </c>
      <c r="AI8" s="317">
        <v>8</v>
      </c>
    </row>
    <row r="9" spans="1:35" x14ac:dyDescent="0.2">
      <c r="A9" s="318">
        <v>1002</v>
      </c>
      <c r="B9" s="313" t="s">
        <v>119</v>
      </c>
      <c r="C9" s="314">
        <v>2367</v>
      </c>
      <c r="D9" s="315">
        <v>1366.8345062000001</v>
      </c>
      <c r="E9" s="282">
        <v>990.48817803999998</v>
      </c>
      <c r="F9" s="316">
        <v>376.34632820000002</v>
      </c>
      <c r="G9" s="315">
        <v>224.558739</v>
      </c>
      <c r="H9" s="316">
        <v>10.359197</v>
      </c>
      <c r="I9" s="315">
        <v>50.055867999999997</v>
      </c>
      <c r="J9" s="316">
        <v>11.562756</v>
      </c>
      <c r="K9" s="282">
        <v>81.690429047999999</v>
      </c>
      <c r="L9" s="315">
        <v>17.500751999999999</v>
      </c>
      <c r="M9" s="316">
        <v>15.570157999999999</v>
      </c>
      <c r="N9" s="69">
        <f t="shared" ref="N9:N72" si="0">A9</f>
        <v>1002</v>
      </c>
      <c r="O9" s="315">
        <v>192.13834199999999</v>
      </c>
      <c r="P9" s="316">
        <v>46.322240000000001</v>
      </c>
      <c r="Q9" s="315">
        <v>15.226804</v>
      </c>
      <c r="R9" s="316">
        <v>3.075507</v>
      </c>
      <c r="S9" s="315">
        <v>1.830522</v>
      </c>
      <c r="T9" s="316">
        <v>0.39518900000000001</v>
      </c>
      <c r="U9" s="315">
        <v>0</v>
      </c>
      <c r="V9" s="316">
        <v>0</v>
      </c>
      <c r="W9" s="315">
        <v>54.623852999999997</v>
      </c>
      <c r="X9" s="316">
        <v>10.356939000000001</v>
      </c>
      <c r="Y9" s="315">
        <v>4.3192000000000001E-2</v>
      </c>
      <c r="Z9" s="316">
        <v>1.573E-3</v>
      </c>
      <c r="AA9" s="315">
        <v>38.139493999999999</v>
      </c>
      <c r="AB9" s="316">
        <v>56.286613000000003</v>
      </c>
      <c r="AC9" s="315">
        <v>264.85210699999999</v>
      </c>
      <c r="AD9" s="316">
        <v>64.704108000000005</v>
      </c>
      <c r="AE9" s="282">
        <v>4.1298250744000002</v>
      </c>
      <c r="AF9" s="317">
        <v>81.017743355999997</v>
      </c>
      <c r="AG9" s="317">
        <v>37.714735943000001</v>
      </c>
      <c r="AH9" s="282">
        <v>84.677820859999997</v>
      </c>
      <c r="AI9" s="317">
        <v>9</v>
      </c>
    </row>
    <row r="10" spans="1:35" x14ac:dyDescent="0.2">
      <c r="A10" s="318">
        <v>1003</v>
      </c>
      <c r="B10" s="313" t="s">
        <v>120</v>
      </c>
      <c r="C10" s="314">
        <v>25615</v>
      </c>
      <c r="D10" s="315">
        <v>307.96549453</v>
      </c>
      <c r="E10" s="282">
        <v>243.03432819</v>
      </c>
      <c r="F10" s="316">
        <v>64.931166340000004</v>
      </c>
      <c r="G10" s="315">
        <v>76.065433999999996</v>
      </c>
      <c r="H10" s="316">
        <v>2.626023</v>
      </c>
      <c r="I10" s="315">
        <v>21.829910999999999</v>
      </c>
      <c r="J10" s="316">
        <v>3.8577859999999999</v>
      </c>
      <c r="K10" s="282">
        <v>21.159320567000002</v>
      </c>
      <c r="L10" s="315">
        <v>21.242224</v>
      </c>
      <c r="M10" s="316">
        <v>6.6265419999999997</v>
      </c>
      <c r="N10" s="69">
        <f t="shared" si="0"/>
        <v>1003</v>
      </c>
      <c r="O10" s="315">
        <v>5.566738</v>
      </c>
      <c r="P10" s="316">
        <v>1.09643</v>
      </c>
      <c r="Q10" s="315">
        <v>5.8183249999999997</v>
      </c>
      <c r="R10" s="316">
        <v>1.618592</v>
      </c>
      <c r="S10" s="315">
        <v>39.525773999999998</v>
      </c>
      <c r="T10" s="316">
        <v>1.296854</v>
      </c>
      <c r="U10" s="315">
        <v>0</v>
      </c>
      <c r="V10" s="316">
        <v>0</v>
      </c>
      <c r="W10" s="315">
        <v>31.235669000000001</v>
      </c>
      <c r="X10" s="316">
        <v>6.6029369999999998</v>
      </c>
      <c r="Y10" s="315">
        <v>0.492508</v>
      </c>
      <c r="Z10" s="316">
        <v>0.36230800000000002</v>
      </c>
      <c r="AA10" s="315">
        <v>10.234158000000001</v>
      </c>
      <c r="AB10" s="316">
        <v>14.148054</v>
      </c>
      <c r="AC10" s="315">
        <v>2.7507E-2</v>
      </c>
      <c r="AD10" s="316">
        <v>2.9979999999999998E-3</v>
      </c>
      <c r="AE10" s="282">
        <v>0.33414703239999999</v>
      </c>
      <c r="AF10" s="317">
        <v>20.153489434000001</v>
      </c>
      <c r="AG10" s="317">
        <v>3.9707146128000002</v>
      </c>
      <c r="AH10" s="282">
        <v>12.071049478000001</v>
      </c>
      <c r="AI10" s="317">
        <v>73</v>
      </c>
    </row>
    <row r="11" spans="1:35" x14ac:dyDescent="0.2">
      <c r="A11" s="318">
        <v>1004</v>
      </c>
      <c r="B11" s="313" t="s">
        <v>121</v>
      </c>
      <c r="C11" s="314">
        <v>25301</v>
      </c>
      <c r="D11" s="315">
        <v>396.56388304000001</v>
      </c>
      <c r="E11" s="282">
        <v>276.36095902</v>
      </c>
      <c r="F11" s="316">
        <v>120.20292403000001</v>
      </c>
      <c r="G11" s="315">
        <v>71.623903999999996</v>
      </c>
      <c r="H11" s="316">
        <v>3.2771059999999999</v>
      </c>
      <c r="I11" s="315">
        <v>22.373667000000001</v>
      </c>
      <c r="J11" s="316">
        <v>5.175624</v>
      </c>
      <c r="K11" s="282">
        <v>47.201018587999997</v>
      </c>
      <c r="L11" s="315">
        <v>10.048693</v>
      </c>
      <c r="M11" s="316">
        <v>2.1995480000000001</v>
      </c>
      <c r="N11" s="69">
        <f t="shared" si="0"/>
        <v>1004</v>
      </c>
      <c r="O11" s="315">
        <v>17.534026999999998</v>
      </c>
      <c r="P11" s="316">
        <v>4.028575</v>
      </c>
      <c r="Q11" s="315">
        <v>36.051858000000003</v>
      </c>
      <c r="R11" s="316">
        <v>7.5745139999999997</v>
      </c>
      <c r="S11" s="315">
        <v>29.310600999999998</v>
      </c>
      <c r="T11" s="316">
        <v>1.2717149999999999</v>
      </c>
      <c r="U11" s="315">
        <v>0</v>
      </c>
      <c r="V11" s="316">
        <v>0</v>
      </c>
      <c r="W11" s="315">
        <v>2.0339999999999998E-3</v>
      </c>
      <c r="X11" s="316">
        <v>3.1500000000000001E-4</v>
      </c>
      <c r="Y11" s="315">
        <v>0</v>
      </c>
      <c r="Z11" s="316">
        <v>0</v>
      </c>
      <c r="AA11" s="315">
        <v>35.559941999999999</v>
      </c>
      <c r="AB11" s="316">
        <v>35.865450000000003</v>
      </c>
      <c r="AC11" s="315">
        <v>3.13592</v>
      </c>
      <c r="AD11" s="316">
        <v>0.56910700000000003</v>
      </c>
      <c r="AE11" s="282">
        <v>0.31486142839999998</v>
      </c>
      <c r="AF11" s="317">
        <v>34.328885182</v>
      </c>
      <c r="AG11" s="317">
        <v>10.727040872</v>
      </c>
      <c r="AH11" s="282">
        <v>18.389477814999999</v>
      </c>
      <c r="AI11" s="317">
        <v>17</v>
      </c>
    </row>
    <row r="12" spans="1:35" x14ac:dyDescent="0.2">
      <c r="A12" s="318">
        <v>1005</v>
      </c>
      <c r="B12" s="313" t="s">
        <v>122</v>
      </c>
      <c r="C12" s="314">
        <v>17680</v>
      </c>
      <c r="D12" s="315">
        <v>1408.9452471</v>
      </c>
      <c r="E12" s="282">
        <v>1115.2860467</v>
      </c>
      <c r="F12" s="316">
        <v>293.65920039000002</v>
      </c>
      <c r="G12" s="315">
        <v>138.019496</v>
      </c>
      <c r="H12" s="316">
        <v>3.7667350000000002</v>
      </c>
      <c r="I12" s="315">
        <v>58.551029999999997</v>
      </c>
      <c r="J12" s="316">
        <v>5.2524430000000004</v>
      </c>
      <c r="K12" s="282">
        <v>87.335841569999999</v>
      </c>
      <c r="L12" s="315">
        <v>4.1180440000000003</v>
      </c>
      <c r="M12" s="316">
        <v>0.36099399999999998</v>
      </c>
      <c r="N12" s="69">
        <f t="shared" si="0"/>
        <v>1005</v>
      </c>
      <c r="O12" s="315">
        <v>50.253053000000001</v>
      </c>
      <c r="P12" s="316">
        <v>3.3096139999999998</v>
      </c>
      <c r="Q12" s="315">
        <v>25.046029999999998</v>
      </c>
      <c r="R12" s="316">
        <v>2.011968</v>
      </c>
      <c r="S12" s="315">
        <v>7.1510499999999997</v>
      </c>
      <c r="T12" s="316">
        <v>0.58436200000000005</v>
      </c>
      <c r="U12" s="315">
        <v>0</v>
      </c>
      <c r="V12" s="316">
        <v>0</v>
      </c>
      <c r="W12" s="315">
        <v>71.639268000000001</v>
      </c>
      <c r="X12" s="316">
        <v>12.520859</v>
      </c>
      <c r="Y12" s="315">
        <v>0</v>
      </c>
      <c r="Z12" s="316">
        <v>0</v>
      </c>
      <c r="AA12" s="315">
        <v>78.640079999999998</v>
      </c>
      <c r="AB12" s="316">
        <v>38.230794000000003</v>
      </c>
      <c r="AC12" s="315">
        <v>421.98726199999999</v>
      </c>
      <c r="AD12" s="316">
        <v>104.484792</v>
      </c>
      <c r="AE12" s="282">
        <v>125.17615514000001</v>
      </c>
      <c r="AF12" s="317">
        <v>63.889397281000001</v>
      </c>
      <c r="AG12" s="317">
        <v>24.395837891999999</v>
      </c>
      <c r="AH12" s="282">
        <v>82.220144171000001</v>
      </c>
      <c r="AI12" s="317">
        <v>22</v>
      </c>
    </row>
    <row r="13" spans="1:35" x14ac:dyDescent="0.2">
      <c r="A13" s="318">
        <v>1006</v>
      </c>
      <c r="B13" s="313" t="s">
        <v>123</v>
      </c>
      <c r="C13" s="314">
        <v>122088</v>
      </c>
      <c r="D13" s="315">
        <v>1181.2226731000001</v>
      </c>
      <c r="E13" s="282">
        <v>919.08505990000003</v>
      </c>
      <c r="F13" s="316">
        <v>262.13761314999999</v>
      </c>
      <c r="G13" s="315">
        <v>80.459745999999996</v>
      </c>
      <c r="H13" s="316">
        <v>1.516589</v>
      </c>
      <c r="I13" s="315">
        <v>46.177852999999999</v>
      </c>
      <c r="J13" s="316">
        <v>4.0687730000000002</v>
      </c>
      <c r="K13" s="282">
        <v>35.714186277000003</v>
      </c>
      <c r="L13" s="315">
        <v>56.707374000000002</v>
      </c>
      <c r="M13" s="316">
        <v>6.789447</v>
      </c>
      <c r="N13" s="69">
        <f t="shared" si="0"/>
        <v>1006</v>
      </c>
      <c r="O13" s="315">
        <v>14.753062</v>
      </c>
      <c r="P13" s="316">
        <v>2.4762499999999998</v>
      </c>
      <c r="Q13" s="315">
        <v>1.3379890000000001</v>
      </c>
      <c r="R13" s="316">
        <v>2.0785269999999998</v>
      </c>
      <c r="S13" s="315">
        <v>18.861053999999999</v>
      </c>
      <c r="T13" s="316">
        <v>0.59659600000000002</v>
      </c>
      <c r="U13" s="315">
        <v>3.6431460000000002</v>
      </c>
      <c r="V13" s="316">
        <v>0.639262</v>
      </c>
      <c r="W13" s="315">
        <v>262.117975</v>
      </c>
      <c r="X13" s="316">
        <v>72.172600000000003</v>
      </c>
      <c r="Y13" s="315">
        <v>1.0802000000000001E-2</v>
      </c>
      <c r="Z13" s="316">
        <v>3.9090000000000001E-3</v>
      </c>
      <c r="AA13" s="315">
        <v>33.851430999999998</v>
      </c>
      <c r="AB13" s="316">
        <v>18.066296000000001</v>
      </c>
      <c r="AC13" s="315">
        <v>293.74532599999998</v>
      </c>
      <c r="AD13" s="316">
        <v>67.659985000000006</v>
      </c>
      <c r="AE13" s="282">
        <v>7.9040688128000003</v>
      </c>
      <c r="AF13" s="317">
        <v>61.008808788000003</v>
      </c>
      <c r="AG13" s="317">
        <v>32.650580194</v>
      </c>
      <c r="AH13" s="282">
        <v>56.211038408999997</v>
      </c>
      <c r="AI13" s="317">
        <v>73</v>
      </c>
    </row>
    <row r="14" spans="1:35" x14ac:dyDescent="0.2">
      <c r="A14" s="318">
        <v>1007</v>
      </c>
      <c r="B14" s="313" t="s">
        <v>338</v>
      </c>
      <c r="C14" s="314">
        <v>30941</v>
      </c>
      <c r="D14" s="315">
        <v>335.58393317999997</v>
      </c>
      <c r="E14" s="282">
        <v>258.38054069999998</v>
      </c>
      <c r="F14" s="316">
        <v>77.203392484000005</v>
      </c>
      <c r="G14" s="315">
        <v>94.489678999999995</v>
      </c>
      <c r="H14" s="316">
        <v>2.2635670000000001</v>
      </c>
      <c r="I14" s="315">
        <v>30.847757999999999</v>
      </c>
      <c r="J14" s="316">
        <v>3.9002910000000002</v>
      </c>
      <c r="K14" s="282">
        <v>34.707145038999997</v>
      </c>
      <c r="L14" s="315">
        <v>47.023930999999997</v>
      </c>
      <c r="M14" s="316">
        <v>15.932442</v>
      </c>
      <c r="N14" s="69">
        <f t="shared" si="0"/>
        <v>1007</v>
      </c>
      <c r="O14" s="315">
        <v>5.3299130000000003</v>
      </c>
      <c r="P14" s="316">
        <v>0.78461899999999996</v>
      </c>
      <c r="Q14" s="315">
        <v>3.3008929999999999</v>
      </c>
      <c r="R14" s="316">
        <v>1.238863</v>
      </c>
      <c r="S14" s="315">
        <v>8.6963749999999997</v>
      </c>
      <c r="T14" s="316">
        <v>1.669008</v>
      </c>
      <c r="U14" s="315">
        <v>0</v>
      </c>
      <c r="V14" s="316">
        <v>0</v>
      </c>
      <c r="W14" s="315">
        <v>3.89913</v>
      </c>
      <c r="X14" s="316">
        <v>1.0548850000000001</v>
      </c>
      <c r="Y14" s="315">
        <v>0</v>
      </c>
      <c r="Z14" s="316">
        <v>0</v>
      </c>
      <c r="AA14" s="315">
        <v>13.216989</v>
      </c>
      <c r="AB14" s="316">
        <v>16.198511</v>
      </c>
      <c r="AC14" s="315">
        <v>9.5813830000000006</v>
      </c>
      <c r="AD14" s="316">
        <v>2.9840710000000001</v>
      </c>
      <c r="AE14" s="282">
        <v>2.2988330000000001E-2</v>
      </c>
      <c r="AF14" s="317">
        <v>24.493823833</v>
      </c>
      <c r="AG14" s="317">
        <v>5.151216625</v>
      </c>
      <c r="AH14" s="282">
        <v>8.7964526740999993</v>
      </c>
      <c r="AI14" s="317">
        <v>48</v>
      </c>
    </row>
    <row r="15" spans="1:35" x14ac:dyDescent="0.2">
      <c r="A15" s="318">
        <v>1009</v>
      </c>
      <c r="B15" s="313" t="s">
        <v>124</v>
      </c>
      <c r="C15" s="314">
        <v>11601</v>
      </c>
      <c r="D15" s="315">
        <v>1085.5230320000001</v>
      </c>
      <c r="E15" s="282">
        <v>877.63976279999997</v>
      </c>
      <c r="F15" s="316">
        <v>207.88326918999999</v>
      </c>
      <c r="G15" s="315">
        <v>108.834002</v>
      </c>
      <c r="H15" s="316">
        <v>2.3436189999999999</v>
      </c>
      <c r="I15" s="315">
        <v>38.186588999999998</v>
      </c>
      <c r="J15" s="316">
        <v>4.7151389999999997</v>
      </c>
      <c r="K15" s="282">
        <v>33.551151419999997</v>
      </c>
      <c r="L15" s="315">
        <v>90.715699000000001</v>
      </c>
      <c r="M15" s="316">
        <v>15.060603</v>
      </c>
      <c r="N15" s="69">
        <f t="shared" si="0"/>
        <v>1009</v>
      </c>
      <c r="O15" s="315">
        <v>49.057136999999997</v>
      </c>
      <c r="P15" s="316">
        <v>8.7919730000000005</v>
      </c>
      <c r="Q15" s="315">
        <v>22.612883</v>
      </c>
      <c r="R15" s="316">
        <v>3.0411260000000002</v>
      </c>
      <c r="S15" s="315">
        <v>10.256757</v>
      </c>
      <c r="T15" s="316">
        <v>0.25770599999999999</v>
      </c>
      <c r="U15" s="315">
        <v>0</v>
      </c>
      <c r="V15" s="316">
        <v>0</v>
      </c>
      <c r="W15" s="315">
        <v>311.98924699999998</v>
      </c>
      <c r="X15" s="316">
        <v>59.647689</v>
      </c>
      <c r="Y15" s="315">
        <v>2.0268999999999999E-2</v>
      </c>
      <c r="Z15" s="316">
        <v>7.3800000000000005E-4</v>
      </c>
      <c r="AA15" s="315">
        <v>32.018504999999998</v>
      </c>
      <c r="AB15" s="316">
        <v>21.991133000000001</v>
      </c>
      <c r="AC15" s="315">
        <v>115.74856200000001</v>
      </c>
      <c r="AD15" s="316">
        <v>19.543358999999999</v>
      </c>
      <c r="AE15" s="282">
        <v>6.6436197818</v>
      </c>
      <c r="AF15" s="317">
        <v>58.031019278000002</v>
      </c>
      <c r="AG15" s="317">
        <v>16.300735213999999</v>
      </c>
      <c r="AH15" s="282">
        <v>56.163772371999997</v>
      </c>
      <c r="AI15" s="317">
        <v>27</v>
      </c>
    </row>
    <row r="16" spans="1:35" x14ac:dyDescent="0.2">
      <c r="A16" s="318">
        <v>1010</v>
      </c>
      <c r="B16" s="313" t="s">
        <v>125</v>
      </c>
      <c r="C16" s="314">
        <v>15510</v>
      </c>
      <c r="D16" s="315">
        <v>268.43425558000001</v>
      </c>
      <c r="E16" s="282">
        <v>155.08551030999999</v>
      </c>
      <c r="F16" s="316">
        <v>113.34874528</v>
      </c>
      <c r="G16" s="315">
        <v>23.533085</v>
      </c>
      <c r="H16" s="316">
        <v>1.19112</v>
      </c>
      <c r="I16" s="315">
        <v>56.998725</v>
      </c>
      <c r="J16" s="316">
        <v>9.6313720000000007</v>
      </c>
      <c r="K16" s="282">
        <v>48.014613834000002</v>
      </c>
      <c r="L16" s="315">
        <v>1.5671710000000001</v>
      </c>
      <c r="M16" s="316">
        <v>0.33840399999999998</v>
      </c>
      <c r="N16" s="69">
        <f t="shared" si="0"/>
        <v>1010</v>
      </c>
      <c r="O16" s="315">
        <v>5.673654</v>
      </c>
      <c r="P16" s="316">
        <v>1.248211</v>
      </c>
      <c r="Q16" s="315">
        <v>11.188397</v>
      </c>
      <c r="R16" s="316">
        <v>1.0508489999999999</v>
      </c>
      <c r="S16" s="315">
        <v>3.8695240000000002</v>
      </c>
      <c r="T16" s="316">
        <v>0.31324800000000003</v>
      </c>
      <c r="U16" s="315">
        <v>0</v>
      </c>
      <c r="V16" s="316">
        <v>0</v>
      </c>
      <c r="W16" s="315">
        <v>0</v>
      </c>
      <c r="X16" s="316">
        <v>0</v>
      </c>
      <c r="Y16" s="315">
        <v>0</v>
      </c>
      <c r="Z16" s="316">
        <v>0</v>
      </c>
      <c r="AA16" s="315">
        <v>34.967010000000002</v>
      </c>
      <c r="AB16" s="316">
        <v>20.364424</v>
      </c>
      <c r="AC16" s="315">
        <v>2.2499999999999999E-4</v>
      </c>
      <c r="AD16" s="316">
        <v>6.7999999999999999E-5</v>
      </c>
      <c r="AE16" s="282">
        <v>5.2720993600000002E-2</v>
      </c>
      <c r="AF16" s="317">
        <v>17.402209106000001</v>
      </c>
      <c r="AG16" s="317">
        <v>21.573627946999999</v>
      </c>
      <c r="AH16" s="282">
        <v>9.4555954910000004</v>
      </c>
      <c r="AI16" s="317">
        <v>13</v>
      </c>
    </row>
    <row r="17" spans="1:35" x14ac:dyDescent="0.2">
      <c r="A17" s="318">
        <v>1011</v>
      </c>
      <c r="B17" s="313" t="s">
        <v>340</v>
      </c>
      <c r="C17" s="314">
        <v>247550</v>
      </c>
      <c r="D17" s="315">
        <v>490.56562226</v>
      </c>
      <c r="E17" s="282">
        <v>380.54340927999999</v>
      </c>
      <c r="F17" s="316">
        <v>110.02221298000001</v>
      </c>
      <c r="G17" s="315">
        <v>23.366745000000002</v>
      </c>
      <c r="H17" s="316">
        <v>0.996645</v>
      </c>
      <c r="I17" s="315">
        <v>84.410234000000003</v>
      </c>
      <c r="J17" s="316">
        <v>5.2172460000000003</v>
      </c>
      <c r="K17" s="282">
        <v>39.821409312999997</v>
      </c>
      <c r="L17" s="315">
        <v>26.259636</v>
      </c>
      <c r="M17" s="316">
        <v>2.6512730000000002</v>
      </c>
      <c r="N17" s="69">
        <f t="shared" si="0"/>
        <v>1011</v>
      </c>
      <c r="O17" s="315">
        <v>10.772933</v>
      </c>
      <c r="P17" s="316">
        <v>1.9930730000000001</v>
      </c>
      <c r="Q17" s="315">
        <v>20.374255999999999</v>
      </c>
      <c r="R17" s="316">
        <v>1.965678</v>
      </c>
      <c r="S17" s="315">
        <v>152.28420800000001</v>
      </c>
      <c r="T17" s="316">
        <v>5.8490679999999999</v>
      </c>
      <c r="U17" s="315">
        <v>0</v>
      </c>
      <c r="V17" s="316">
        <v>0</v>
      </c>
      <c r="W17" s="315">
        <v>0.52813699999999997</v>
      </c>
      <c r="X17" s="316">
        <v>0.142878</v>
      </c>
      <c r="Y17" s="315">
        <v>9.5770000000000004E-3</v>
      </c>
      <c r="Z17" s="316">
        <v>2.9799999999999998E-4</v>
      </c>
      <c r="AA17" s="315">
        <v>22.069901999999999</v>
      </c>
      <c r="AB17" s="316">
        <v>29.714580000000002</v>
      </c>
      <c r="AC17" s="315">
        <v>1.8579999999999999E-2</v>
      </c>
      <c r="AD17" s="316">
        <v>3.3110000000000001E-3</v>
      </c>
      <c r="AE17" s="282">
        <v>0.10203106989999999</v>
      </c>
      <c r="AF17" s="317">
        <v>22.500170752999999</v>
      </c>
      <c r="AG17" s="317">
        <v>6.8833095352999996</v>
      </c>
      <c r="AH17" s="282">
        <v>32.630445731000002</v>
      </c>
      <c r="AI17" s="317">
        <v>78</v>
      </c>
    </row>
    <row r="18" spans="1:35" x14ac:dyDescent="0.2">
      <c r="A18" s="318">
        <v>1012</v>
      </c>
      <c r="B18" s="313" t="s">
        <v>341</v>
      </c>
      <c r="C18" s="314">
        <v>342944</v>
      </c>
      <c r="D18" s="315">
        <v>405.62919390000002</v>
      </c>
      <c r="E18" s="282">
        <v>305.82329951999998</v>
      </c>
      <c r="F18" s="316">
        <v>99.805894382000005</v>
      </c>
      <c r="G18" s="315">
        <v>24.927323000000001</v>
      </c>
      <c r="H18" s="316">
        <v>1.35494</v>
      </c>
      <c r="I18" s="315">
        <v>20.241084000000001</v>
      </c>
      <c r="J18" s="316">
        <v>4.0627909999999998</v>
      </c>
      <c r="K18" s="282">
        <v>41.643537516000002</v>
      </c>
      <c r="L18" s="315">
        <v>1.2519549999999999</v>
      </c>
      <c r="M18" s="316">
        <v>0.100856</v>
      </c>
      <c r="N18" s="69">
        <f t="shared" si="0"/>
        <v>1012</v>
      </c>
      <c r="O18" s="315">
        <v>2.2846700000000002</v>
      </c>
      <c r="P18" s="316">
        <v>0.40881800000000001</v>
      </c>
      <c r="Q18" s="315">
        <v>126.320722</v>
      </c>
      <c r="R18" s="316">
        <v>3.5306820000000001</v>
      </c>
      <c r="S18" s="315">
        <v>3.692132</v>
      </c>
      <c r="T18" s="316">
        <v>0.16142400000000001</v>
      </c>
      <c r="U18" s="315">
        <v>0</v>
      </c>
      <c r="V18" s="316">
        <v>0</v>
      </c>
      <c r="W18" s="315">
        <v>0.17660000000000001</v>
      </c>
      <c r="X18" s="316">
        <v>3.4264000000000003E-2</v>
      </c>
      <c r="Y18" s="315">
        <v>1.176E-3</v>
      </c>
      <c r="Z18" s="316">
        <v>3.6000000000000001E-5</v>
      </c>
      <c r="AA18" s="315">
        <v>42.245342999999998</v>
      </c>
      <c r="AB18" s="316">
        <v>30.564900999999999</v>
      </c>
      <c r="AC18" s="315">
        <v>17.243487999999999</v>
      </c>
      <c r="AD18" s="316">
        <v>7.1647759999999998</v>
      </c>
      <c r="AE18" s="282">
        <v>7.2586485399999998E-2</v>
      </c>
      <c r="AF18" s="317">
        <v>27.797247239000001</v>
      </c>
      <c r="AG18" s="317">
        <v>5.6023206644999997</v>
      </c>
      <c r="AH18" s="282">
        <v>44.745520399999997</v>
      </c>
      <c r="AI18" s="317">
        <v>25</v>
      </c>
    </row>
    <row r="19" spans="1:35" x14ac:dyDescent="0.2">
      <c r="A19" s="318">
        <v>1013</v>
      </c>
      <c r="B19" s="313" t="s">
        <v>126</v>
      </c>
      <c r="C19" s="314">
        <v>123084</v>
      </c>
      <c r="D19" s="315">
        <v>731.54610104999995</v>
      </c>
      <c r="E19" s="282">
        <v>594.01084413000001</v>
      </c>
      <c r="F19" s="316">
        <v>137.53525691999999</v>
      </c>
      <c r="G19" s="315">
        <v>54.517322999999998</v>
      </c>
      <c r="H19" s="316">
        <v>3.0053779999999999</v>
      </c>
      <c r="I19" s="315">
        <v>64.999583999999999</v>
      </c>
      <c r="J19" s="316">
        <v>4.8842140000000001</v>
      </c>
      <c r="K19" s="282">
        <v>45.313820862999997</v>
      </c>
      <c r="L19" s="315">
        <v>142.567115</v>
      </c>
      <c r="M19" s="316">
        <v>12.973131</v>
      </c>
      <c r="N19" s="69">
        <f t="shared" si="0"/>
        <v>1013</v>
      </c>
      <c r="O19" s="315">
        <v>13.503333</v>
      </c>
      <c r="P19" s="316">
        <v>2.2122730000000002</v>
      </c>
      <c r="Q19" s="315">
        <v>13.335156</v>
      </c>
      <c r="R19" s="316">
        <v>2.7323909999999998</v>
      </c>
      <c r="S19" s="315">
        <v>209.72424100000001</v>
      </c>
      <c r="T19" s="316">
        <v>11.601113</v>
      </c>
      <c r="U19" s="315">
        <v>0</v>
      </c>
      <c r="V19" s="316">
        <v>0</v>
      </c>
      <c r="W19" s="315">
        <v>20.826954000000001</v>
      </c>
      <c r="X19" s="316">
        <v>5.1359320000000004</v>
      </c>
      <c r="Y19" s="315">
        <v>9.3559999999999997E-3</v>
      </c>
      <c r="Z19" s="316">
        <v>2.2889999999999998E-3</v>
      </c>
      <c r="AA19" s="315">
        <v>24.004635</v>
      </c>
      <c r="AB19" s="316">
        <v>27.421533</v>
      </c>
      <c r="AC19" s="315">
        <v>1.3808590000000001</v>
      </c>
      <c r="AD19" s="316">
        <v>0.39393099999999998</v>
      </c>
      <c r="AE19" s="282">
        <v>1.4317942896</v>
      </c>
      <c r="AF19" s="317">
        <v>29.111994579000001</v>
      </c>
      <c r="AG19" s="317">
        <v>8.1507843207999997</v>
      </c>
      <c r="AH19" s="282">
        <v>32.306967436999997</v>
      </c>
      <c r="AI19" s="317">
        <v>92</v>
      </c>
    </row>
    <row r="20" spans="1:35" x14ac:dyDescent="0.2">
      <c r="A20" s="318">
        <v>1014</v>
      </c>
      <c r="B20" s="313" t="s">
        <v>127</v>
      </c>
      <c r="C20" s="314">
        <v>4414</v>
      </c>
      <c r="D20" s="315">
        <v>676.91602508999995</v>
      </c>
      <c r="E20" s="282">
        <v>538.07889603000001</v>
      </c>
      <c r="F20" s="316">
        <v>138.83712906</v>
      </c>
      <c r="G20" s="315">
        <v>205.559921</v>
      </c>
      <c r="H20" s="316">
        <v>1.9274210000000001</v>
      </c>
      <c r="I20" s="315">
        <v>48.892392999999998</v>
      </c>
      <c r="J20" s="316">
        <v>4.2387139999999999</v>
      </c>
      <c r="K20" s="282">
        <v>60.034566751</v>
      </c>
      <c r="L20" s="315">
        <v>7.2273360000000002</v>
      </c>
      <c r="M20" s="316">
        <v>0.41297299999999998</v>
      </c>
      <c r="N20" s="69">
        <f t="shared" si="0"/>
        <v>1014</v>
      </c>
      <c r="O20" s="315">
        <v>49.179032999999997</v>
      </c>
      <c r="P20" s="316">
        <v>5.9315009999999999</v>
      </c>
      <c r="Q20" s="315">
        <v>21.188476999999999</v>
      </c>
      <c r="R20" s="316">
        <v>1.7587919999999999</v>
      </c>
      <c r="S20" s="315">
        <v>36.001418999999999</v>
      </c>
      <c r="T20" s="316">
        <v>2.7363840000000001</v>
      </c>
      <c r="U20" s="315">
        <v>8.8505E-2</v>
      </c>
      <c r="V20" s="316">
        <v>1.2812E-2</v>
      </c>
      <c r="W20" s="315">
        <v>77.650672999999998</v>
      </c>
      <c r="X20" s="316">
        <v>14.081257000000001</v>
      </c>
      <c r="Y20" s="315">
        <v>3.4680000000000002E-2</v>
      </c>
      <c r="Z20" s="316">
        <v>7.5699999999999997E-4</v>
      </c>
      <c r="AA20" s="315">
        <v>23.228376000000001</v>
      </c>
      <c r="AB20" s="316">
        <v>36.791164999999999</v>
      </c>
      <c r="AC20" s="315">
        <v>0</v>
      </c>
      <c r="AD20" s="316">
        <v>0</v>
      </c>
      <c r="AE20" s="282">
        <v>3.3997322754999999</v>
      </c>
      <c r="AF20" s="317">
        <v>46.069511531000003</v>
      </c>
      <c r="AG20" s="317">
        <v>8.1817238803999999</v>
      </c>
      <c r="AH20" s="282">
        <v>22.287905007999999</v>
      </c>
      <c r="AI20" s="317">
        <v>19</v>
      </c>
    </row>
    <row r="21" spans="1:35" x14ac:dyDescent="0.2">
      <c r="A21" s="318">
        <v>1015</v>
      </c>
      <c r="B21" s="313" t="s">
        <v>128</v>
      </c>
      <c r="C21" s="314">
        <v>2982</v>
      </c>
      <c r="D21" s="315">
        <v>1690.8240857000001</v>
      </c>
      <c r="E21" s="282">
        <v>1478.0229735</v>
      </c>
      <c r="F21" s="316">
        <v>212.80111221000001</v>
      </c>
      <c r="G21" s="315">
        <v>3.0049220000000001</v>
      </c>
      <c r="H21" s="316">
        <v>1.891389</v>
      </c>
      <c r="I21" s="315">
        <v>286.39452799999998</v>
      </c>
      <c r="J21" s="316">
        <v>9.3289849999999994</v>
      </c>
      <c r="K21" s="282">
        <v>99.009345148999998</v>
      </c>
      <c r="L21" s="315">
        <v>12.145810000000001</v>
      </c>
      <c r="M21" s="316">
        <v>2.159303</v>
      </c>
      <c r="N21" s="69">
        <f t="shared" si="0"/>
        <v>1015</v>
      </c>
      <c r="O21" s="315">
        <v>2.5491060000000001</v>
      </c>
      <c r="P21" s="316">
        <v>0.36958099999999999</v>
      </c>
      <c r="Q21" s="315">
        <v>1.248721</v>
      </c>
      <c r="R21" s="316">
        <v>2.0906639999999999</v>
      </c>
      <c r="S21" s="315">
        <v>70.896991999999997</v>
      </c>
      <c r="T21" s="316">
        <v>3.4887350000000001</v>
      </c>
      <c r="U21" s="315">
        <v>0</v>
      </c>
      <c r="V21" s="316">
        <v>0</v>
      </c>
      <c r="W21" s="315">
        <v>0</v>
      </c>
      <c r="X21" s="316">
        <v>0</v>
      </c>
      <c r="Y21" s="315">
        <v>0</v>
      </c>
      <c r="Z21" s="316">
        <v>0</v>
      </c>
      <c r="AA21" s="315">
        <v>985.44286</v>
      </c>
      <c r="AB21" s="316">
        <v>76.847511999999995</v>
      </c>
      <c r="AC21" s="315">
        <v>0</v>
      </c>
      <c r="AD21" s="316">
        <v>0</v>
      </c>
      <c r="AE21" s="282">
        <v>3.2284701999999998E-3</v>
      </c>
      <c r="AF21" s="317">
        <v>53.128865294000001</v>
      </c>
      <c r="AG21" s="317">
        <v>12.791794276999999</v>
      </c>
      <c r="AH21" s="282">
        <v>68.031745607999994</v>
      </c>
      <c r="AI21" s="317">
        <v>13</v>
      </c>
    </row>
    <row r="22" spans="1:35" x14ac:dyDescent="0.2">
      <c r="A22" s="318">
        <v>1016</v>
      </c>
      <c r="B22" s="313" t="s">
        <v>342</v>
      </c>
      <c r="C22" s="314">
        <v>4987</v>
      </c>
      <c r="D22" s="315">
        <v>1670.1272925999999</v>
      </c>
      <c r="E22" s="282">
        <v>1510.5897445999999</v>
      </c>
      <c r="F22" s="316">
        <v>159.53754802</v>
      </c>
      <c r="G22" s="315">
        <v>24.059353999999999</v>
      </c>
      <c r="H22" s="316">
        <v>2.7169129999999999</v>
      </c>
      <c r="I22" s="315">
        <v>183.64441600000001</v>
      </c>
      <c r="J22" s="316">
        <v>13.650361</v>
      </c>
      <c r="K22" s="282">
        <v>58.966339314000003</v>
      </c>
      <c r="L22" s="315">
        <v>9.6963010000000001</v>
      </c>
      <c r="M22" s="316">
        <v>2.5819510000000001</v>
      </c>
      <c r="N22" s="69">
        <f t="shared" si="0"/>
        <v>1016</v>
      </c>
      <c r="O22" s="315">
        <v>2.1580140000000001</v>
      </c>
      <c r="P22" s="316">
        <v>0.35582599999999998</v>
      </c>
      <c r="Q22" s="315">
        <v>1.138819</v>
      </c>
      <c r="R22" s="316">
        <v>1.6511659999999999</v>
      </c>
      <c r="S22" s="315">
        <v>78.755926000000002</v>
      </c>
      <c r="T22" s="316">
        <v>3.1324700000000001</v>
      </c>
      <c r="U22" s="315">
        <v>0</v>
      </c>
      <c r="V22" s="316">
        <v>0</v>
      </c>
      <c r="W22" s="315">
        <v>1.1166000000000001E-2</v>
      </c>
      <c r="X22" s="316">
        <v>1.2099999999999999E-3</v>
      </c>
      <c r="Y22" s="315">
        <v>0</v>
      </c>
      <c r="Z22" s="316">
        <v>0</v>
      </c>
      <c r="AA22" s="315">
        <v>1159.716263</v>
      </c>
      <c r="AB22" s="316">
        <v>62.348883999999998</v>
      </c>
      <c r="AC22" s="315">
        <v>0</v>
      </c>
      <c r="AD22" s="316">
        <v>0</v>
      </c>
      <c r="AE22" s="282">
        <v>2.41664233E-2</v>
      </c>
      <c r="AF22" s="317">
        <v>37.105202560999999</v>
      </c>
      <c r="AG22" s="317">
        <v>6.8531308598000003</v>
      </c>
      <c r="AH22" s="282">
        <v>21.559413418999998</v>
      </c>
      <c r="AI22" s="317">
        <v>16</v>
      </c>
    </row>
    <row r="23" spans="1:35" x14ac:dyDescent="0.2">
      <c r="A23" s="318">
        <v>1017</v>
      </c>
      <c r="B23" s="313" t="s">
        <v>129</v>
      </c>
      <c r="C23" s="314">
        <v>373</v>
      </c>
      <c r="D23" s="315">
        <v>1076.0661411000001</v>
      </c>
      <c r="E23" s="282">
        <v>802.31663479999997</v>
      </c>
      <c r="F23" s="316">
        <v>273.74950632999997</v>
      </c>
      <c r="G23" s="315">
        <v>473.83695</v>
      </c>
      <c r="H23" s="316">
        <v>17.260472</v>
      </c>
      <c r="I23" s="315">
        <v>63.961039</v>
      </c>
      <c r="J23" s="316">
        <v>7.1801130000000004</v>
      </c>
      <c r="K23" s="282">
        <v>90.936924825999995</v>
      </c>
      <c r="L23" s="315">
        <v>32.640683000000003</v>
      </c>
      <c r="M23" s="316">
        <v>19.410990999999999</v>
      </c>
      <c r="N23" s="69">
        <f t="shared" si="0"/>
        <v>1017</v>
      </c>
      <c r="O23" s="315">
        <v>4.72715</v>
      </c>
      <c r="P23" s="316">
        <v>1.217293</v>
      </c>
      <c r="Q23" s="315">
        <v>24.906798999999999</v>
      </c>
      <c r="R23" s="316">
        <v>11.087579</v>
      </c>
      <c r="S23" s="315">
        <v>47.739839000000003</v>
      </c>
      <c r="T23" s="316">
        <v>3.699462</v>
      </c>
      <c r="U23" s="315">
        <v>0</v>
      </c>
      <c r="V23" s="316">
        <v>0</v>
      </c>
      <c r="W23" s="315">
        <v>0</v>
      </c>
      <c r="X23" s="316">
        <v>0</v>
      </c>
      <c r="Y23" s="315">
        <v>0</v>
      </c>
      <c r="Z23" s="316">
        <v>0</v>
      </c>
      <c r="AA23" s="315">
        <v>53.668708000000002</v>
      </c>
      <c r="AB23" s="316">
        <v>89.109478999999993</v>
      </c>
      <c r="AC23" s="315">
        <v>0</v>
      </c>
      <c r="AD23" s="316">
        <v>0</v>
      </c>
      <c r="AE23" s="282">
        <v>5.7931282038000003</v>
      </c>
      <c r="AF23" s="317">
        <v>79.132076862999995</v>
      </c>
      <c r="AG23" s="317">
        <v>18.310239463999999</v>
      </c>
      <c r="AH23" s="282">
        <v>31.447213646000002</v>
      </c>
      <c r="AI23" s="317">
        <v>7</v>
      </c>
    </row>
    <row r="24" spans="1:35" x14ac:dyDescent="0.2">
      <c r="A24" s="318">
        <v>1018</v>
      </c>
      <c r="B24" s="313" t="s">
        <v>130</v>
      </c>
      <c r="C24" s="314">
        <v>25187</v>
      </c>
      <c r="D24" s="315">
        <v>300.96319890000001</v>
      </c>
      <c r="E24" s="282">
        <v>231.04432065</v>
      </c>
      <c r="F24" s="316">
        <v>69.918878254000006</v>
      </c>
      <c r="G24" s="315">
        <v>16.042473000000001</v>
      </c>
      <c r="H24" s="316">
        <v>2.2242229999999998</v>
      </c>
      <c r="I24" s="315">
        <v>8.1894729999999996</v>
      </c>
      <c r="J24" s="316">
        <v>1.7074959999999999</v>
      </c>
      <c r="K24" s="282">
        <v>17.531019952000001</v>
      </c>
      <c r="L24" s="315">
        <v>6.3067719999999996</v>
      </c>
      <c r="M24" s="316">
        <v>1.907402</v>
      </c>
      <c r="N24" s="69">
        <f t="shared" si="0"/>
        <v>1018</v>
      </c>
      <c r="O24" s="315">
        <v>5.1422869999999996</v>
      </c>
      <c r="P24" s="316">
        <v>1.2011099999999999</v>
      </c>
      <c r="Q24" s="315">
        <v>46.685524000000001</v>
      </c>
      <c r="R24" s="316">
        <v>13.798577</v>
      </c>
      <c r="S24" s="315">
        <v>80.943826000000001</v>
      </c>
      <c r="T24" s="316">
        <v>6.5240359999999997</v>
      </c>
      <c r="U24" s="315">
        <v>0</v>
      </c>
      <c r="V24" s="316">
        <v>0</v>
      </c>
      <c r="W24" s="315">
        <v>0</v>
      </c>
      <c r="X24" s="316">
        <v>0</v>
      </c>
      <c r="Y24" s="315">
        <v>0</v>
      </c>
      <c r="Z24" s="316">
        <v>0</v>
      </c>
      <c r="AA24" s="315">
        <v>11.039244999999999</v>
      </c>
      <c r="AB24" s="316">
        <v>8.5277390000000004</v>
      </c>
      <c r="AC24" s="315">
        <v>1.7146000000000002E-2</v>
      </c>
      <c r="AD24" s="316">
        <v>2.173E-3</v>
      </c>
      <c r="AE24" s="282">
        <v>4.85229722E-2</v>
      </c>
      <c r="AF24" s="317">
        <v>12.040945324999999</v>
      </c>
      <c r="AG24" s="317">
        <v>51.606039000999999</v>
      </c>
      <c r="AH24" s="282">
        <v>9.4771714010999997</v>
      </c>
      <c r="AI24" s="317">
        <v>48</v>
      </c>
    </row>
    <row r="25" spans="1:35" x14ac:dyDescent="0.2">
      <c r="A25" s="318">
        <v>1019</v>
      </c>
      <c r="B25" s="313" t="s">
        <v>343</v>
      </c>
      <c r="C25" s="314">
        <v>6054</v>
      </c>
      <c r="D25" s="315">
        <v>1515.0354267</v>
      </c>
      <c r="E25" s="282">
        <v>1235.3569493</v>
      </c>
      <c r="F25" s="316">
        <v>279.67847741000003</v>
      </c>
      <c r="G25" s="315">
        <v>145.610872</v>
      </c>
      <c r="H25" s="316">
        <v>5.0902960000000004</v>
      </c>
      <c r="I25" s="315">
        <v>49.00947</v>
      </c>
      <c r="J25" s="316">
        <v>7.4523489999999999</v>
      </c>
      <c r="K25" s="282">
        <v>715.61412313999995</v>
      </c>
      <c r="L25" s="315">
        <v>0.40294400000000002</v>
      </c>
      <c r="M25" s="316">
        <v>9.0748999999999996E-2</v>
      </c>
      <c r="N25" s="69">
        <f t="shared" si="0"/>
        <v>1019</v>
      </c>
      <c r="O25" s="315">
        <v>0.51622400000000002</v>
      </c>
      <c r="P25" s="316">
        <v>0.12436</v>
      </c>
      <c r="Q25" s="315">
        <v>10.888553999999999</v>
      </c>
      <c r="R25" s="316">
        <v>35.410944000000001</v>
      </c>
      <c r="S25" s="315">
        <v>4.5548060000000001</v>
      </c>
      <c r="T25" s="316">
        <v>0.39416200000000001</v>
      </c>
      <c r="U25" s="315">
        <v>0</v>
      </c>
      <c r="V25" s="316">
        <v>0</v>
      </c>
      <c r="W25" s="315">
        <v>0</v>
      </c>
      <c r="X25" s="316">
        <v>0</v>
      </c>
      <c r="Y25" s="315">
        <v>0</v>
      </c>
      <c r="Z25" s="316">
        <v>0</v>
      </c>
      <c r="AA25" s="315">
        <v>340.57961699999998</v>
      </c>
      <c r="AB25" s="316">
        <v>74.804709000000003</v>
      </c>
      <c r="AC25" s="315">
        <v>14.446764</v>
      </c>
      <c r="AD25" s="316">
        <v>2.3873479999999998</v>
      </c>
      <c r="AE25" s="282">
        <v>-1.8298145880000001</v>
      </c>
      <c r="AF25" s="317">
        <v>65.281652878000003</v>
      </c>
      <c r="AG25" s="317">
        <v>15.045589076000001</v>
      </c>
      <c r="AH25" s="282">
        <v>29.159708842000001</v>
      </c>
      <c r="AI25" s="317">
        <v>9</v>
      </c>
    </row>
    <row r="26" spans="1:35" x14ac:dyDescent="0.2">
      <c r="A26" s="318">
        <v>1020</v>
      </c>
      <c r="B26" s="313" t="s">
        <v>344</v>
      </c>
      <c r="C26" s="314">
        <v>26506</v>
      </c>
      <c r="D26" s="315">
        <v>627.35828386000003</v>
      </c>
      <c r="E26" s="282">
        <v>483.44239203000001</v>
      </c>
      <c r="F26" s="316">
        <v>143.91589182999999</v>
      </c>
      <c r="G26" s="315">
        <v>80.595084</v>
      </c>
      <c r="H26" s="316">
        <v>2.0903900000000002</v>
      </c>
      <c r="I26" s="315">
        <v>22.485377</v>
      </c>
      <c r="J26" s="316">
        <v>6.4615489999999998</v>
      </c>
      <c r="K26" s="282">
        <v>50.801024648000002</v>
      </c>
      <c r="L26" s="315">
        <v>1.018227</v>
      </c>
      <c r="M26" s="316">
        <v>0.19881399999999999</v>
      </c>
      <c r="N26" s="69">
        <f t="shared" si="0"/>
        <v>1020</v>
      </c>
      <c r="O26" s="315">
        <v>42.352381000000001</v>
      </c>
      <c r="P26" s="316">
        <v>14.837417</v>
      </c>
      <c r="Q26" s="315">
        <v>176.59666899999999</v>
      </c>
      <c r="R26" s="316">
        <v>5.1804170000000003</v>
      </c>
      <c r="S26" s="315">
        <v>4.6747719999999999</v>
      </c>
      <c r="T26" s="316">
        <v>0.24059</v>
      </c>
      <c r="U26" s="315">
        <v>0</v>
      </c>
      <c r="V26" s="316">
        <v>0</v>
      </c>
      <c r="W26" s="315">
        <v>0.21100099999999999</v>
      </c>
      <c r="X26" s="316">
        <v>4.2653000000000003E-2</v>
      </c>
      <c r="Y26" s="315">
        <v>1.2388E-2</v>
      </c>
      <c r="Z26" s="316">
        <v>3.79E-4</v>
      </c>
      <c r="AA26" s="315">
        <v>69.875973999999999</v>
      </c>
      <c r="AB26" s="316">
        <v>40.556583000000003</v>
      </c>
      <c r="AC26" s="315">
        <v>3.1146E-2</v>
      </c>
      <c r="AD26" s="316">
        <v>9.3930000000000003E-3</v>
      </c>
      <c r="AE26" s="282">
        <v>0.155413209</v>
      </c>
      <c r="AF26" s="317">
        <v>39.238751946000001</v>
      </c>
      <c r="AG26" s="317">
        <v>7.7965859792999996</v>
      </c>
      <c r="AH26" s="282">
        <v>61.895303847999998</v>
      </c>
      <c r="AI26" s="317">
        <v>21</v>
      </c>
    </row>
    <row r="27" spans="1:35" x14ac:dyDescent="0.2">
      <c r="A27" s="318">
        <v>2001</v>
      </c>
      <c r="B27" s="313" t="s">
        <v>131</v>
      </c>
      <c r="C27" s="314">
        <v>92046</v>
      </c>
      <c r="D27" s="315">
        <v>553.17112549000001</v>
      </c>
      <c r="E27" s="282">
        <v>462.80004967999997</v>
      </c>
      <c r="F27" s="316">
        <v>90.371075809000004</v>
      </c>
      <c r="G27" s="315">
        <v>91.527289999999994</v>
      </c>
      <c r="H27" s="316">
        <v>2.7152029999999998</v>
      </c>
      <c r="I27" s="315">
        <v>25.350542999999998</v>
      </c>
      <c r="J27" s="316">
        <v>3.0528759999999999</v>
      </c>
      <c r="K27" s="282">
        <v>32.081560144000001</v>
      </c>
      <c r="L27" s="315">
        <v>57.783929000000001</v>
      </c>
      <c r="M27" s="316">
        <v>12.643860999999999</v>
      </c>
      <c r="N27" s="69">
        <f t="shared" si="0"/>
        <v>2001</v>
      </c>
      <c r="O27" s="315">
        <v>18.603245000000001</v>
      </c>
      <c r="P27" s="316">
        <v>2.9169079999999998</v>
      </c>
      <c r="Q27" s="315">
        <v>9.1861979999999992</v>
      </c>
      <c r="R27" s="316">
        <v>2.4233730000000002</v>
      </c>
      <c r="S27" s="315">
        <v>186.040513</v>
      </c>
      <c r="T27" s="316">
        <v>7.8816740000000003</v>
      </c>
      <c r="U27" s="315">
        <v>3.13E-3</v>
      </c>
      <c r="V27" s="316">
        <v>5.2400000000000005E-4</v>
      </c>
      <c r="W27" s="315">
        <v>0.97246699999999997</v>
      </c>
      <c r="X27" s="316">
        <v>0.288192</v>
      </c>
      <c r="Y27" s="315">
        <v>0</v>
      </c>
      <c r="Z27" s="316">
        <v>0</v>
      </c>
      <c r="AA27" s="315">
        <v>28.646311000000001</v>
      </c>
      <c r="AB27" s="316">
        <v>20.242861000000001</v>
      </c>
      <c r="AC27" s="315">
        <v>0.24235899999999999</v>
      </c>
      <c r="AD27" s="316">
        <v>3.8538000000000003E-2</v>
      </c>
      <c r="AE27" s="282">
        <v>0.30046322149999999</v>
      </c>
      <c r="AF27" s="317">
        <v>33.332837314000002</v>
      </c>
      <c r="AG27" s="317">
        <v>3.7876467182</v>
      </c>
      <c r="AH27" s="282">
        <v>13.108623999000001</v>
      </c>
      <c r="AI27" s="317">
        <v>40</v>
      </c>
    </row>
    <row r="28" spans="1:35" x14ac:dyDescent="0.2">
      <c r="A28" s="318">
        <v>2002</v>
      </c>
      <c r="B28" s="313" t="s">
        <v>132</v>
      </c>
      <c r="C28" s="314">
        <v>279571</v>
      </c>
      <c r="D28" s="315">
        <v>432.91306311</v>
      </c>
      <c r="E28" s="282">
        <v>339.32174042999998</v>
      </c>
      <c r="F28" s="316">
        <v>93.591322673999997</v>
      </c>
      <c r="G28" s="315">
        <v>87.135429000000002</v>
      </c>
      <c r="H28" s="316">
        <v>2.4984440000000001</v>
      </c>
      <c r="I28" s="315">
        <v>33.832279</v>
      </c>
      <c r="J28" s="316">
        <v>3.6871070000000001</v>
      </c>
      <c r="K28" s="282">
        <v>29.240653558000002</v>
      </c>
      <c r="L28" s="315">
        <v>26.269649000000001</v>
      </c>
      <c r="M28" s="316">
        <v>5.564737</v>
      </c>
      <c r="N28" s="69">
        <f t="shared" si="0"/>
        <v>2002</v>
      </c>
      <c r="O28" s="315">
        <v>16.875547000000001</v>
      </c>
      <c r="P28" s="316">
        <v>2.4854590000000001</v>
      </c>
      <c r="Q28" s="315">
        <v>4.9166309999999998</v>
      </c>
      <c r="R28" s="316">
        <v>1.6751959999999999</v>
      </c>
      <c r="S28" s="315">
        <v>12.112589</v>
      </c>
      <c r="T28" s="316">
        <v>0.97790500000000002</v>
      </c>
      <c r="U28" s="315">
        <v>1.2701E-2</v>
      </c>
      <c r="V28" s="316">
        <v>3.6939999999999998E-3</v>
      </c>
      <c r="W28" s="315">
        <v>90.186666000000002</v>
      </c>
      <c r="X28" s="316">
        <v>26.443027000000001</v>
      </c>
      <c r="Y28" s="315">
        <v>0.263818</v>
      </c>
      <c r="Z28" s="316">
        <v>0.22215199999999999</v>
      </c>
      <c r="AA28" s="315">
        <v>7.5097940000000003</v>
      </c>
      <c r="AB28" s="316">
        <v>15.613871</v>
      </c>
      <c r="AC28" s="315">
        <v>1.772907</v>
      </c>
      <c r="AD28" s="316">
        <v>0.37041000000000002</v>
      </c>
      <c r="AE28" s="282">
        <v>1.5513486677999999</v>
      </c>
      <c r="AF28" s="317">
        <v>42.828278937</v>
      </c>
      <c r="AG28" s="317">
        <v>4.4578381329000001</v>
      </c>
      <c r="AH28" s="282">
        <v>14.404932997</v>
      </c>
      <c r="AI28" s="317">
        <v>143</v>
      </c>
    </row>
    <row r="29" spans="1:35" x14ac:dyDescent="0.2">
      <c r="A29" s="318">
        <v>2003</v>
      </c>
      <c r="B29" s="313" t="s">
        <v>133</v>
      </c>
      <c r="C29" s="314">
        <v>57295</v>
      </c>
      <c r="D29" s="315">
        <v>471.62516208</v>
      </c>
      <c r="E29" s="282">
        <v>362.44595873999998</v>
      </c>
      <c r="F29" s="316">
        <v>109.17920334</v>
      </c>
      <c r="G29" s="315">
        <v>155.61032599999999</v>
      </c>
      <c r="H29" s="316">
        <v>2.8504689999999999</v>
      </c>
      <c r="I29" s="315">
        <v>46.167397000000001</v>
      </c>
      <c r="J29" s="316">
        <v>5.4962080000000002</v>
      </c>
      <c r="K29" s="282">
        <v>55.562594363999999</v>
      </c>
      <c r="L29" s="315">
        <v>2.701384</v>
      </c>
      <c r="M29" s="316">
        <v>0.44145200000000001</v>
      </c>
      <c r="N29" s="69">
        <f t="shared" si="0"/>
        <v>2003</v>
      </c>
      <c r="O29" s="315">
        <v>9.4653310000000008</v>
      </c>
      <c r="P29" s="316">
        <v>1.750343</v>
      </c>
      <c r="Q29" s="315">
        <v>41.670907</v>
      </c>
      <c r="R29" s="316">
        <v>4.1947369999999999</v>
      </c>
      <c r="S29" s="315">
        <v>13.767094999999999</v>
      </c>
      <c r="T29" s="316">
        <v>0.82867599999999997</v>
      </c>
      <c r="U29" s="315">
        <v>8.4319000000000005E-2</v>
      </c>
      <c r="V29" s="316">
        <v>2.6775E-2</v>
      </c>
      <c r="W29" s="315">
        <v>6.9835279999999997</v>
      </c>
      <c r="X29" s="316">
        <v>1.739349</v>
      </c>
      <c r="Y29" s="315">
        <v>0</v>
      </c>
      <c r="Z29" s="316">
        <v>0</v>
      </c>
      <c r="AA29" s="315">
        <v>20.754100000000001</v>
      </c>
      <c r="AB29" s="316">
        <v>32.533442999999998</v>
      </c>
      <c r="AC29" s="315">
        <v>4.3975E-2</v>
      </c>
      <c r="AD29" s="316">
        <v>9.9959999999999997E-3</v>
      </c>
      <c r="AE29" s="282">
        <v>3.7670138605000001</v>
      </c>
      <c r="AF29" s="317">
        <v>35.914586335999999</v>
      </c>
      <c r="AG29" s="317">
        <v>6.7663999308999996</v>
      </c>
      <c r="AH29" s="282">
        <v>22.494756108000001</v>
      </c>
      <c r="AI29" s="317">
        <v>56</v>
      </c>
    </row>
    <row r="30" spans="1:35" x14ac:dyDescent="0.2">
      <c r="A30" s="318">
        <v>2004</v>
      </c>
      <c r="B30" s="313" t="s">
        <v>134</v>
      </c>
      <c r="C30" s="314">
        <v>19057</v>
      </c>
      <c r="D30" s="315">
        <v>588.12369311999998</v>
      </c>
      <c r="E30" s="282">
        <v>473.25384293000002</v>
      </c>
      <c r="F30" s="316">
        <v>114.86985018999999</v>
      </c>
      <c r="G30" s="315">
        <v>247.099976</v>
      </c>
      <c r="H30" s="316">
        <v>7.6553019999999998</v>
      </c>
      <c r="I30" s="315">
        <v>23.770710000000001</v>
      </c>
      <c r="J30" s="316">
        <v>6.9136480000000002</v>
      </c>
      <c r="K30" s="282">
        <v>75.507378865999996</v>
      </c>
      <c r="L30" s="315">
        <v>13.637594</v>
      </c>
      <c r="M30" s="316">
        <v>3.2682229999999999</v>
      </c>
      <c r="N30" s="69">
        <f t="shared" si="0"/>
        <v>2004</v>
      </c>
      <c r="O30" s="315">
        <v>11.111605000000001</v>
      </c>
      <c r="P30" s="316">
        <v>2.460858</v>
      </c>
      <c r="Q30" s="315">
        <v>59.928330000000003</v>
      </c>
      <c r="R30" s="316">
        <v>7.5164960000000001</v>
      </c>
      <c r="S30" s="315">
        <v>19.388570999999999</v>
      </c>
      <c r="T30" s="316">
        <v>3.3895300000000002</v>
      </c>
      <c r="U30" s="315">
        <v>0.13378399999999999</v>
      </c>
      <c r="V30" s="316">
        <v>6.901E-3</v>
      </c>
      <c r="W30" s="315">
        <v>9.5E-4</v>
      </c>
      <c r="X30" s="316">
        <v>4.3600000000000003E-4</v>
      </c>
      <c r="Y30" s="315">
        <v>0</v>
      </c>
      <c r="Z30" s="316">
        <v>0</v>
      </c>
      <c r="AA30" s="315">
        <v>21.282857</v>
      </c>
      <c r="AB30" s="316">
        <v>33.039400000000001</v>
      </c>
      <c r="AC30" s="315">
        <v>0</v>
      </c>
      <c r="AD30" s="316">
        <v>0</v>
      </c>
      <c r="AE30" s="282">
        <v>1.45065113E-2</v>
      </c>
      <c r="AF30" s="317">
        <v>33.785014072999999</v>
      </c>
      <c r="AG30" s="317">
        <v>4.1135248896999999</v>
      </c>
      <c r="AH30" s="282">
        <v>14.098099763</v>
      </c>
      <c r="AI30" s="317">
        <v>31</v>
      </c>
    </row>
    <row r="31" spans="1:35" x14ac:dyDescent="0.2">
      <c r="A31" s="318">
        <v>2005</v>
      </c>
      <c r="B31" s="313" t="s">
        <v>135</v>
      </c>
      <c r="C31" s="314">
        <v>156051</v>
      </c>
      <c r="D31" s="315">
        <v>392.38761086</v>
      </c>
      <c r="E31" s="282">
        <v>312.91989186000001</v>
      </c>
      <c r="F31" s="316">
        <v>79.467718993999995</v>
      </c>
      <c r="G31" s="315">
        <v>133.418001</v>
      </c>
      <c r="H31" s="316">
        <v>3.7439170000000002</v>
      </c>
      <c r="I31" s="315">
        <v>21.788239999999998</v>
      </c>
      <c r="J31" s="316">
        <v>4.3202290000000003</v>
      </c>
      <c r="K31" s="282">
        <v>38.788697458000001</v>
      </c>
      <c r="L31" s="315">
        <v>17.966754000000002</v>
      </c>
      <c r="M31" s="316">
        <v>4.8603100000000001</v>
      </c>
      <c r="N31" s="69">
        <f t="shared" si="0"/>
        <v>2005</v>
      </c>
      <c r="O31" s="315">
        <v>20.881402999999999</v>
      </c>
      <c r="P31" s="316">
        <v>3.569572</v>
      </c>
      <c r="Q31" s="315">
        <v>7.9658959999999999</v>
      </c>
      <c r="R31" s="316">
        <v>1.7811239999999999</v>
      </c>
      <c r="S31" s="315">
        <v>47.076695999999998</v>
      </c>
      <c r="T31" s="316">
        <v>1.7439089999999999</v>
      </c>
      <c r="U31" s="315">
        <v>0.63676900000000003</v>
      </c>
      <c r="V31" s="316">
        <v>0.15402399999999999</v>
      </c>
      <c r="W31" s="315">
        <v>2.953055</v>
      </c>
      <c r="X31" s="316">
        <v>0.26716200000000001</v>
      </c>
      <c r="Y31" s="315">
        <v>2.5130949999999999</v>
      </c>
      <c r="Z31" s="316">
        <v>0.82467100000000004</v>
      </c>
      <c r="AA31" s="315">
        <v>10.849278</v>
      </c>
      <c r="AB31" s="316">
        <v>21.547972999999999</v>
      </c>
      <c r="AC31" s="315">
        <v>2.9191950000000002</v>
      </c>
      <c r="AD31" s="316">
        <v>0.26744400000000002</v>
      </c>
      <c r="AE31" s="282">
        <v>0.46094053190000001</v>
      </c>
      <c r="AF31" s="317">
        <v>24.788120665000001</v>
      </c>
      <c r="AG31" s="317">
        <v>5.4633576289999999</v>
      </c>
      <c r="AH31" s="282">
        <v>10.837777274</v>
      </c>
      <c r="AI31" s="317">
        <v>144</v>
      </c>
    </row>
    <row r="32" spans="1:35" x14ac:dyDescent="0.2">
      <c r="A32" s="318">
        <v>2006</v>
      </c>
      <c r="B32" s="313" t="s">
        <v>136</v>
      </c>
      <c r="C32" s="314">
        <v>38162</v>
      </c>
      <c r="D32" s="315">
        <v>342.23682544000002</v>
      </c>
      <c r="E32" s="282">
        <v>260.31393946999998</v>
      </c>
      <c r="F32" s="316">
        <v>81.922885970999999</v>
      </c>
      <c r="G32" s="315">
        <v>63.980697999999997</v>
      </c>
      <c r="H32" s="316">
        <v>3.4459409999999999</v>
      </c>
      <c r="I32" s="315">
        <v>31.634924999999999</v>
      </c>
      <c r="J32" s="316">
        <v>4.4498610000000003</v>
      </c>
      <c r="K32" s="282">
        <v>42.687263793</v>
      </c>
      <c r="L32" s="315">
        <v>10.931307</v>
      </c>
      <c r="M32" s="316">
        <v>1.325817</v>
      </c>
      <c r="N32" s="69">
        <f t="shared" si="0"/>
        <v>2006</v>
      </c>
      <c r="O32" s="315">
        <v>9.5814459999999997</v>
      </c>
      <c r="P32" s="316">
        <v>1.548224</v>
      </c>
      <c r="Q32" s="315">
        <v>1.8762749999999999</v>
      </c>
      <c r="R32" s="316">
        <v>1.0403880000000001</v>
      </c>
      <c r="S32" s="315">
        <v>14.705662999999999</v>
      </c>
      <c r="T32" s="316">
        <v>1.2539880000000001</v>
      </c>
      <c r="U32" s="315">
        <v>0</v>
      </c>
      <c r="V32" s="316">
        <v>0</v>
      </c>
      <c r="W32" s="315">
        <v>16.610876000000001</v>
      </c>
      <c r="X32" s="316">
        <v>15.650429000000001</v>
      </c>
      <c r="Y32" s="315">
        <v>2.9586480000000002</v>
      </c>
      <c r="Z32" s="316">
        <v>1.3369450000000001</v>
      </c>
      <c r="AA32" s="315">
        <v>53.197561999999998</v>
      </c>
      <c r="AB32" s="316">
        <v>20.377113999999999</v>
      </c>
      <c r="AC32" s="315">
        <v>1.32E-3</v>
      </c>
      <c r="AD32" s="316">
        <v>4.0000000000000002E-4</v>
      </c>
      <c r="AE32" s="282">
        <v>6.1707867499999999E-2</v>
      </c>
      <c r="AF32" s="317">
        <v>21.611947056000002</v>
      </c>
      <c r="AG32" s="317">
        <v>4.0535392355999997</v>
      </c>
      <c r="AH32" s="282">
        <v>17.914540973000001</v>
      </c>
      <c r="AI32" s="317">
        <v>32</v>
      </c>
    </row>
    <row r="33" spans="1:35" x14ac:dyDescent="0.2">
      <c r="A33" s="318">
        <v>2007</v>
      </c>
      <c r="B33" s="313" t="s">
        <v>137</v>
      </c>
      <c r="C33" s="314">
        <v>398759</v>
      </c>
      <c r="D33" s="315">
        <v>271.61737806000002</v>
      </c>
      <c r="E33" s="282">
        <v>213.77271651000001</v>
      </c>
      <c r="F33" s="316">
        <v>57.844661545999998</v>
      </c>
      <c r="G33" s="315">
        <v>95.607894999999999</v>
      </c>
      <c r="H33" s="316">
        <v>2.7206679999999999</v>
      </c>
      <c r="I33" s="315">
        <v>21.239315000000001</v>
      </c>
      <c r="J33" s="316">
        <v>3.195363</v>
      </c>
      <c r="K33" s="282">
        <v>28.011179155000001</v>
      </c>
      <c r="L33" s="315">
        <v>7.5069679999999996</v>
      </c>
      <c r="M33" s="316">
        <v>1.2345980000000001</v>
      </c>
      <c r="N33" s="69">
        <f t="shared" si="0"/>
        <v>2007</v>
      </c>
      <c r="O33" s="315">
        <v>24.411010999999998</v>
      </c>
      <c r="P33" s="316">
        <v>3.9082560000000002</v>
      </c>
      <c r="Q33" s="315">
        <v>3.0086940000000002</v>
      </c>
      <c r="R33" s="316">
        <v>1.149651</v>
      </c>
      <c r="S33" s="315">
        <v>15.017319000000001</v>
      </c>
      <c r="T33" s="316">
        <v>1.032702</v>
      </c>
      <c r="U33" s="315">
        <v>5.8929999999999998E-3</v>
      </c>
      <c r="V33" s="316">
        <v>8.52E-4</v>
      </c>
      <c r="W33" s="315">
        <v>1.113472</v>
      </c>
      <c r="X33" s="316">
        <v>0.101767</v>
      </c>
      <c r="Y33" s="315">
        <v>0.147509</v>
      </c>
      <c r="Z33" s="316">
        <v>7.9464999999999994E-2</v>
      </c>
      <c r="AA33" s="315">
        <v>11.402105000000001</v>
      </c>
      <c r="AB33" s="316">
        <v>16.666008999999999</v>
      </c>
      <c r="AC33" s="315">
        <v>0.378944</v>
      </c>
      <c r="AD33" s="316">
        <v>8.1989000000000006E-2</v>
      </c>
      <c r="AE33" s="282">
        <v>0.85372156399999999</v>
      </c>
      <c r="AF33" s="317">
        <v>21.443392885000002</v>
      </c>
      <c r="AG33" s="317">
        <v>3.4412454709999998</v>
      </c>
      <c r="AH33" s="282">
        <v>7.8573967223999999</v>
      </c>
      <c r="AI33" s="317">
        <v>152</v>
      </c>
    </row>
    <row r="34" spans="1:35" x14ac:dyDescent="0.2">
      <c r="A34" s="318">
        <v>2008</v>
      </c>
      <c r="B34" s="313" t="s">
        <v>138</v>
      </c>
      <c r="C34" s="314">
        <v>20696</v>
      </c>
      <c r="D34" s="315">
        <v>844.31306070999995</v>
      </c>
      <c r="E34" s="282">
        <v>687.74535734000006</v>
      </c>
      <c r="F34" s="316">
        <v>156.56770337</v>
      </c>
      <c r="G34" s="315">
        <v>211.89184800000001</v>
      </c>
      <c r="H34" s="316">
        <v>2.6469499999999999</v>
      </c>
      <c r="I34" s="315">
        <v>27.178476</v>
      </c>
      <c r="J34" s="316">
        <v>6.6201759999999998</v>
      </c>
      <c r="K34" s="282">
        <v>78.655279725</v>
      </c>
      <c r="L34" s="315">
        <v>192.24642399999999</v>
      </c>
      <c r="M34" s="316">
        <v>52.646003</v>
      </c>
      <c r="N34" s="69">
        <f t="shared" si="0"/>
        <v>2008</v>
      </c>
      <c r="O34" s="315">
        <v>5.3990049999999998</v>
      </c>
      <c r="P34" s="316">
        <v>1.095494</v>
      </c>
      <c r="Q34" s="315">
        <v>86.578834000000001</v>
      </c>
      <c r="R34" s="316">
        <v>3.0768360000000001</v>
      </c>
      <c r="S34" s="315">
        <v>32.281472999999998</v>
      </c>
      <c r="T34" s="316">
        <v>6.4831339999999997</v>
      </c>
      <c r="U34" s="315">
        <v>0</v>
      </c>
      <c r="V34" s="316">
        <v>0</v>
      </c>
      <c r="W34" s="315">
        <v>0</v>
      </c>
      <c r="X34" s="316">
        <v>0</v>
      </c>
      <c r="Y34" s="315">
        <v>0</v>
      </c>
      <c r="Z34" s="316">
        <v>0</v>
      </c>
      <c r="AA34" s="315">
        <v>23.413485999999999</v>
      </c>
      <c r="AB34" s="316">
        <v>29.706320999999999</v>
      </c>
      <c r="AC34" s="315">
        <v>0.15446299999999999</v>
      </c>
      <c r="AD34" s="316">
        <v>3.0540000000000001E-2</v>
      </c>
      <c r="AE34" s="282">
        <v>6.06739112E-2</v>
      </c>
      <c r="AF34" s="317">
        <v>66.215757083</v>
      </c>
      <c r="AG34" s="317">
        <v>3.8441751382999998</v>
      </c>
      <c r="AH34" s="282">
        <v>14.087714043</v>
      </c>
      <c r="AI34" s="317">
        <v>38</v>
      </c>
    </row>
    <row r="35" spans="1:35" x14ac:dyDescent="0.2">
      <c r="A35" s="318">
        <v>2009</v>
      </c>
      <c r="B35" s="313" t="s">
        <v>139</v>
      </c>
      <c r="C35" s="314">
        <v>49883</v>
      </c>
      <c r="D35" s="315">
        <v>362.76236434999998</v>
      </c>
      <c r="E35" s="282">
        <v>279.81360882000001</v>
      </c>
      <c r="F35" s="316">
        <v>82.948755532999996</v>
      </c>
      <c r="G35" s="315">
        <v>137.41732300000001</v>
      </c>
      <c r="H35" s="316">
        <v>4.0290749999999997</v>
      </c>
      <c r="I35" s="315">
        <v>38.26088</v>
      </c>
      <c r="J35" s="316">
        <v>5.566452</v>
      </c>
      <c r="K35" s="282">
        <v>39.614053282</v>
      </c>
      <c r="L35" s="315">
        <v>3.9188689999999999</v>
      </c>
      <c r="M35" s="316">
        <v>2.1401180000000002</v>
      </c>
      <c r="N35" s="69">
        <f t="shared" si="0"/>
        <v>2009</v>
      </c>
      <c r="O35" s="315">
        <v>10.046538</v>
      </c>
      <c r="P35" s="316">
        <v>1.6018559999999999</v>
      </c>
      <c r="Q35" s="315">
        <v>26.879528000000001</v>
      </c>
      <c r="R35" s="316">
        <v>3.9512040000000002</v>
      </c>
      <c r="S35" s="315">
        <v>6.6773999999999996</v>
      </c>
      <c r="T35" s="316">
        <v>0.71543599999999996</v>
      </c>
      <c r="U35" s="315">
        <v>0</v>
      </c>
      <c r="V35" s="316">
        <v>0</v>
      </c>
      <c r="W35" s="315">
        <v>0</v>
      </c>
      <c r="X35" s="316">
        <v>0</v>
      </c>
      <c r="Y35" s="315">
        <v>0.69600300000000004</v>
      </c>
      <c r="Z35" s="316">
        <v>0.16105900000000001</v>
      </c>
      <c r="AA35" s="315">
        <v>12.176266</v>
      </c>
      <c r="AB35" s="316">
        <v>24.071376000000001</v>
      </c>
      <c r="AC35" s="315">
        <v>5.0532000000000001E-2</v>
      </c>
      <c r="AD35" s="316">
        <v>5.751E-3</v>
      </c>
      <c r="AE35" s="282">
        <v>0.12177436210000001</v>
      </c>
      <c r="AF35" s="317">
        <v>27.863196842000001</v>
      </c>
      <c r="AG35" s="317">
        <v>5.9374331915000003</v>
      </c>
      <c r="AH35" s="282">
        <v>10.860240261</v>
      </c>
      <c r="AI35" s="317">
        <v>88</v>
      </c>
    </row>
    <row r="36" spans="1:35" x14ac:dyDescent="0.2">
      <c r="A36" s="318">
        <v>2010</v>
      </c>
      <c r="B36" s="313" t="s">
        <v>140</v>
      </c>
      <c r="C36" s="314">
        <v>239476</v>
      </c>
      <c r="D36" s="315">
        <v>463.51975384999997</v>
      </c>
      <c r="E36" s="282">
        <v>387.76814087000002</v>
      </c>
      <c r="F36" s="316">
        <v>75.751612972000004</v>
      </c>
      <c r="G36" s="315">
        <v>57.138227999999998</v>
      </c>
      <c r="H36" s="316">
        <v>1.9386190000000001</v>
      </c>
      <c r="I36" s="315">
        <v>24.667224999999998</v>
      </c>
      <c r="J36" s="316">
        <v>2.7977479999999999</v>
      </c>
      <c r="K36" s="282">
        <v>24.759320114000001</v>
      </c>
      <c r="L36" s="315">
        <v>55.802790999999999</v>
      </c>
      <c r="M36" s="316">
        <v>15.472149</v>
      </c>
      <c r="N36" s="69">
        <f t="shared" si="0"/>
        <v>2010</v>
      </c>
      <c r="O36" s="315">
        <v>21.445177999999999</v>
      </c>
      <c r="P36" s="316">
        <v>3.6725430000000001</v>
      </c>
      <c r="Q36" s="315">
        <v>6.4338100000000003</v>
      </c>
      <c r="R36" s="316">
        <v>1.001538</v>
      </c>
      <c r="S36" s="315">
        <v>182.53838300000001</v>
      </c>
      <c r="T36" s="316">
        <v>5.6885440000000003</v>
      </c>
      <c r="U36" s="315">
        <v>5.6700000000000001E-4</v>
      </c>
      <c r="V36" s="316">
        <v>1.02E-4</v>
      </c>
      <c r="W36" s="315">
        <v>1.7409000000000001E-2</v>
      </c>
      <c r="X36" s="316">
        <v>2.5140000000000002E-3</v>
      </c>
      <c r="Y36" s="315">
        <v>2.5368000000000002E-2</v>
      </c>
      <c r="Z36" s="316">
        <v>1.9911999999999999E-2</v>
      </c>
      <c r="AA36" s="315">
        <v>8.1273180000000007</v>
      </c>
      <c r="AB36" s="316">
        <v>14.148139</v>
      </c>
      <c r="AC36" s="315">
        <v>0.21298800000000001</v>
      </c>
      <c r="AD36" s="316">
        <v>3.0605E-2</v>
      </c>
      <c r="AE36" s="282">
        <v>0.1784471064</v>
      </c>
      <c r="AF36" s="317">
        <v>21.777333641999999</v>
      </c>
      <c r="AG36" s="317">
        <v>3.9720628409000001</v>
      </c>
      <c r="AH36" s="282">
        <v>11.650912079999999</v>
      </c>
      <c r="AI36" s="317">
        <v>81</v>
      </c>
    </row>
    <row r="37" spans="1:35" x14ac:dyDescent="0.2">
      <c r="A37" s="318">
        <v>2011</v>
      </c>
      <c r="B37" s="313" t="s">
        <v>141</v>
      </c>
      <c r="C37" s="314">
        <v>286126</v>
      </c>
      <c r="D37" s="315">
        <v>368.18866064000002</v>
      </c>
      <c r="E37" s="282">
        <v>287.39493293999999</v>
      </c>
      <c r="F37" s="316">
        <v>80.793727696000005</v>
      </c>
      <c r="G37" s="315">
        <v>144.05307099999999</v>
      </c>
      <c r="H37" s="316">
        <v>3.2768350000000002</v>
      </c>
      <c r="I37" s="315">
        <v>37.508017000000002</v>
      </c>
      <c r="J37" s="316">
        <v>4.7255039999999999</v>
      </c>
      <c r="K37" s="282">
        <v>43.169312796</v>
      </c>
      <c r="L37" s="315">
        <v>7.8791209999999996</v>
      </c>
      <c r="M37" s="316">
        <v>2.1323859999999999</v>
      </c>
      <c r="N37" s="69">
        <f t="shared" si="0"/>
        <v>2011</v>
      </c>
      <c r="O37" s="315">
        <v>6.1762629999999996</v>
      </c>
      <c r="P37" s="316">
        <v>1.0269010000000001</v>
      </c>
      <c r="Q37" s="315">
        <v>19.708905000000001</v>
      </c>
      <c r="R37" s="316">
        <v>2.1091850000000001</v>
      </c>
      <c r="S37" s="315">
        <v>7.5752750000000004</v>
      </c>
      <c r="T37" s="316">
        <v>0.76082300000000003</v>
      </c>
      <c r="U37" s="315">
        <v>0.89405100000000004</v>
      </c>
      <c r="V37" s="316">
        <v>0.109876</v>
      </c>
      <c r="W37" s="315">
        <v>1.119E-3</v>
      </c>
      <c r="X37" s="316">
        <v>2.7799999999999998E-4</v>
      </c>
      <c r="Y37" s="315">
        <v>9.4520000000000003E-3</v>
      </c>
      <c r="Z37" s="316">
        <v>2.8540000000000002E-3</v>
      </c>
      <c r="AA37" s="315">
        <v>16.912835000000001</v>
      </c>
      <c r="AB37" s="316">
        <v>25.735592</v>
      </c>
      <c r="AC37" s="315">
        <v>7.8132999999999994E-2</v>
      </c>
      <c r="AD37" s="316">
        <v>2.4889999999999999E-2</v>
      </c>
      <c r="AE37" s="282">
        <v>4.3878951200000002E-2</v>
      </c>
      <c r="AF37" s="317">
        <v>29.475557307999999</v>
      </c>
      <c r="AG37" s="317">
        <v>3.8534319304000002</v>
      </c>
      <c r="AH37" s="282">
        <v>10.945115613</v>
      </c>
      <c r="AI37" s="317">
        <v>151</v>
      </c>
    </row>
    <row r="38" spans="1:35" x14ac:dyDescent="0.2">
      <c r="A38" s="318">
        <v>2012</v>
      </c>
      <c r="B38" s="313" t="s">
        <v>142</v>
      </c>
      <c r="C38" s="314">
        <v>39097</v>
      </c>
      <c r="D38" s="315">
        <v>307.03896744999997</v>
      </c>
      <c r="E38" s="282">
        <v>239.90408382000001</v>
      </c>
      <c r="F38" s="316">
        <v>67.134883637000001</v>
      </c>
      <c r="G38" s="315">
        <v>138.712299</v>
      </c>
      <c r="H38" s="316">
        <v>2.9471850000000002</v>
      </c>
      <c r="I38" s="315">
        <v>19.511613000000001</v>
      </c>
      <c r="J38" s="316">
        <v>4.6272859999999998</v>
      </c>
      <c r="K38" s="282">
        <v>33.885183576000003</v>
      </c>
      <c r="L38" s="315">
        <v>1.4769380000000001</v>
      </c>
      <c r="M38" s="316">
        <v>0.45384600000000003</v>
      </c>
      <c r="N38" s="69">
        <f t="shared" si="0"/>
        <v>2012</v>
      </c>
      <c r="O38" s="315">
        <v>16.731680000000001</v>
      </c>
      <c r="P38" s="316">
        <v>3.3190469999999999</v>
      </c>
      <c r="Q38" s="315">
        <v>7.2150689999999997</v>
      </c>
      <c r="R38" s="316">
        <v>1.909958</v>
      </c>
      <c r="S38" s="315">
        <v>4.361294</v>
      </c>
      <c r="T38" s="316">
        <v>0.189584</v>
      </c>
      <c r="U38" s="315">
        <v>0</v>
      </c>
      <c r="V38" s="316">
        <v>0</v>
      </c>
      <c r="W38" s="315">
        <v>3.0899999999999998E-4</v>
      </c>
      <c r="X38" s="316">
        <v>1.4200000000000001E-4</v>
      </c>
      <c r="Y38" s="315">
        <v>0</v>
      </c>
      <c r="Z38" s="316">
        <v>0</v>
      </c>
      <c r="AA38" s="315">
        <v>12.862577999999999</v>
      </c>
      <c r="AB38" s="316">
        <v>19.425781000000001</v>
      </c>
      <c r="AC38" s="315">
        <v>1.5422999999999999E-2</v>
      </c>
      <c r="AD38" s="316">
        <v>4.6699999999999997E-3</v>
      </c>
      <c r="AE38" s="282">
        <v>0.7409258916</v>
      </c>
      <c r="AF38" s="317">
        <v>26.012670318000001</v>
      </c>
      <c r="AG38" s="317">
        <v>3.0932211495000002</v>
      </c>
      <c r="AH38" s="282">
        <v>9.5422627466000005</v>
      </c>
      <c r="AI38" s="317">
        <v>42</v>
      </c>
    </row>
    <row r="39" spans="1:35" x14ac:dyDescent="0.2">
      <c r="A39" s="318">
        <v>2013</v>
      </c>
      <c r="B39" s="313" t="s">
        <v>108</v>
      </c>
      <c r="C39" s="314">
        <v>54758</v>
      </c>
      <c r="D39" s="315">
        <v>329.18652051999999</v>
      </c>
      <c r="E39" s="282">
        <v>262.88719989999998</v>
      </c>
      <c r="F39" s="316">
        <v>66.299320617000006</v>
      </c>
      <c r="G39" s="315">
        <v>101.294406</v>
      </c>
      <c r="H39" s="316">
        <v>2.2199990000000001</v>
      </c>
      <c r="I39" s="315">
        <v>62.053201000000001</v>
      </c>
      <c r="J39" s="316">
        <v>3.1576590000000002</v>
      </c>
      <c r="K39" s="282">
        <v>27.835443757</v>
      </c>
      <c r="L39" s="315">
        <v>2.0226999999999999</v>
      </c>
      <c r="M39" s="316">
        <v>0.531389</v>
      </c>
      <c r="N39" s="69">
        <f t="shared" si="0"/>
        <v>2013</v>
      </c>
      <c r="O39" s="315">
        <v>4.5753560000000002</v>
      </c>
      <c r="P39" s="316">
        <v>0.72502699999999998</v>
      </c>
      <c r="Q39" s="315">
        <v>28.929988999999999</v>
      </c>
      <c r="R39" s="316">
        <v>1.161619</v>
      </c>
      <c r="S39" s="315">
        <v>12.260927000000001</v>
      </c>
      <c r="T39" s="316">
        <v>1.054251</v>
      </c>
      <c r="U39" s="315">
        <v>0</v>
      </c>
      <c r="V39" s="316">
        <v>0</v>
      </c>
      <c r="W39" s="315">
        <v>4.5999999999999999E-3</v>
      </c>
      <c r="X39" s="316">
        <v>3.59E-4</v>
      </c>
      <c r="Y39" s="315">
        <v>0</v>
      </c>
      <c r="Z39" s="316">
        <v>0</v>
      </c>
      <c r="AA39" s="315">
        <v>14.165241</v>
      </c>
      <c r="AB39" s="316">
        <v>28.185331000000001</v>
      </c>
      <c r="AC39" s="315">
        <v>9.2350000000000002E-3</v>
      </c>
      <c r="AD39" s="316">
        <v>4.5300000000000001E-4</v>
      </c>
      <c r="AE39" s="282">
        <v>4.4028633499999997E-2</v>
      </c>
      <c r="AF39" s="317">
        <v>27.263271386</v>
      </c>
      <c r="AG39" s="317">
        <v>3.1629526043</v>
      </c>
      <c r="AH39" s="282">
        <v>8.5290820319999998</v>
      </c>
      <c r="AI39" s="317">
        <v>77</v>
      </c>
    </row>
    <row r="40" spans="1:35" x14ac:dyDescent="0.2">
      <c r="A40" s="318">
        <v>2014</v>
      </c>
      <c r="B40" s="313" t="s">
        <v>143</v>
      </c>
      <c r="C40" s="314">
        <v>16628</v>
      </c>
      <c r="D40" s="315">
        <v>333.57916003000003</v>
      </c>
      <c r="E40" s="282">
        <v>269.19872077999997</v>
      </c>
      <c r="F40" s="316">
        <v>64.380439256000003</v>
      </c>
      <c r="G40" s="315">
        <v>136.409774</v>
      </c>
      <c r="H40" s="316">
        <v>4.2625229999999998</v>
      </c>
      <c r="I40" s="315">
        <v>13.971712999999999</v>
      </c>
      <c r="J40" s="316">
        <v>2.2642380000000002</v>
      </c>
      <c r="K40" s="282">
        <v>34.736842594000002</v>
      </c>
      <c r="L40" s="315">
        <v>9.0661470000000008</v>
      </c>
      <c r="M40" s="316">
        <v>1.297086</v>
      </c>
      <c r="N40" s="69">
        <f t="shared" si="0"/>
        <v>2014</v>
      </c>
      <c r="O40" s="315">
        <v>17.195511</v>
      </c>
      <c r="P40" s="316">
        <v>2.7671739999999998</v>
      </c>
      <c r="Q40" s="315">
        <v>16.497561000000001</v>
      </c>
      <c r="R40" s="316">
        <v>1.360452</v>
      </c>
      <c r="S40" s="315">
        <v>23.150358000000001</v>
      </c>
      <c r="T40" s="316">
        <v>1.3887849999999999</v>
      </c>
      <c r="U40" s="315">
        <v>0</v>
      </c>
      <c r="V40" s="316">
        <v>0</v>
      </c>
      <c r="W40" s="315">
        <v>0.82777400000000001</v>
      </c>
      <c r="X40" s="316">
        <v>0.299346</v>
      </c>
      <c r="Y40" s="315">
        <v>0</v>
      </c>
      <c r="Z40" s="316">
        <v>0</v>
      </c>
      <c r="AA40" s="315">
        <v>7.0492489999999997</v>
      </c>
      <c r="AB40" s="316">
        <v>18.358260000000001</v>
      </c>
      <c r="AC40" s="315">
        <v>0.46909499999999998</v>
      </c>
      <c r="AD40" s="316">
        <v>7.3401999999999995E-2</v>
      </c>
      <c r="AE40" s="282">
        <v>0.26820421459999999</v>
      </c>
      <c r="AF40" s="317">
        <v>27.301868476999999</v>
      </c>
      <c r="AG40" s="317">
        <v>3.6455125642000001</v>
      </c>
      <c r="AH40" s="282">
        <v>10.918285769000001</v>
      </c>
      <c r="AI40" s="317">
        <v>27</v>
      </c>
    </row>
    <row r="41" spans="1:35" x14ac:dyDescent="0.2">
      <c r="A41" s="318">
        <v>2015</v>
      </c>
      <c r="B41" s="313" t="s">
        <v>144</v>
      </c>
      <c r="C41" s="314">
        <v>180694</v>
      </c>
      <c r="D41" s="315">
        <v>400.42028448000002</v>
      </c>
      <c r="E41" s="282">
        <v>317.13002005999999</v>
      </c>
      <c r="F41" s="316">
        <v>83.290264428</v>
      </c>
      <c r="G41" s="315">
        <v>134.69682499999999</v>
      </c>
      <c r="H41" s="316">
        <v>4.3726339999999997</v>
      </c>
      <c r="I41" s="315">
        <v>19.303086</v>
      </c>
      <c r="J41" s="316">
        <v>3.3369330000000001</v>
      </c>
      <c r="K41" s="282">
        <v>42.21074874</v>
      </c>
      <c r="L41" s="315">
        <v>13.369937</v>
      </c>
      <c r="M41" s="316">
        <v>4.0709330000000001</v>
      </c>
      <c r="N41" s="69">
        <f t="shared" si="0"/>
        <v>2015</v>
      </c>
      <c r="O41" s="315">
        <v>26.985023999999999</v>
      </c>
      <c r="P41" s="316">
        <v>4.5553150000000002</v>
      </c>
      <c r="Q41" s="315">
        <v>21.497002999999999</v>
      </c>
      <c r="R41" s="316">
        <v>1.821034</v>
      </c>
      <c r="S41" s="315">
        <v>40.626879000000002</v>
      </c>
      <c r="T41" s="316">
        <v>1.7220759999999999</v>
      </c>
      <c r="U41" s="315">
        <v>0</v>
      </c>
      <c r="V41" s="316">
        <v>0</v>
      </c>
      <c r="W41" s="315">
        <v>2.9052999999999999E-2</v>
      </c>
      <c r="X41" s="316">
        <v>5.7159999999999997E-3</v>
      </c>
      <c r="Y41" s="315">
        <v>1.6609999999999999E-3</v>
      </c>
      <c r="Z41" s="316">
        <v>5.1E-5</v>
      </c>
      <c r="AA41" s="315">
        <v>9.8306609999999992</v>
      </c>
      <c r="AB41" s="316">
        <v>22.698685000000001</v>
      </c>
      <c r="AC41" s="315">
        <v>0.623116</v>
      </c>
      <c r="AD41" s="316">
        <v>8.8078000000000004E-2</v>
      </c>
      <c r="AE41" s="282">
        <v>0.31581120839999999</v>
      </c>
      <c r="AF41" s="317">
        <v>29.856888255000001</v>
      </c>
      <c r="AG41" s="317">
        <v>4.0899126519999998</v>
      </c>
      <c r="AH41" s="282">
        <v>14.312223004</v>
      </c>
      <c r="AI41" s="317">
        <v>90</v>
      </c>
    </row>
    <row r="42" spans="1:35" x14ac:dyDescent="0.2">
      <c r="A42" s="318">
        <v>2016</v>
      </c>
      <c r="B42" s="313" t="s">
        <v>145</v>
      </c>
      <c r="C42" s="314">
        <v>88952</v>
      </c>
      <c r="D42" s="315">
        <v>405.95567535999999</v>
      </c>
      <c r="E42" s="282">
        <v>323.71738366</v>
      </c>
      <c r="F42" s="316">
        <v>82.238291696999994</v>
      </c>
      <c r="G42" s="315">
        <v>136.52781999999999</v>
      </c>
      <c r="H42" s="316">
        <v>2.6585139999999998</v>
      </c>
      <c r="I42" s="315">
        <v>13.049141000000001</v>
      </c>
      <c r="J42" s="316">
        <v>4.6103160000000001</v>
      </c>
      <c r="K42" s="282">
        <v>30.239630811000001</v>
      </c>
      <c r="L42" s="315">
        <v>2.387972</v>
      </c>
      <c r="M42" s="316">
        <v>0.59183200000000002</v>
      </c>
      <c r="N42" s="69">
        <f t="shared" si="0"/>
        <v>2016</v>
      </c>
      <c r="O42" s="315">
        <v>83.424567999999994</v>
      </c>
      <c r="P42" s="316">
        <v>13.961067</v>
      </c>
      <c r="Q42" s="315">
        <v>7.2562490000000004</v>
      </c>
      <c r="R42" s="316">
        <v>1.8086709999999999</v>
      </c>
      <c r="S42" s="315">
        <v>6.5203509999999998</v>
      </c>
      <c r="T42" s="316">
        <v>0.306919</v>
      </c>
      <c r="U42" s="315">
        <v>0</v>
      </c>
      <c r="V42" s="316">
        <v>0</v>
      </c>
      <c r="W42" s="315">
        <v>0.101338</v>
      </c>
      <c r="X42" s="316">
        <v>3.2962999999999999E-2</v>
      </c>
      <c r="Y42" s="315">
        <v>0</v>
      </c>
      <c r="Z42" s="316">
        <v>0</v>
      </c>
      <c r="AA42" s="315">
        <v>21.947282999999999</v>
      </c>
      <c r="AB42" s="316">
        <v>20.239291000000001</v>
      </c>
      <c r="AC42" s="315">
        <v>0.14588100000000001</v>
      </c>
      <c r="AD42" s="316">
        <v>3.1296999999999998E-2</v>
      </c>
      <c r="AE42" s="282">
        <v>2.9079489220000001</v>
      </c>
      <c r="AF42" s="317">
        <v>35.669119314</v>
      </c>
      <c r="AG42" s="317">
        <v>4.7669007045000003</v>
      </c>
      <c r="AH42" s="282">
        <v>16.770601450000001</v>
      </c>
      <c r="AI42" s="317">
        <v>46</v>
      </c>
    </row>
    <row r="43" spans="1:35" x14ac:dyDescent="0.2">
      <c r="A43" s="318">
        <v>2017</v>
      </c>
      <c r="B43" s="313" t="s">
        <v>146</v>
      </c>
      <c r="C43" s="314">
        <v>499136</v>
      </c>
      <c r="D43" s="315">
        <v>237.67508771999999</v>
      </c>
      <c r="E43" s="282">
        <v>177.78446249999999</v>
      </c>
      <c r="F43" s="316">
        <v>59.890625221000001</v>
      </c>
      <c r="G43" s="315">
        <v>74.637936999999994</v>
      </c>
      <c r="H43" s="316">
        <v>7.3931889999999996</v>
      </c>
      <c r="I43" s="315">
        <v>16.424768</v>
      </c>
      <c r="J43" s="316">
        <v>4.333151</v>
      </c>
      <c r="K43" s="282">
        <v>21.999636835</v>
      </c>
      <c r="L43" s="315">
        <v>3.505611</v>
      </c>
      <c r="M43" s="316">
        <v>0.61915600000000004</v>
      </c>
      <c r="N43" s="69">
        <f t="shared" si="0"/>
        <v>2017</v>
      </c>
      <c r="O43" s="315">
        <v>4.879613</v>
      </c>
      <c r="P43" s="316">
        <v>0.93256000000000006</v>
      </c>
      <c r="Q43" s="315">
        <v>10.490898</v>
      </c>
      <c r="R43" s="316">
        <v>3.9896430000000001</v>
      </c>
      <c r="S43" s="315">
        <v>27.973261999999998</v>
      </c>
      <c r="T43" s="316">
        <v>1.4616640000000001</v>
      </c>
      <c r="U43" s="315">
        <v>3.5599999999999998E-4</v>
      </c>
      <c r="V43" s="316">
        <v>8.3999999999999995E-5</v>
      </c>
      <c r="W43" s="315">
        <v>0.58600699999999994</v>
      </c>
      <c r="X43" s="316">
        <v>0.133381</v>
      </c>
      <c r="Y43" s="315">
        <v>0.88356100000000004</v>
      </c>
      <c r="Z43" s="316">
        <v>0.62761</v>
      </c>
      <c r="AA43" s="315">
        <v>13.321868</v>
      </c>
      <c r="AB43" s="316">
        <v>14.131605</v>
      </c>
      <c r="AC43" s="315">
        <v>4.6759000000000002E-2</v>
      </c>
      <c r="AD43" s="316">
        <v>1.0841999999999999E-2</v>
      </c>
      <c r="AE43" s="282">
        <v>1.1300889296000001</v>
      </c>
      <c r="AF43" s="317">
        <v>15.952757248999999</v>
      </c>
      <c r="AG43" s="317">
        <v>2.5831328365999999</v>
      </c>
      <c r="AH43" s="282">
        <v>9.6259477533000002</v>
      </c>
      <c r="AI43" s="317">
        <v>84</v>
      </c>
    </row>
    <row r="44" spans="1:35" x14ac:dyDescent="0.2">
      <c r="A44" s="318">
        <v>2018</v>
      </c>
      <c r="B44" s="313" t="s">
        <v>147</v>
      </c>
      <c r="C44" s="314">
        <v>221717</v>
      </c>
      <c r="D44" s="315">
        <v>244.05772390000001</v>
      </c>
      <c r="E44" s="282">
        <v>184.79946720000001</v>
      </c>
      <c r="F44" s="316">
        <v>59.258256701000001</v>
      </c>
      <c r="G44" s="315">
        <v>87.157173</v>
      </c>
      <c r="H44" s="316">
        <v>5.512384</v>
      </c>
      <c r="I44" s="315">
        <v>13.63781</v>
      </c>
      <c r="J44" s="316">
        <v>3.5806650000000002</v>
      </c>
      <c r="K44" s="282">
        <v>25.785157542</v>
      </c>
      <c r="L44" s="315">
        <v>5.8828800000000001</v>
      </c>
      <c r="M44" s="316">
        <v>1.229916</v>
      </c>
      <c r="N44" s="69">
        <f t="shared" si="0"/>
        <v>2018</v>
      </c>
      <c r="O44" s="315">
        <v>18.944917</v>
      </c>
      <c r="P44" s="316">
        <v>3.274241</v>
      </c>
      <c r="Q44" s="315">
        <v>6.7225539999999997</v>
      </c>
      <c r="R44" s="316">
        <v>1.9381889999999999</v>
      </c>
      <c r="S44" s="315">
        <v>9.3670460000000002</v>
      </c>
      <c r="T44" s="316">
        <v>0.67685600000000001</v>
      </c>
      <c r="U44" s="315">
        <v>6.1300000000000005E-4</v>
      </c>
      <c r="V44" s="316">
        <v>1.1E-4</v>
      </c>
      <c r="W44" s="315">
        <v>0.604966</v>
      </c>
      <c r="X44" s="316">
        <v>0.62127699999999997</v>
      </c>
      <c r="Y44" s="315">
        <v>7.1669999999999998E-3</v>
      </c>
      <c r="Z44" s="316">
        <v>6.1000000000000004E-3</v>
      </c>
      <c r="AA44" s="315">
        <v>10.890072</v>
      </c>
      <c r="AB44" s="316">
        <v>13.963632</v>
      </c>
      <c r="AC44" s="315">
        <v>9.2554999999999998E-2</v>
      </c>
      <c r="AD44" s="316">
        <v>1.4021E-2</v>
      </c>
      <c r="AE44" s="282">
        <v>0.69044780640000003</v>
      </c>
      <c r="AF44" s="317">
        <v>19.760172334</v>
      </c>
      <c r="AG44" s="317">
        <v>2.9586927762999999</v>
      </c>
      <c r="AH44" s="282">
        <v>10.738109626</v>
      </c>
      <c r="AI44" s="317">
        <v>83</v>
      </c>
    </row>
    <row r="45" spans="1:35" x14ac:dyDescent="0.2">
      <c r="A45" s="318">
        <v>2019</v>
      </c>
      <c r="B45" s="313" t="s">
        <v>148</v>
      </c>
      <c r="C45" s="314">
        <v>223819</v>
      </c>
      <c r="D45" s="315">
        <v>378.17163577999997</v>
      </c>
      <c r="E45" s="282">
        <v>294.87812524999998</v>
      </c>
      <c r="F45" s="316">
        <v>83.293510526999995</v>
      </c>
      <c r="G45" s="315">
        <v>90.938267999999994</v>
      </c>
      <c r="H45" s="316">
        <v>3.3194560000000002</v>
      </c>
      <c r="I45" s="315">
        <v>30.808686000000002</v>
      </c>
      <c r="J45" s="316">
        <v>3.3642989999999999</v>
      </c>
      <c r="K45" s="282">
        <v>39.734480359999999</v>
      </c>
      <c r="L45" s="315">
        <v>12.463397000000001</v>
      </c>
      <c r="M45" s="316">
        <v>2.966027</v>
      </c>
      <c r="N45" s="69">
        <f t="shared" si="0"/>
        <v>2019</v>
      </c>
      <c r="O45" s="315">
        <v>28.491333000000001</v>
      </c>
      <c r="P45" s="316">
        <v>5.1823329999999999</v>
      </c>
      <c r="Q45" s="315">
        <v>22.201699000000001</v>
      </c>
      <c r="R45" s="316">
        <v>1.766543</v>
      </c>
      <c r="S45" s="315">
        <v>39.534256999999997</v>
      </c>
      <c r="T45" s="316">
        <v>3.061779</v>
      </c>
      <c r="U45" s="315">
        <v>0</v>
      </c>
      <c r="V45" s="316">
        <v>0</v>
      </c>
      <c r="W45" s="315">
        <v>0.114109</v>
      </c>
      <c r="X45" s="316">
        <v>2.2672000000000001E-2</v>
      </c>
      <c r="Y45" s="315">
        <v>2.0449999999999999E-3</v>
      </c>
      <c r="Z45" s="316">
        <v>1.9100000000000001E-4</v>
      </c>
      <c r="AA45" s="315">
        <v>14.688434000000001</v>
      </c>
      <c r="AB45" s="316">
        <v>19.716282</v>
      </c>
      <c r="AC45" s="315">
        <v>9.1759029999999999</v>
      </c>
      <c r="AD45" s="316">
        <v>2.878425</v>
      </c>
      <c r="AE45" s="282">
        <v>0.60496550900000001</v>
      </c>
      <c r="AF45" s="317">
        <v>26.247237034000001</v>
      </c>
      <c r="AG45" s="317">
        <v>4.3907194385999997</v>
      </c>
      <c r="AH45" s="282">
        <v>16.498095578000001</v>
      </c>
      <c r="AI45" s="317">
        <v>98</v>
      </c>
    </row>
    <row r="46" spans="1:35" x14ac:dyDescent="0.2">
      <c r="A46" s="318">
        <v>2020</v>
      </c>
      <c r="B46" s="313" t="s">
        <v>149</v>
      </c>
      <c r="C46" s="314">
        <v>12063</v>
      </c>
      <c r="D46" s="315">
        <v>1533.1176708</v>
      </c>
      <c r="E46" s="282">
        <v>1270.7270241000001</v>
      </c>
      <c r="F46" s="316">
        <v>262.39064668999998</v>
      </c>
      <c r="G46" s="315">
        <v>240.35351299999999</v>
      </c>
      <c r="H46" s="316">
        <v>17.699649000000001</v>
      </c>
      <c r="I46" s="315">
        <v>42.252814999999998</v>
      </c>
      <c r="J46" s="316">
        <v>3.681127</v>
      </c>
      <c r="K46" s="282">
        <v>83.230456032000006</v>
      </c>
      <c r="L46" s="315">
        <v>27.981629999999999</v>
      </c>
      <c r="M46" s="316">
        <v>11.567632</v>
      </c>
      <c r="N46" s="69">
        <f t="shared" si="0"/>
        <v>2020</v>
      </c>
      <c r="O46" s="315">
        <v>14.704986</v>
      </c>
      <c r="P46" s="316">
        <v>3.1085470000000002</v>
      </c>
      <c r="Q46" s="315">
        <v>79.356335000000001</v>
      </c>
      <c r="R46" s="316">
        <v>12.474989000000001</v>
      </c>
      <c r="S46" s="315">
        <v>758.48209199999997</v>
      </c>
      <c r="T46" s="316">
        <v>53.845945</v>
      </c>
      <c r="U46" s="315">
        <v>0</v>
      </c>
      <c r="V46" s="316">
        <v>0</v>
      </c>
      <c r="W46" s="315">
        <v>1.0009999999999999E-3</v>
      </c>
      <c r="X46" s="316">
        <v>4.5899999999999999E-4</v>
      </c>
      <c r="Y46" s="315">
        <v>0.106808</v>
      </c>
      <c r="Z46" s="316">
        <v>0.221222</v>
      </c>
      <c r="AA46" s="315">
        <v>18.012032000000001</v>
      </c>
      <c r="AB46" s="316">
        <v>54.705418999999999</v>
      </c>
      <c r="AC46" s="315">
        <v>1.700223</v>
      </c>
      <c r="AD46" s="316">
        <v>0.85184099999999996</v>
      </c>
      <c r="AE46" s="282">
        <v>0.1693661907</v>
      </c>
      <c r="AF46" s="317">
        <v>67.208214593999998</v>
      </c>
      <c r="AG46" s="317">
        <v>17.731592103000001</v>
      </c>
      <c r="AH46" s="282">
        <v>23.669778089000001</v>
      </c>
      <c r="AI46" s="317">
        <v>22</v>
      </c>
    </row>
    <row r="47" spans="1:35" x14ac:dyDescent="0.2">
      <c r="A47" s="318">
        <v>2021</v>
      </c>
      <c r="B47" s="313" t="s">
        <v>345</v>
      </c>
      <c r="C47" s="314">
        <v>6963</v>
      </c>
      <c r="D47" s="315">
        <v>228.14432533999999</v>
      </c>
      <c r="E47" s="282">
        <v>182.56095991000001</v>
      </c>
      <c r="F47" s="316">
        <v>45.583365426</v>
      </c>
      <c r="G47" s="315">
        <v>43.883139</v>
      </c>
      <c r="H47" s="316">
        <v>1.4524140000000001</v>
      </c>
      <c r="I47" s="315">
        <v>23.156929000000002</v>
      </c>
      <c r="J47" s="316">
        <v>0.933778</v>
      </c>
      <c r="K47" s="282">
        <v>16.826478155</v>
      </c>
      <c r="L47" s="315">
        <v>28.725453999999999</v>
      </c>
      <c r="M47" s="316">
        <v>7.6825340000000004</v>
      </c>
      <c r="N47" s="69">
        <f t="shared" si="0"/>
        <v>2021</v>
      </c>
      <c r="O47" s="315">
        <v>17.867872999999999</v>
      </c>
      <c r="P47" s="316">
        <v>2.8489360000000001</v>
      </c>
      <c r="Q47" s="315">
        <v>6.8812670000000002</v>
      </c>
      <c r="R47" s="316">
        <v>0.86629900000000004</v>
      </c>
      <c r="S47" s="315">
        <v>28.713992999999999</v>
      </c>
      <c r="T47" s="316">
        <v>0.855321</v>
      </c>
      <c r="U47" s="315">
        <v>0</v>
      </c>
      <c r="V47" s="316">
        <v>0</v>
      </c>
      <c r="W47" s="315">
        <v>9.8530000000000006E-3</v>
      </c>
      <c r="X47" s="316">
        <v>1.526E-3</v>
      </c>
      <c r="Y47" s="315">
        <v>0</v>
      </c>
      <c r="Z47" s="316">
        <v>0</v>
      </c>
      <c r="AA47" s="315">
        <v>5.5979429999999999</v>
      </c>
      <c r="AB47" s="316">
        <v>10.003818000000001</v>
      </c>
      <c r="AC47" s="315">
        <v>0.57738199999999995</v>
      </c>
      <c r="AD47" s="316">
        <v>0.10088800000000001</v>
      </c>
      <c r="AE47" s="282">
        <v>0.27436022650000003</v>
      </c>
      <c r="AF47" s="317">
        <v>21.024929229000001</v>
      </c>
      <c r="AG47" s="317">
        <v>3.9122575183000001</v>
      </c>
      <c r="AH47" s="282">
        <v>5.9469541705999998</v>
      </c>
      <c r="AI47" s="317">
        <v>7</v>
      </c>
    </row>
    <row r="48" spans="1:35" x14ac:dyDescent="0.2">
      <c r="A48" s="318">
        <v>2022</v>
      </c>
      <c r="B48" s="313" t="s">
        <v>150</v>
      </c>
      <c r="C48" s="314">
        <v>284338</v>
      </c>
      <c r="D48" s="315">
        <v>328.60931076999998</v>
      </c>
      <c r="E48" s="282">
        <v>258.32095056000003</v>
      </c>
      <c r="F48" s="316">
        <v>70.288360212000001</v>
      </c>
      <c r="G48" s="315">
        <v>108.372714</v>
      </c>
      <c r="H48" s="316">
        <v>3.2836639999999999</v>
      </c>
      <c r="I48" s="315">
        <v>23.970181</v>
      </c>
      <c r="J48" s="316">
        <v>3.4406720000000002</v>
      </c>
      <c r="K48" s="282">
        <v>42.427777282000001</v>
      </c>
      <c r="L48" s="315">
        <v>4.7923640000000001</v>
      </c>
      <c r="M48" s="316">
        <v>1.2537830000000001</v>
      </c>
      <c r="N48" s="69">
        <f t="shared" si="0"/>
        <v>2022</v>
      </c>
      <c r="O48" s="315">
        <v>18.864847999999999</v>
      </c>
      <c r="P48" s="316">
        <v>3.2242700000000002</v>
      </c>
      <c r="Q48" s="315">
        <v>14.923608</v>
      </c>
      <c r="R48" s="316">
        <v>1.246167</v>
      </c>
      <c r="S48" s="315">
        <v>15.183249</v>
      </c>
      <c r="T48" s="316">
        <v>0.94742499999999996</v>
      </c>
      <c r="U48" s="315">
        <v>8.3517999999999995E-2</v>
      </c>
      <c r="V48" s="316">
        <v>6.4682000000000003E-2</v>
      </c>
      <c r="W48" s="315">
        <v>0.34734799999999999</v>
      </c>
      <c r="X48" s="316">
        <v>0.197243</v>
      </c>
      <c r="Y48" s="315">
        <v>2.6259999999999999E-3</v>
      </c>
      <c r="Z48" s="316">
        <v>2.9599999999999998E-4</v>
      </c>
      <c r="AA48" s="315">
        <v>17.758254000000001</v>
      </c>
      <c r="AB48" s="316">
        <v>20.655497</v>
      </c>
      <c r="AC48" s="315">
        <v>3.240834</v>
      </c>
      <c r="AD48" s="316">
        <v>0.76700000000000002</v>
      </c>
      <c r="AE48" s="282">
        <v>1.1816119006000001</v>
      </c>
      <c r="AF48" s="317">
        <v>24.947160822000001</v>
      </c>
      <c r="AG48" s="317">
        <v>3.5771413753000001</v>
      </c>
      <c r="AH48" s="282">
        <v>13.855378319</v>
      </c>
      <c r="AI48" s="317">
        <v>119</v>
      </c>
    </row>
    <row r="49" spans="1:35" x14ac:dyDescent="0.2">
      <c r="A49" s="318">
        <v>2023</v>
      </c>
      <c r="B49" s="313" t="s">
        <v>151</v>
      </c>
      <c r="C49" s="314">
        <v>24509</v>
      </c>
      <c r="D49" s="315">
        <v>389.50316272999999</v>
      </c>
      <c r="E49" s="282">
        <v>313.82042902000001</v>
      </c>
      <c r="F49" s="316">
        <v>75.682733712000001</v>
      </c>
      <c r="G49" s="315">
        <v>105.23675</v>
      </c>
      <c r="H49" s="316">
        <v>2.3602129999999999</v>
      </c>
      <c r="I49" s="315">
        <v>14.917806000000001</v>
      </c>
      <c r="J49" s="316">
        <v>2.8372989999999998</v>
      </c>
      <c r="K49" s="282">
        <v>31.224830814000001</v>
      </c>
      <c r="L49" s="315">
        <v>23.404924999999999</v>
      </c>
      <c r="M49" s="316">
        <v>6.0302210000000001</v>
      </c>
      <c r="N49" s="69">
        <f t="shared" si="0"/>
        <v>2023</v>
      </c>
      <c r="O49" s="315">
        <v>54.156156000000003</v>
      </c>
      <c r="P49" s="316">
        <v>9.0779540000000001</v>
      </c>
      <c r="Q49" s="315">
        <v>18.339721999999998</v>
      </c>
      <c r="R49" s="316">
        <v>1.6893290000000001</v>
      </c>
      <c r="S49" s="315">
        <v>14.787083000000001</v>
      </c>
      <c r="T49" s="316">
        <v>0.59270999999999996</v>
      </c>
      <c r="U49" s="315">
        <v>0.17677399999999999</v>
      </c>
      <c r="V49" s="316">
        <v>0.220525</v>
      </c>
      <c r="W49" s="315">
        <v>8.0919570000000007</v>
      </c>
      <c r="X49" s="316">
        <v>1.2485189999999999</v>
      </c>
      <c r="Y49" s="315">
        <v>0</v>
      </c>
      <c r="Z49" s="316">
        <v>0</v>
      </c>
      <c r="AA49" s="315">
        <v>17.207687</v>
      </c>
      <c r="AB49" s="316">
        <v>18.638013000000001</v>
      </c>
      <c r="AC49" s="315">
        <v>4.2044499999999996</v>
      </c>
      <c r="AD49" s="316">
        <v>0.88139699999999999</v>
      </c>
      <c r="AE49" s="282">
        <v>1.2255312360999999</v>
      </c>
      <c r="AF49" s="317">
        <v>35.076747709999999</v>
      </c>
      <c r="AG49" s="317">
        <v>3.8163486906999999</v>
      </c>
      <c r="AH49" s="282">
        <v>14.060212662</v>
      </c>
      <c r="AI49" s="317">
        <v>34</v>
      </c>
    </row>
    <row r="50" spans="1:35" x14ac:dyDescent="0.2">
      <c r="A50" s="318">
        <v>2024</v>
      </c>
      <c r="B50" s="313" t="s">
        <v>152</v>
      </c>
      <c r="C50" s="314">
        <v>81177</v>
      </c>
      <c r="D50" s="315">
        <v>338.03706847000001</v>
      </c>
      <c r="E50" s="282">
        <v>269.36800202000001</v>
      </c>
      <c r="F50" s="316">
        <v>68.669066454000003</v>
      </c>
      <c r="G50" s="315">
        <v>101.51527900000001</v>
      </c>
      <c r="H50" s="316">
        <v>2.874009</v>
      </c>
      <c r="I50" s="315">
        <v>21.386887000000002</v>
      </c>
      <c r="J50" s="316">
        <v>3.427546</v>
      </c>
      <c r="K50" s="282">
        <v>33.147382266999998</v>
      </c>
      <c r="L50" s="315">
        <v>4.8808160000000003</v>
      </c>
      <c r="M50" s="316">
        <v>0.98698600000000003</v>
      </c>
      <c r="N50" s="69">
        <f t="shared" si="0"/>
        <v>2024</v>
      </c>
      <c r="O50" s="315">
        <v>42.631622999999998</v>
      </c>
      <c r="P50" s="316">
        <v>7.5637230000000004</v>
      </c>
      <c r="Q50" s="315">
        <v>8.8498359999999998</v>
      </c>
      <c r="R50" s="316">
        <v>1.576039</v>
      </c>
      <c r="S50" s="315">
        <v>17.035402999999999</v>
      </c>
      <c r="T50" s="316">
        <v>0.82599599999999995</v>
      </c>
      <c r="U50" s="315">
        <v>0</v>
      </c>
      <c r="V50" s="316">
        <v>0</v>
      </c>
      <c r="W50" s="315">
        <v>0.36671999999999999</v>
      </c>
      <c r="X50" s="316">
        <v>0.147588</v>
      </c>
      <c r="Y50" s="315">
        <v>5.1120000000000002E-3</v>
      </c>
      <c r="Z50" s="316">
        <v>2.6069999999999999E-3</v>
      </c>
      <c r="AA50" s="315">
        <v>25.125489000000002</v>
      </c>
      <c r="AB50" s="316">
        <v>18.079734999999999</v>
      </c>
      <c r="AC50" s="315">
        <v>0.35619600000000001</v>
      </c>
      <c r="AD50" s="316">
        <v>7.0987999999999996E-2</v>
      </c>
      <c r="AE50" s="282">
        <v>2.9190065940999999</v>
      </c>
      <c r="AF50" s="317">
        <v>27.798823463000002</v>
      </c>
      <c r="AG50" s="317">
        <v>4.0971464852999997</v>
      </c>
      <c r="AH50" s="282">
        <v>12.366131765</v>
      </c>
      <c r="AI50" s="317">
        <v>67</v>
      </c>
    </row>
    <row r="51" spans="1:35" x14ac:dyDescent="0.2">
      <c r="A51" s="318">
        <v>2025</v>
      </c>
      <c r="B51" s="313" t="s">
        <v>153</v>
      </c>
      <c r="C51" s="314">
        <v>276928</v>
      </c>
      <c r="D51" s="315">
        <v>832.16068308000001</v>
      </c>
      <c r="E51" s="282">
        <v>753.43411961000004</v>
      </c>
      <c r="F51" s="316">
        <v>78.726563471999995</v>
      </c>
      <c r="G51" s="315">
        <v>93.229562999999999</v>
      </c>
      <c r="H51" s="316">
        <v>2.4332889999999998</v>
      </c>
      <c r="I51" s="315">
        <v>19.354210999999999</v>
      </c>
      <c r="J51" s="316">
        <v>2.5410520000000001</v>
      </c>
      <c r="K51" s="282">
        <v>31.742360117</v>
      </c>
      <c r="L51" s="315">
        <v>74.969716000000005</v>
      </c>
      <c r="M51" s="316">
        <v>8.6505139999999994</v>
      </c>
      <c r="N51" s="69">
        <f t="shared" si="0"/>
        <v>2025</v>
      </c>
      <c r="O51" s="315">
        <v>21.500634000000002</v>
      </c>
      <c r="P51" s="316">
        <v>3.5529000000000002</v>
      </c>
      <c r="Q51" s="315">
        <v>6.9591519999999996</v>
      </c>
      <c r="R51" s="316">
        <v>2.404325</v>
      </c>
      <c r="S51" s="315">
        <v>472.73538600000001</v>
      </c>
      <c r="T51" s="316">
        <v>9.6249929999999999</v>
      </c>
      <c r="U51" s="315">
        <v>4.9100000000000001E-4</v>
      </c>
      <c r="V51" s="316">
        <v>8.7999999999999998E-5</v>
      </c>
      <c r="W51" s="315">
        <v>0.53367399999999998</v>
      </c>
      <c r="X51" s="316">
        <v>0.108111</v>
      </c>
      <c r="Y51" s="315">
        <v>0.44203700000000001</v>
      </c>
      <c r="Z51" s="316">
        <v>0.14471800000000001</v>
      </c>
      <c r="AA51" s="315">
        <v>14.609247</v>
      </c>
      <c r="AB51" s="316">
        <v>16.099212000000001</v>
      </c>
      <c r="AC51" s="315">
        <v>4.6507930000000002</v>
      </c>
      <c r="AD51" s="316">
        <v>0.89923399999999998</v>
      </c>
      <c r="AE51" s="282">
        <v>0.93840897889999997</v>
      </c>
      <c r="AF51" s="317">
        <v>28.509891146000001</v>
      </c>
      <c r="AG51" s="317">
        <v>4.6498223697999999</v>
      </c>
      <c r="AH51" s="282">
        <v>10.876860604999999</v>
      </c>
      <c r="AI51" s="317">
        <v>102</v>
      </c>
    </row>
    <row r="52" spans="1:35" x14ac:dyDescent="0.2">
      <c r="A52" s="318">
        <v>2026</v>
      </c>
      <c r="B52" s="313" t="s">
        <v>154</v>
      </c>
      <c r="C52" s="314">
        <v>70562</v>
      </c>
      <c r="D52" s="315">
        <v>808.99609526999996</v>
      </c>
      <c r="E52" s="282">
        <v>716.01992574999997</v>
      </c>
      <c r="F52" s="316">
        <v>92.976169518000006</v>
      </c>
      <c r="G52" s="315">
        <v>84.946380000000005</v>
      </c>
      <c r="H52" s="316">
        <v>2.5457320000000001</v>
      </c>
      <c r="I52" s="315">
        <v>31.958888999999999</v>
      </c>
      <c r="J52" s="316">
        <v>3.6400600000000001</v>
      </c>
      <c r="K52" s="282">
        <v>30.779616976</v>
      </c>
      <c r="L52" s="315">
        <v>34.656593999999998</v>
      </c>
      <c r="M52" s="316">
        <v>8.678051</v>
      </c>
      <c r="N52" s="69">
        <f t="shared" si="0"/>
        <v>2026</v>
      </c>
      <c r="O52" s="315">
        <v>32.338819999999998</v>
      </c>
      <c r="P52" s="316">
        <v>5.5792549999999999</v>
      </c>
      <c r="Q52" s="315">
        <v>4.3143070000000003</v>
      </c>
      <c r="R52" s="316">
        <v>3.2684839999999999</v>
      </c>
      <c r="S52" s="315">
        <v>472.917284</v>
      </c>
      <c r="T52" s="316">
        <v>15.212799</v>
      </c>
      <c r="U52" s="315">
        <v>0</v>
      </c>
      <c r="V52" s="316">
        <v>0</v>
      </c>
      <c r="W52" s="315">
        <v>7.2081999999999993E-2</v>
      </c>
      <c r="X52" s="316">
        <v>1.1431E-2</v>
      </c>
      <c r="Y52" s="315">
        <v>3.7069999999999998E-3</v>
      </c>
      <c r="Z52" s="316">
        <v>1.01E-4</v>
      </c>
      <c r="AA52" s="315">
        <v>15.125700999999999</v>
      </c>
      <c r="AB52" s="316">
        <v>19.412358000000001</v>
      </c>
      <c r="AC52" s="315">
        <v>0.230434</v>
      </c>
      <c r="AD52" s="316">
        <v>4.9118000000000002E-2</v>
      </c>
      <c r="AE52" s="282">
        <v>1.1372444221</v>
      </c>
      <c r="AF52" s="317">
        <v>25.400158268999999</v>
      </c>
      <c r="AG52" s="317">
        <v>4.7572565938000002</v>
      </c>
      <c r="AH52" s="282">
        <v>11.960232426999999</v>
      </c>
      <c r="AI52" s="317">
        <v>39</v>
      </c>
    </row>
    <row r="53" spans="1:35" x14ac:dyDescent="0.2">
      <c r="A53" s="318">
        <v>2027</v>
      </c>
      <c r="B53" s="313" t="s">
        <v>155</v>
      </c>
      <c r="C53" s="314">
        <v>38881</v>
      </c>
      <c r="D53" s="315">
        <v>253.98260228000001</v>
      </c>
      <c r="E53" s="282">
        <v>200.63105113</v>
      </c>
      <c r="F53" s="316">
        <v>53.351551153000003</v>
      </c>
      <c r="G53" s="315">
        <v>96.220039999999997</v>
      </c>
      <c r="H53" s="316">
        <v>1.920868</v>
      </c>
      <c r="I53" s="315">
        <v>8.6112140000000004</v>
      </c>
      <c r="J53" s="316">
        <v>3.3647429999999998</v>
      </c>
      <c r="K53" s="282">
        <v>31.165967781999999</v>
      </c>
      <c r="L53" s="315">
        <v>7.8357910000000004</v>
      </c>
      <c r="M53" s="316">
        <v>1.4738979999999999</v>
      </c>
      <c r="N53" s="69">
        <f t="shared" si="0"/>
        <v>2027</v>
      </c>
      <c r="O53" s="315">
        <v>26.703989</v>
      </c>
      <c r="P53" s="316">
        <v>4.7230460000000001</v>
      </c>
      <c r="Q53" s="315">
        <v>5.445729</v>
      </c>
      <c r="R53" s="316">
        <v>1.4873879999999999</v>
      </c>
      <c r="S53" s="315">
        <v>7.8064119999999999</v>
      </c>
      <c r="T53" s="316">
        <v>0.38823800000000003</v>
      </c>
      <c r="U53" s="315">
        <v>0</v>
      </c>
      <c r="V53" s="316">
        <v>0</v>
      </c>
      <c r="W53" s="315">
        <v>9.0856000000000006E-2</v>
      </c>
      <c r="X53" s="316">
        <v>3.7995000000000001E-2</v>
      </c>
      <c r="Y53" s="315">
        <v>0</v>
      </c>
      <c r="Z53" s="316">
        <v>0</v>
      </c>
      <c r="AA53" s="315">
        <v>8.875</v>
      </c>
      <c r="AB53" s="316">
        <v>15.664986000000001</v>
      </c>
      <c r="AC53" s="315">
        <v>4.4066000000000001E-2</v>
      </c>
      <c r="AD53" s="316">
        <v>6.0140000000000002E-3</v>
      </c>
      <c r="AE53" s="282">
        <v>0.43835703279999999</v>
      </c>
      <c r="AF53" s="317">
        <v>21.942073674</v>
      </c>
      <c r="AG53" s="317">
        <v>2.3647524385000001</v>
      </c>
      <c r="AH53" s="282">
        <v>7.3711794495999996</v>
      </c>
      <c r="AI53" s="317">
        <v>30</v>
      </c>
    </row>
    <row r="54" spans="1:35" x14ac:dyDescent="0.2">
      <c r="A54" s="318">
        <v>2028</v>
      </c>
      <c r="B54" s="313" t="s">
        <v>156</v>
      </c>
      <c r="C54" s="314">
        <v>17227</v>
      </c>
      <c r="D54" s="315">
        <v>358.71951919999998</v>
      </c>
      <c r="E54" s="282">
        <v>299.41399064000001</v>
      </c>
      <c r="F54" s="316">
        <v>59.305528553000002</v>
      </c>
      <c r="G54" s="315">
        <v>116.29180599999999</v>
      </c>
      <c r="H54" s="316">
        <v>2.0907469999999999</v>
      </c>
      <c r="I54" s="315">
        <v>17.985645000000002</v>
      </c>
      <c r="J54" s="316">
        <v>2.3820579999999998</v>
      </c>
      <c r="K54" s="282">
        <v>28.836047228000002</v>
      </c>
      <c r="L54" s="315">
        <v>15.919362</v>
      </c>
      <c r="M54" s="316">
        <v>3.4238909999999998</v>
      </c>
      <c r="N54" s="69">
        <f t="shared" si="0"/>
        <v>2028</v>
      </c>
      <c r="O54" s="315">
        <v>19.307103000000001</v>
      </c>
      <c r="P54" s="316">
        <v>2.5704760000000002</v>
      </c>
      <c r="Q54" s="315">
        <v>25.776337000000002</v>
      </c>
      <c r="R54" s="316">
        <v>1.7229179999999999</v>
      </c>
      <c r="S54" s="315">
        <v>54.408630000000002</v>
      </c>
      <c r="T54" s="316">
        <v>0.75001399999999996</v>
      </c>
      <c r="U54" s="315">
        <v>0</v>
      </c>
      <c r="V54" s="316">
        <v>0</v>
      </c>
      <c r="W54" s="315">
        <v>2.9870000000000001E-3</v>
      </c>
      <c r="X54" s="316">
        <v>4.6200000000000001E-4</v>
      </c>
      <c r="Y54" s="315">
        <v>0</v>
      </c>
      <c r="Z54" s="316">
        <v>0</v>
      </c>
      <c r="AA54" s="315">
        <v>8.7146550000000005</v>
      </c>
      <c r="AB54" s="316">
        <v>15.000124</v>
      </c>
      <c r="AC54" s="315">
        <v>5.6675999999999997E-2</v>
      </c>
      <c r="AD54" s="316">
        <v>3.5300000000000002E-3</v>
      </c>
      <c r="AE54" s="282">
        <v>8.9376393700000001E-2</v>
      </c>
      <c r="AF54" s="317">
        <v>32.100834151999997</v>
      </c>
      <c r="AG54" s="317">
        <v>2.8187830005999999</v>
      </c>
      <c r="AH54" s="282">
        <v>8.4670579929999992</v>
      </c>
      <c r="AI54" s="317">
        <v>33</v>
      </c>
    </row>
    <row r="55" spans="1:35" x14ac:dyDescent="0.2">
      <c r="A55" s="318">
        <v>2029</v>
      </c>
      <c r="B55" s="313" t="s">
        <v>157</v>
      </c>
      <c r="C55" s="314">
        <v>1036084</v>
      </c>
      <c r="D55" s="315">
        <v>241.98962356999999</v>
      </c>
      <c r="E55" s="282">
        <v>184.15725373999999</v>
      </c>
      <c r="F55" s="316">
        <v>57.832369831000001</v>
      </c>
      <c r="G55" s="315">
        <v>67.859966999999997</v>
      </c>
      <c r="H55" s="316">
        <v>2.0572889999999999</v>
      </c>
      <c r="I55" s="315">
        <v>15.460433999999999</v>
      </c>
      <c r="J55" s="316">
        <v>2.5205340000000001</v>
      </c>
      <c r="K55" s="282">
        <v>26.645105656999998</v>
      </c>
      <c r="L55" s="315">
        <v>1.8383389999999999</v>
      </c>
      <c r="M55" s="316">
        <v>0.35911399999999999</v>
      </c>
      <c r="N55" s="69">
        <f t="shared" si="0"/>
        <v>2029</v>
      </c>
      <c r="O55" s="315">
        <v>44.022584999999999</v>
      </c>
      <c r="P55" s="316">
        <v>7.8571980000000003</v>
      </c>
      <c r="Q55" s="315">
        <v>7.8717379999999997</v>
      </c>
      <c r="R55" s="316">
        <v>1.99342</v>
      </c>
      <c r="S55" s="315">
        <v>5.5260899999999999</v>
      </c>
      <c r="T55" s="316">
        <v>0.41378300000000001</v>
      </c>
      <c r="U55" s="315">
        <v>1.7619999999999999E-3</v>
      </c>
      <c r="V55" s="316">
        <v>1.65E-4</v>
      </c>
      <c r="W55" s="315">
        <v>0.223549</v>
      </c>
      <c r="X55" s="316">
        <v>0.125496</v>
      </c>
      <c r="Y55" s="315">
        <v>0.76572700000000005</v>
      </c>
      <c r="Z55" s="316">
        <v>3.2065999999999997E-2</v>
      </c>
      <c r="AA55" s="315">
        <v>9.5310009999999998</v>
      </c>
      <c r="AB55" s="316">
        <v>13.362171</v>
      </c>
      <c r="AC55" s="315">
        <v>4.0568E-2</v>
      </c>
      <c r="AD55" s="316">
        <v>6.816E-3</v>
      </c>
      <c r="AE55" s="282">
        <v>1.0966010521</v>
      </c>
      <c r="AF55" s="317">
        <v>19.001546824999998</v>
      </c>
      <c r="AG55" s="317">
        <v>3.4343100983000001</v>
      </c>
      <c r="AH55" s="282">
        <v>9.9422468337000005</v>
      </c>
      <c r="AI55" s="317">
        <v>140</v>
      </c>
    </row>
    <row r="56" spans="1:35" x14ac:dyDescent="0.2">
      <c r="A56" s="318">
        <v>2030</v>
      </c>
      <c r="B56" s="313" t="s">
        <v>158</v>
      </c>
      <c r="C56" s="314">
        <v>129940</v>
      </c>
      <c r="D56" s="315">
        <v>367.33944253999999</v>
      </c>
      <c r="E56" s="282">
        <v>290.85199834000002</v>
      </c>
      <c r="F56" s="316">
        <v>76.487444197000002</v>
      </c>
      <c r="G56" s="315">
        <v>133.22090399999999</v>
      </c>
      <c r="H56" s="316">
        <v>3.6747670000000001</v>
      </c>
      <c r="I56" s="315">
        <v>16.016051999999998</v>
      </c>
      <c r="J56" s="316">
        <v>2.8905569999999998</v>
      </c>
      <c r="K56" s="282">
        <v>35.552857516000003</v>
      </c>
      <c r="L56" s="315">
        <v>21.311304</v>
      </c>
      <c r="M56" s="316">
        <v>5.5627329999999997</v>
      </c>
      <c r="N56" s="69">
        <f t="shared" si="0"/>
        <v>2030</v>
      </c>
      <c r="O56" s="315">
        <v>26.647203000000001</v>
      </c>
      <c r="P56" s="316">
        <v>4.2906570000000004</v>
      </c>
      <c r="Q56" s="315">
        <v>3.7850920000000001</v>
      </c>
      <c r="R56" s="316">
        <v>1.4102220000000001</v>
      </c>
      <c r="S56" s="315">
        <v>34.992725999999998</v>
      </c>
      <c r="T56" s="316">
        <v>2.3271899999999999</v>
      </c>
      <c r="U56" s="315">
        <v>0</v>
      </c>
      <c r="V56" s="316">
        <v>0</v>
      </c>
      <c r="W56" s="315">
        <v>1.2547000000000001E-2</v>
      </c>
      <c r="X56" s="316">
        <v>2.065E-3</v>
      </c>
      <c r="Y56" s="315">
        <v>4.3730000000000002E-3</v>
      </c>
      <c r="Z56" s="316">
        <v>7.0399999999999998E-4</v>
      </c>
      <c r="AA56" s="315">
        <v>6.9241080000000004</v>
      </c>
      <c r="AB56" s="316">
        <v>20.709914999999999</v>
      </c>
      <c r="AC56" s="315">
        <v>0.291883</v>
      </c>
      <c r="AD56" s="316">
        <v>3.9988000000000003E-2</v>
      </c>
      <c r="AE56" s="282">
        <v>0.25194609379999999</v>
      </c>
      <c r="AF56" s="317">
        <v>31.184363950000002</v>
      </c>
      <c r="AG56" s="317">
        <v>3.8424627885999998</v>
      </c>
      <c r="AH56" s="282">
        <v>12.392821122999999</v>
      </c>
      <c r="AI56" s="317">
        <v>81</v>
      </c>
    </row>
    <row r="57" spans="1:35" x14ac:dyDescent="0.2">
      <c r="A57" s="318">
        <v>2031</v>
      </c>
      <c r="B57" s="313" t="s">
        <v>159</v>
      </c>
      <c r="C57" s="314">
        <v>15333</v>
      </c>
      <c r="D57" s="315">
        <v>430.27221635000001</v>
      </c>
      <c r="E57" s="282">
        <v>316.23583986</v>
      </c>
      <c r="F57" s="316">
        <v>114.03637648999999</v>
      </c>
      <c r="G57" s="315">
        <v>125.037751</v>
      </c>
      <c r="H57" s="316">
        <v>5.08908</v>
      </c>
      <c r="I57" s="315">
        <v>30.559452</v>
      </c>
      <c r="J57" s="316">
        <v>2.6443370000000002</v>
      </c>
      <c r="K57" s="282">
        <v>43.208321855000001</v>
      </c>
      <c r="L57" s="315">
        <v>5.5123030000000002</v>
      </c>
      <c r="M57" s="316">
        <v>0.93039099999999997</v>
      </c>
      <c r="N57" s="69">
        <f t="shared" si="0"/>
        <v>2031</v>
      </c>
      <c r="O57" s="315">
        <v>63.753458000000002</v>
      </c>
      <c r="P57" s="316">
        <v>16.007818</v>
      </c>
      <c r="Q57" s="315">
        <v>23.127893</v>
      </c>
      <c r="R57" s="316">
        <v>2.720691</v>
      </c>
      <c r="S57" s="315">
        <v>8.3306979999999999</v>
      </c>
      <c r="T57" s="316">
        <v>0.60264399999999996</v>
      </c>
      <c r="U57" s="315">
        <v>0</v>
      </c>
      <c r="V57" s="316">
        <v>0</v>
      </c>
      <c r="W57" s="315">
        <v>0</v>
      </c>
      <c r="X57" s="316">
        <v>0</v>
      </c>
      <c r="Y57" s="315">
        <v>1.4073E-2</v>
      </c>
      <c r="Z57" s="316">
        <v>4.3100000000000001E-4</v>
      </c>
      <c r="AA57" s="315">
        <v>10.134945</v>
      </c>
      <c r="AB57" s="316">
        <v>28.833580000000001</v>
      </c>
      <c r="AC57" s="315">
        <v>0.121253</v>
      </c>
      <c r="AD57" s="316">
        <v>2.3642E-2</v>
      </c>
      <c r="AE57" s="282">
        <v>1.0146654008</v>
      </c>
      <c r="AF57" s="317">
        <v>29.576903275999999</v>
      </c>
      <c r="AG57" s="317">
        <v>8.7525343238000008</v>
      </c>
      <c r="AH57" s="282">
        <v>24.275353426999999</v>
      </c>
      <c r="AI57" s="317">
        <v>16</v>
      </c>
    </row>
    <row r="58" spans="1:35" x14ac:dyDescent="0.2">
      <c r="A58" s="318">
        <v>2032</v>
      </c>
      <c r="B58" s="313" t="s">
        <v>160</v>
      </c>
      <c r="C58" s="314">
        <v>91548</v>
      </c>
      <c r="D58" s="315">
        <v>430.91774587999998</v>
      </c>
      <c r="E58" s="282">
        <v>332.54141421000003</v>
      </c>
      <c r="F58" s="316">
        <v>98.376331669999999</v>
      </c>
      <c r="G58" s="315">
        <v>104.363561</v>
      </c>
      <c r="H58" s="316">
        <v>2.9710939999999999</v>
      </c>
      <c r="I58" s="315">
        <v>29.416307</v>
      </c>
      <c r="J58" s="316">
        <v>4.196561</v>
      </c>
      <c r="K58" s="282">
        <v>38.267438210000002</v>
      </c>
      <c r="L58" s="315">
        <v>14.225857</v>
      </c>
      <c r="M58" s="316">
        <v>6.401338</v>
      </c>
      <c r="N58" s="69">
        <f t="shared" si="0"/>
        <v>2032</v>
      </c>
      <c r="O58" s="315">
        <v>85.808098000000001</v>
      </c>
      <c r="P58" s="316">
        <v>16.530957999999998</v>
      </c>
      <c r="Q58" s="315">
        <v>8.0169569999999997</v>
      </c>
      <c r="R58" s="316">
        <v>1.5187360000000001</v>
      </c>
      <c r="S58" s="315">
        <v>14.683049</v>
      </c>
      <c r="T58" s="316">
        <v>0.58597100000000002</v>
      </c>
      <c r="U58" s="315">
        <v>0</v>
      </c>
      <c r="V58" s="316">
        <v>0</v>
      </c>
      <c r="W58" s="315">
        <v>1.7908839999999999</v>
      </c>
      <c r="X58" s="316">
        <v>2.122706</v>
      </c>
      <c r="Y58" s="315">
        <v>0.10261099999999999</v>
      </c>
      <c r="Z58" s="316">
        <v>3.5194000000000003E-2</v>
      </c>
      <c r="AA58" s="315">
        <v>13.45471</v>
      </c>
      <c r="AB58" s="316">
        <v>19.945149000000001</v>
      </c>
      <c r="AC58" s="315">
        <v>0.17660699999999999</v>
      </c>
      <c r="AD58" s="316">
        <v>3.2839E-2</v>
      </c>
      <c r="AE58" s="282">
        <v>2.0277856215000001</v>
      </c>
      <c r="AF58" s="317">
        <v>39.082907585000001</v>
      </c>
      <c r="AG58" s="317">
        <v>6.6389479506000004</v>
      </c>
      <c r="AH58" s="282">
        <v>18.521478298000002</v>
      </c>
      <c r="AI58" s="317">
        <v>44</v>
      </c>
    </row>
    <row r="59" spans="1:35" x14ac:dyDescent="0.2">
      <c r="A59" s="318">
        <v>2033</v>
      </c>
      <c r="B59" s="313" t="s">
        <v>161</v>
      </c>
      <c r="C59" s="314">
        <v>157705</v>
      </c>
      <c r="D59" s="315">
        <v>255.17384147000001</v>
      </c>
      <c r="E59" s="282">
        <v>195.87275410999999</v>
      </c>
      <c r="F59" s="316">
        <v>59.301087359999997</v>
      </c>
      <c r="G59" s="315">
        <v>81.857902999999993</v>
      </c>
      <c r="H59" s="316">
        <v>2.729444</v>
      </c>
      <c r="I59" s="315">
        <v>17.922129000000002</v>
      </c>
      <c r="J59" s="316">
        <v>2.7779590000000001</v>
      </c>
      <c r="K59" s="282">
        <v>29.043853770999998</v>
      </c>
      <c r="L59" s="315">
        <v>20.703911999999999</v>
      </c>
      <c r="M59" s="316">
        <v>4.3830119999999999</v>
      </c>
      <c r="N59" s="69">
        <f t="shared" si="0"/>
        <v>2033</v>
      </c>
      <c r="O59" s="315">
        <v>6.5174989999999999</v>
      </c>
      <c r="P59" s="316">
        <v>1.024214</v>
      </c>
      <c r="Q59" s="315">
        <v>3.41343</v>
      </c>
      <c r="R59" s="316">
        <v>1.2824260000000001</v>
      </c>
      <c r="S59" s="315">
        <v>28.106819999999999</v>
      </c>
      <c r="T59" s="316">
        <v>1.2329939999999999</v>
      </c>
      <c r="U59" s="315">
        <v>0</v>
      </c>
      <c r="V59" s="316">
        <v>0</v>
      </c>
      <c r="W59" s="315">
        <v>7.6620000000000004E-3</v>
      </c>
      <c r="X59" s="316">
        <v>1.0120000000000001E-3</v>
      </c>
      <c r="Y59" s="315">
        <v>0.67899500000000002</v>
      </c>
      <c r="Z59" s="316">
        <v>5.7812000000000002E-2</v>
      </c>
      <c r="AA59" s="315">
        <v>5.8317240000000004</v>
      </c>
      <c r="AB59" s="316">
        <v>15.179511</v>
      </c>
      <c r="AC59" s="315">
        <v>7.6624999999999999E-2</v>
      </c>
      <c r="AD59" s="316">
        <v>1.4135E-2</v>
      </c>
      <c r="AE59" s="282">
        <v>6.0391410299999997E-2</v>
      </c>
      <c r="AF59" s="317">
        <v>21.330292016000001</v>
      </c>
      <c r="AG59" s="317">
        <v>2.8555643086</v>
      </c>
      <c r="AH59" s="282">
        <v>8.0845203170000008</v>
      </c>
      <c r="AI59" s="317">
        <v>68</v>
      </c>
    </row>
    <row r="60" spans="1:35" x14ac:dyDescent="0.2">
      <c r="A60" s="318">
        <v>2034</v>
      </c>
      <c r="B60" s="313" t="s">
        <v>162</v>
      </c>
      <c r="C60" s="314">
        <v>368430</v>
      </c>
      <c r="D60" s="315">
        <v>316.05769285000002</v>
      </c>
      <c r="E60" s="282">
        <v>248.80331536</v>
      </c>
      <c r="F60" s="316">
        <v>67.254377489999996</v>
      </c>
      <c r="G60" s="315">
        <v>107.33873699999999</v>
      </c>
      <c r="H60" s="316">
        <v>2.5482309999999999</v>
      </c>
      <c r="I60" s="315">
        <v>30.452438999999998</v>
      </c>
      <c r="J60" s="316">
        <v>3.240294</v>
      </c>
      <c r="K60" s="282">
        <v>36.907588447000002</v>
      </c>
      <c r="L60" s="315">
        <v>13.518079</v>
      </c>
      <c r="M60" s="316">
        <v>3.7748240000000002</v>
      </c>
      <c r="N60" s="69">
        <f t="shared" si="0"/>
        <v>2034</v>
      </c>
      <c r="O60" s="315">
        <v>11.690813</v>
      </c>
      <c r="P60" s="316">
        <v>1.91675</v>
      </c>
      <c r="Q60" s="315">
        <v>11.123246</v>
      </c>
      <c r="R60" s="316">
        <v>2.3091300000000001</v>
      </c>
      <c r="S60" s="315">
        <v>20.068287000000002</v>
      </c>
      <c r="T60" s="316">
        <v>0.914995</v>
      </c>
      <c r="U60" s="315">
        <v>3.6900000000000002E-4</v>
      </c>
      <c r="V60" s="316">
        <v>6.6000000000000005E-5</v>
      </c>
      <c r="W60" s="315">
        <v>4.2170000000000003E-3</v>
      </c>
      <c r="X60" s="316">
        <v>1.237E-3</v>
      </c>
      <c r="Y60" s="315">
        <v>2.054354</v>
      </c>
      <c r="Z60" s="316">
        <v>0.56642099999999995</v>
      </c>
      <c r="AA60" s="315">
        <v>8.8281969999999994</v>
      </c>
      <c r="AB60" s="316">
        <v>18.151208</v>
      </c>
      <c r="AC60" s="315">
        <v>0.31864199999999998</v>
      </c>
      <c r="AD60" s="316">
        <v>0.120541</v>
      </c>
      <c r="AE60" s="282">
        <v>1.2314079803</v>
      </c>
      <c r="AF60" s="317">
        <v>26.822395859</v>
      </c>
      <c r="AG60" s="317">
        <v>3.0732161847000001</v>
      </c>
      <c r="AH60" s="282">
        <v>9.0820082072999995</v>
      </c>
      <c r="AI60" s="317">
        <v>129</v>
      </c>
    </row>
    <row r="61" spans="1:35" x14ac:dyDescent="0.2">
      <c r="A61" s="318">
        <v>2035</v>
      </c>
      <c r="B61" s="313" t="s">
        <v>163</v>
      </c>
      <c r="C61" s="314">
        <v>251243</v>
      </c>
      <c r="D61" s="315">
        <v>435.64244621</v>
      </c>
      <c r="E61" s="282">
        <v>358.11473938</v>
      </c>
      <c r="F61" s="316">
        <v>77.527706834</v>
      </c>
      <c r="G61" s="315">
        <v>97.702606000000003</v>
      </c>
      <c r="H61" s="316">
        <v>2.8955709999999999</v>
      </c>
      <c r="I61" s="315">
        <v>37.588723999999999</v>
      </c>
      <c r="J61" s="316">
        <v>3.702502</v>
      </c>
      <c r="K61" s="282">
        <v>40.838625321000002</v>
      </c>
      <c r="L61" s="315">
        <v>27.474882999999998</v>
      </c>
      <c r="M61" s="316">
        <v>6.8568769999999999</v>
      </c>
      <c r="N61" s="69">
        <f t="shared" si="0"/>
        <v>2035</v>
      </c>
      <c r="O61" s="315">
        <v>11.126440000000001</v>
      </c>
      <c r="P61" s="316">
        <v>1.9026369999999999</v>
      </c>
      <c r="Q61" s="315">
        <v>6.5262029999999998</v>
      </c>
      <c r="R61" s="316">
        <v>1.7409079999999999</v>
      </c>
      <c r="S61" s="315">
        <v>108.94244399999999</v>
      </c>
      <c r="T61" s="316">
        <v>3.341459</v>
      </c>
      <c r="U61" s="315">
        <v>6.6100000000000002E-4</v>
      </c>
      <c r="V61" s="316">
        <v>3.8999999999999999E-5</v>
      </c>
      <c r="W61" s="315">
        <v>0.36627399999999999</v>
      </c>
      <c r="X61" s="316">
        <v>0.10878699999999999</v>
      </c>
      <c r="Y61" s="315">
        <v>1.5047E-2</v>
      </c>
      <c r="Z61" s="316">
        <v>3.5145000000000003E-2</v>
      </c>
      <c r="AA61" s="315">
        <v>21.385470999999999</v>
      </c>
      <c r="AB61" s="316">
        <v>20.143295999999999</v>
      </c>
      <c r="AC61" s="315">
        <v>0.21244199999999999</v>
      </c>
      <c r="AD61" s="316">
        <v>3.5387000000000002E-2</v>
      </c>
      <c r="AE61" s="282">
        <v>0.1238466131</v>
      </c>
      <c r="AF61" s="317">
        <v>28.748990268</v>
      </c>
      <c r="AG61" s="317">
        <v>4.1725075733999999</v>
      </c>
      <c r="AH61" s="282">
        <v>9.6546702475000004</v>
      </c>
      <c r="AI61" s="317">
        <v>117</v>
      </c>
    </row>
    <row r="62" spans="1:35" x14ac:dyDescent="0.2">
      <c r="A62" s="318">
        <v>2036</v>
      </c>
      <c r="B62" s="313" t="s">
        <v>164</v>
      </c>
      <c r="C62" s="314">
        <v>187822</v>
      </c>
      <c r="D62" s="315">
        <v>298.24317516000002</v>
      </c>
      <c r="E62" s="282">
        <v>237.08897640000001</v>
      </c>
      <c r="F62" s="316">
        <v>61.154198753999999</v>
      </c>
      <c r="G62" s="315">
        <v>88.997144000000006</v>
      </c>
      <c r="H62" s="316">
        <v>2.9340039999999998</v>
      </c>
      <c r="I62" s="315">
        <v>18.788723000000001</v>
      </c>
      <c r="J62" s="316">
        <v>3.6993149999999999</v>
      </c>
      <c r="K62" s="282">
        <v>29.545933761000001</v>
      </c>
      <c r="L62" s="315">
        <v>9.8876200000000001</v>
      </c>
      <c r="M62" s="316">
        <v>1.551779</v>
      </c>
      <c r="N62" s="69">
        <f t="shared" si="0"/>
        <v>2036</v>
      </c>
      <c r="O62" s="315">
        <v>45.644970999999998</v>
      </c>
      <c r="P62" s="316">
        <v>7.1558929999999998</v>
      </c>
      <c r="Q62" s="315">
        <v>5.6568050000000003</v>
      </c>
      <c r="R62" s="316">
        <v>1.632163</v>
      </c>
      <c r="S62" s="315">
        <v>14.089038</v>
      </c>
      <c r="T62" s="316">
        <v>0.91414300000000004</v>
      </c>
      <c r="U62" s="315">
        <v>0</v>
      </c>
      <c r="V62" s="316">
        <v>0</v>
      </c>
      <c r="W62" s="315">
        <v>0.43148900000000001</v>
      </c>
      <c r="X62" s="316">
        <v>8.2452999999999999E-2</v>
      </c>
      <c r="Y62" s="315">
        <v>2.1048999999999998E-2</v>
      </c>
      <c r="Z62" s="316">
        <v>1.8872E-2</v>
      </c>
      <c r="AA62" s="315">
        <v>11.32063</v>
      </c>
      <c r="AB62" s="316">
        <v>14.958538000000001</v>
      </c>
      <c r="AC62" s="315">
        <v>0.50175700000000001</v>
      </c>
      <c r="AD62" s="316">
        <v>9.1062000000000004E-2</v>
      </c>
      <c r="AE62" s="282">
        <v>0.66771763350000002</v>
      </c>
      <c r="AF62" s="317">
        <v>27.279769948999999</v>
      </c>
      <c r="AG62" s="317">
        <v>2.8442496472999999</v>
      </c>
      <c r="AH62" s="282">
        <v>9.5280553296000008</v>
      </c>
      <c r="AI62" s="317">
        <v>97</v>
      </c>
    </row>
    <row r="63" spans="1:35" x14ac:dyDescent="0.2">
      <c r="A63" s="318">
        <v>2037</v>
      </c>
      <c r="B63" s="313" t="s">
        <v>165</v>
      </c>
      <c r="C63" s="314">
        <v>16754</v>
      </c>
      <c r="D63" s="315">
        <v>383.83975462000001</v>
      </c>
      <c r="E63" s="282">
        <v>279.51557994000001</v>
      </c>
      <c r="F63" s="316">
        <v>104.32417468</v>
      </c>
      <c r="G63" s="315">
        <v>65.000494000000003</v>
      </c>
      <c r="H63" s="316">
        <v>3.0684269999999998</v>
      </c>
      <c r="I63" s="315">
        <v>66.025212999999994</v>
      </c>
      <c r="J63" s="316">
        <v>5.806184</v>
      </c>
      <c r="K63" s="282">
        <v>53.38786503</v>
      </c>
      <c r="L63" s="315">
        <v>34.780937999999999</v>
      </c>
      <c r="M63" s="316">
        <v>2.799331</v>
      </c>
      <c r="N63" s="69">
        <f t="shared" si="0"/>
        <v>2037</v>
      </c>
      <c r="O63" s="315">
        <v>15.593854</v>
      </c>
      <c r="P63" s="316">
        <v>2.0362969999999998</v>
      </c>
      <c r="Q63" s="315">
        <v>21.345642000000002</v>
      </c>
      <c r="R63" s="316">
        <v>2.408369</v>
      </c>
      <c r="S63" s="315">
        <v>11.834617</v>
      </c>
      <c r="T63" s="316">
        <v>1.223428</v>
      </c>
      <c r="U63" s="315">
        <v>0</v>
      </c>
      <c r="V63" s="316">
        <v>0</v>
      </c>
      <c r="W63" s="315">
        <v>1.5300000000000001E-4</v>
      </c>
      <c r="X63" s="316">
        <v>2.0000000000000002E-5</v>
      </c>
      <c r="Y63" s="315">
        <v>0</v>
      </c>
      <c r="Z63" s="316">
        <v>0</v>
      </c>
      <c r="AA63" s="315">
        <v>10.219932999999999</v>
      </c>
      <c r="AB63" s="316">
        <v>25.558931000000001</v>
      </c>
      <c r="AC63" s="315">
        <v>0</v>
      </c>
      <c r="AD63" s="316">
        <v>0</v>
      </c>
      <c r="AE63" s="282">
        <v>7.1285678999999996E-3</v>
      </c>
      <c r="AF63" s="317">
        <v>40.444192164</v>
      </c>
      <c r="AG63" s="317">
        <v>4.2298507866000001</v>
      </c>
      <c r="AH63" s="282">
        <v>18.068886324000001</v>
      </c>
      <c r="AI63" s="317">
        <v>11</v>
      </c>
    </row>
    <row r="64" spans="1:35" x14ac:dyDescent="0.2">
      <c r="A64" s="318">
        <v>2038</v>
      </c>
      <c r="B64" s="313" t="s">
        <v>166</v>
      </c>
      <c r="C64" s="314">
        <v>302658</v>
      </c>
      <c r="D64" s="315">
        <v>281.37868974999998</v>
      </c>
      <c r="E64" s="282">
        <v>214.46618760999999</v>
      </c>
      <c r="F64" s="316">
        <v>66.912502141999994</v>
      </c>
      <c r="G64" s="315">
        <v>97.260490000000004</v>
      </c>
      <c r="H64" s="316">
        <v>2.5073560000000001</v>
      </c>
      <c r="I64" s="315">
        <v>35.041986000000001</v>
      </c>
      <c r="J64" s="316">
        <v>4.6656149999999998</v>
      </c>
      <c r="K64" s="282">
        <v>28.526307199000001</v>
      </c>
      <c r="L64" s="315">
        <v>17.599329999999998</v>
      </c>
      <c r="M64" s="316">
        <v>3.094652</v>
      </c>
      <c r="N64" s="69">
        <f t="shared" si="0"/>
        <v>2038</v>
      </c>
      <c r="O64" s="315">
        <v>9.5629679999999997</v>
      </c>
      <c r="P64" s="316">
        <v>1.83101</v>
      </c>
      <c r="Q64" s="315">
        <v>3.5544760000000002</v>
      </c>
      <c r="R64" s="316">
        <v>1.3239430000000001</v>
      </c>
      <c r="S64" s="315">
        <v>8.6377159999999993</v>
      </c>
      <c r="T64" s="316">
        <v>0.85757399999999995</v>
      </c>
      <c r="U64" s="315">
        <v>0</v>
      </c>
      <c r="V64" s="316">
        <v>0</v>
      </c>
      <c r="W64" s="315">
        <v>1.194037</v>
      </c>
      <c r="X64" s="316">
        <v>0.78788899999999995</v>
      </c>
      <c r="Y64" s="315">
        <v>0.28185300000000002</v>
      </c>
      <c r="Z64" s="316">
        <v>0.451878</v>
      </c>
      <c r="AA64" s="315">
        <v>9.2314509999999999</v>
      </c>
      <c r="AB64" s="316">
        <v>19.143516999999999</v>
      </c>
      <c r="AC64" s="315">
        <v>3.1814000000000002E-2</v>
      </c>
      <c r="AD64" s="316">
        <v>5.9560000000000004E-3</v>
      </c>
      <c r="AE64" s="282">
        <v>0.27184173880000001</v>
      </c>
      <c r="AF64" s="317">
        <v>22.096756031999998</v>
      </c>
      <c r="AG64" s="317">
        <v>3.8714294660999999</v>
      </c>
      <c r="AH64" s="282">
        <v>9.5468421552000002</v>
      </c>
      <c r="AI64" s="317">
        <v>159</v>
      </c>
    </row>
    <row r="65" spans="1:35" x14ac:dyDescent="0.2">
      <c r="A65" s="318">
        <v>2039</v>
      </c>
      <c r="B65" s="313" t="s">
        <v>346</v>
      </c>
      <c r="C65" s="314">
        <v>33379</v>
      </c>
      <c r="D65" s="315">
        <v>532.00424938000003</v>
      </c>
      <c r="E65" s="282">
        <v>349.05281226</v>
      </c>
      <c r="F65" s="316">
        <v>182.95143712999999</v>
      </c>
      <c r="G65" s="315">
        <v>156.492707</v>
      </c>
      <c r="H65" s="316">
        <v>2.6169639999999998</v>
      </c>
      <c r="I65" s="315">
        <v>22.649619000000001</v>
      </c>
      <c r="J65" s="316">
        <v>5.4316339999999999</v>
      </c>
      <c r="K65" s="282">
        <v>46.687693244999998</v>
      </c>
      <c r="L65" s="315">
        <v>23.046226000000001</v>
      </c>
      <c r="M65" s="316">
        <v>4.09849</v>
      </c>
      <c r="N65" s="69">
        <f t="shared" si="0"/>
        <v>2039</v>
      </c>
      <c r="O65" s="315">
        <v>37.512141</v>
      </c>
      <c r="P65" s="316">
        <v>5.531428</v>
      </c>
      <c r="Q65" s="315">
        <v>14.390003</v>
      </c>
      <c r="R65" s="316">
        <v>2.1873399999999998</v>
      </c>
      <c r="S65" s="315">
        <v>14.325870999999999</v>
      </c>
      <c r="T65" s="316">
        <v>1.3269059999999999</v>
      </c>
      <c r="U65" s="315">
        <v>0</v>
      </c>
      <c r="V65" s="316">
        <v>0</v>
      </c>
      <c r="W65" s="315">
        <v>4.2745350000000002</v>
      </c>
      <c r="X65" s="316">
        <v>5.6629209999999999</v>
      </c>
      <c r="Y65" s="315">
        <v>2.4677000000000001E-2</v>
      </c>
      <c r="Z65" s="316">
        <v>1.8294000000000001E-2</v>
      </c>
      <c r="AA65" s="315">
        <v>6.6767349999999999</v>
      </c>
      <c r="AB65" s="316">
        <v>114.02434</v>
      </c>
      <c r="AC65" s="315">
        <v>6.6728999999999997E-2</v>
      </c>
      <c r="AD65" s="316">
        <v>3.0485999999999999E-2</v>
      </c>
      <c r="AE65" s="282">
        <v>6.9042721799999998E-2</v>
      </c>
      <c r="AF65" s="317">
        <v>44.823817501000001</v>
      </c>
      <c r="AG65" s="317">
        <v>3.7443643639999999</v>
      </c>
      <c r="AH65" s="282">
        <v>16.291286025000002</v>
      </c>
      <c r="AI65" s="317">
        <v>26</v>
      </c>
    </row>
    <row r="66" spans="1:35" x14ac:dyDescent="0.2">
      <c r="A66" s="318">
        <v>2040</v>
      </c>
      <c r="B66" s="313" t="s">
        <v>347</v>
      </c>
      <c r="C66" s="314">
        <v>431671</v>
      </c>
      <c r="D66" s="315">
        <v>212.99197258000001</v>
      </c>
      <c r="E66" s="282">
        <v>163.93080674000001</v>
      </c>
      <c r="F66" s="316">
        <v>49.061165842999998</v>
      </c>
      <c r="G66" s="315">
        <v>65.110748999999998</v>
      </c>
      <c r="H66" s="316">
        <v>3.0331950000000001</v>
      </c>
      <c r="I66" s="315">
        <v>40.786555</v>
      </c>
      <c r="J66" s="316">
        <v>4.7868919999999999</v>
      </c>
      <c r="K66" s="282">
        <v>20.883418022000001</v>
      </c>
      <c r="L66" s="315">
        <v>9.1832960000000003</v>
      </c>
      <c r="M66" s="316">
        <v>1.7966629999999999</v>
      </c>
      <c r="N66" s="69">
        <f t="shared" si="0"/>
        <v>2040</v>
      </c>
      <c r="O66" s="315">
        <v>12.305612999999999</v>
      </c>
      <c r="P66" s="316">
        <v>2.060162</v>
      </c>
      <c r="Q66" s="315">
        <v>2.9048389999999999</v>
      </c>
      <c r="R66" s="316">
        <v>1.166204</v>
      </c>
      <c r="S66" s="315">
        <v>3.0128010000000001</v>
      </c>
      <c r="T66" s="316">
        <v>0.29535699999999998</v>
      </c>
      <c r="U66" s="315">
        <v>6.9999999999999994E-5</v>
      </c>
      <c r="V66" s="316">
        <v>6.0000000000000002E-6</v>
      </c>
      <c r="W66" s="315">
        <v>1.4920000000000001E-3</v>
      </c>
      <c r="X66" s="316">
        <v>2.02E-4</v>
      </c>
      <c r="Y66" s="315">
        <v>0.48888199999999998</v>
      </c>
      <c r="Z66" s="316">
        <v>0.34227999999999997</v>
      </c>
      <c r="AA66" s="315">
        <v>5.7063030000000001</v>
      </c>
      <c r="AB66" s="316">
        <v>12.340032000000001</v>
      </c>
      <c r="AC66" s="315">
        <v>1.0933E-2</v>
      </c>
      <c r="AD66" s="316">
        <v>2.879E-3</v>
      </c>
      <c r="AE66" s="282">
        <v>4.07875324E-2</v>
      </c>
      <c r="AF66" s="317">
        <v>18.503084951000002</v>
      </c>
      <c r="AG66" s="317">
        <v>3.0521211324999999</v>
      </c>
      <c r="AH66" s="282">
        <v>5.1771580527000003</v>
      </c>
      <c r="AI66" s="317">
        <v>118</v>
      </c>
    </row>
    <row r="67" spans="1:35" x14ac:dyDescent="0.2">
      <c r="A67" s="318">
        <v>2041</v>
      </c>
      <c r="B67" s="313" t="s">
        <v>167</v>
      </c>
      <c r="C67" s="314">
        <v>102259</v>
      </c>
      <c r="D67" s="315">
        <v>464.10002388999999</v>
      </c>
      <c r="E67" s="282">
        <v>371.06616350000002</v>
      </c>
      <c r="F67" s="316">
        <v>93.033860384999997</v>
      </c>
      <c r="G67" s="315">
        <v>141.67105000000001</v>
      </c>
      <c r="H67" s="316">
        <v>3.6882060000000001</v>
      </c>
      <c r="I67" s="315">
        <v>25.351621999999999</v>
      </c>
      <c r="J67" s="316">
        <v>3.6161629999999998</v>
      </c>
      <c r="K67" s="282">
        <v>37.447782175999997</v>
      </c>
      <c r="L67" s="315">
        <v>106.535743</v>
      </c>
      <c r="M67" s="316">
        <v>20.451124</v>
      </c>
      <c r="N67" s="69">
        <f t="shared" si="0"/>
        <v>2041</v>
      </c>
      <c r="O67" s="315">
        <v>4.4608429999999997</v>
      </c>
      <c r="P67" s="316">
        <v>0.93273600000000001</v>
      </c>
      <c r="Q67" s="315">
        <v>11.9497</v>
      </c>
      <c r="R67" s="316">
        <v>2.294899</v>
      </c>
      <c r="S67" s="315">
        <v>30.597930999999999</v>
      </c>
      <c r="T67" s="316">
        <v>2.1834169999999999</v>
      </c>
      <c r="U67" s="315">
        <v>0</v>
      </c>
      <c r="V67" s="316">
        <v>0</v>
      </c>
      <c r="W67" s="315">
        <v>0.38158199999999998</v>
      </c>
      <c r="X67" s="316">
        <v>4.7060999999999999E-2</v>
      </c>
      <c r="Y67" s="315">
        <v>0</v>
      </c>
      <c r="Z67" s="316">
        <v>0</v>
      </c>
      <c r="AA67" s="315">
        <v>9.7449860000000008</v>
      </c>
      <c r="AB67" s="316">
        <v>20.178173999999999</v>
      </c>
      <c r="AC67" s="315">
        <v>0.38046400000000002</v>
      </c>
      <c r="AD67" s="316">
        <v>5.5919000000000003E-2</v>
      </c>
      <c r="AE67" s="282">
        <v>3.7641090799999999E-2</v>
      </c>
      <c r="AF67" s="317">
        <v>26.159700193999999</v>
      </c>
      <c r="AG67" s="317">
        <v>3.9842308744000001</v>
      </c>
      <c r="AH67" s="282">
        <v>11.949050346</v>
      </c>
      <c r="AI67" s="317">
        <v>43</v>
      </c>
    </row>
    <row r="68" spans="1:35" x14ac:dyDescent="0.2">
      <c r="A68" s="318">
        <v>2042</v>
      </c>
      <c r="B68" s="313" t="s">
        <v>168</v>
      </c>
      <c r="C68" s="314">
        <v>530414</v>
      </c>
      <c r="D68" s="315">
        <v>442.27773024999999</v>
      </c>
      <c r="E68" s="282">
        <v>361.89895546000002</v>
      </c>
      <c r="F68" s="316">
        <v>80.378774796000002</v>
      </c>
      <c r="G68" s="315">
        <v>74.137466000000003</v>
      </c>
      <c r="H68" s="316">
        <v>2.4900869999999999</v>
      </c>
      <c r="I68" s="315">
        <v>31.260249000000002</v>
      </c>
      <c r="J68" s="316">
        <v>3.1527409999999998</v>
      </c>
      <c r="K68" s="282">
        <v>30.572788259999999</v>
      </c>
      <c r="L68" s="315">
        <v>16.11919</v>
      </c>
      <c r="M68" s="316">
        <v>3.9973480000000001</v>
      </c>
      <c r="N68" s="69">
        <f t="shared" si="0"/>
        <v>2042</v>
      </c>
      <c r="O68" s="315">
        <v>43.974335000000004</v>
      </c>
      <c r="P68" s="316">
        <v>7.2455670000000003</v>
      </c>
      <c r="Q68" s="315">
        <v>10.936432</v>
      </c>
      <c r="R68" s="316">
        <v>1.972909</v>
      </c>
      <c r="S68" s="315">
        <v>130.52595099999999</v>
      </c>
      <c r="T68" s="316">
        <v>4.7320099999999998</v>
      </c>
      <c r="U68" s="315">
        <v>2.911E-3</v>
      </c>
      <c r="V68" s="316">
        <v>2.3599999999999999E-4</v>
      </c>
      <c r="W68" s="315">
        <v>2.6165999999999998E-2</v>
      </c>
      <c r="X68" s="316">
        <v>5.7060000000000001E-3</v>
      </c>
      <c r="Y68" s="315">
        <v>3.9142000000000003E-2</v>
      </c>
      <c r="Z68" s="316">
        <v>8.7920999999999999E-2</v>
      </c>
      <c r="AA68" s="315">
        <v>12.622586</v>
      </c>
      <c r="AB68" s="316">
        <v>17.886196000000002</v>
      </c>
      <c r="AC68" s="315">
        <v>0.110795</v>
      </c>
      <c r="AD68" s="316">
        <v>1.5495E-2</v>
      </c>
      <c r="AE68" s="282">
        <v>0.3809230622</v>
      </c>
      <c r="AF68" s="317">
        <v>27.854351797</v>
      </c>
      <c r="AG68" s="317">
        <v>4.2432599894000003</v>
      </c>
      <c r="AH68" s="282">
        <v>17.884967627999998</v>
      </c>
      <c r="AI68" s="317">
        <v>115</v>
      </c>
    </row>
    <row r="69" spans="1:35" x14ac:dyDescent="0.2">
      <c r="A69" s="318">
        <v>2043</v>
      </c>
      <c r="B69" s="313" t="s">
        <v>169</v>
      </c>
      <c r="C69" s="314">
        <v>150807</v>
      </c>
      <c r="D69" s="315">
        <v>335.68863167000001</v>
      </c>
      <c r="E69" s="282">
        <v>252.61224021999999</v>
      </c>
      <c r="F69" s="316">
        <v>83.076391447000006</v>
      </c>
      <c r="G69" s="315">
        <v>70.910898000000003</v>
      </c>
      <c r="H69" s="316">
        <v>2.3079879999999999</v>
      </c>
      <c r="I69" s="315">
        <v>17.894843999999999</v>
      </c>
      <c r="J69" s="316">
        <v>3.3627090000000002</v>
      </c>
      <c r="K69" s="282">
        <v>32.77937017</v>
      </c>
      <c r="L69" s="315">
        <v>3.029458</v>
      </c>
      <c r="M69" s="316">
        <v>1.2112240000000001</v>
      </c>
      <c r="N69" s="69">
        <f t="shared" si="0"/>
        <v>2043</v>
      </c>
      <c r="O69" s="315">
        <v>28.867699000000002</v>
      </c>
      <c r="P69" s="316">
        <v>4.4146929999999998</v>
      </c>
      <c r="Q69" s="315">
        <v>46.198264999999999</v>
      </c>
      <c r="R69" s="316">
        <v>3.3500830000000001</v>
      </c>
      <c r="S69" s="315">
        <v>11.967777</v>
      </c>
      <c r="T69" s="316">
        <v>0.56189299999999998</v>
      </c>
      <c r="U69" s="315">
        <v>4.5600000000000003E-4</v>
      </c>
      <c r="V69" s="316">
        <v>1.47E-4</v>
      </c>
      <c r="W69" s="315">
        <v>3.5675999999999999E-2</v>
      </c>
      <c r="X69" s="316">
        <v>2.6734999999999998E-2</v>
      </c>
      <c r="Y69" s="315">
        <v>0</v>
      </c>
      <c r="Z69" s="316">
        <v>0</v>
      </c>
      <c r="AA69" s="315">
        <v>23.191369999999999</v>
      </c>
      <c r="AB69" s="316">
        <v>23.836293999999999</v>
      </c>
      <c r="AC69" s="315">
        <v>2.7033779999999998</v>
      </c>
      <c r="AD69" s="316">
        <v>0.54408900000000004</v>
      </c>
      <c r="AE69" s="282">
        <v>0.66558433149999996</v>
      </c>
      <c r="AF69" s="317">
        <v>24.033446339000001</v>
      </c>
      <c r="AG69" s="317">
        <v>4.4313176070000004</v>
      </c>
      <c r="AH69" s="282">
        <v>29.363237366</v>
      </c>
      <c r="AI69" s="317">
        <v>54</v>
      </c>
    </row>
    <row r="70" spans="1:35" x14ac:dyDescent="0.2">
      <c r="A70" s="318">
        <v>2044</v>
      </c>
      <c r="B70" s="313" t="s">
        <v>170</v>
      </c>
      <c r="C70" s="314">
        <v>123278</v>
      </c>
      <c r="D70" s="315">
        <v>977.23964116000002</v>
      </c>
      <c r="E70" s="282">
        <v>870.12806111999998</v>
      </c>
      <c r="F70" s="316">
        <v>107.11158004000001</v>
      </c>
      <c r="G70" s="315">
        <v>141.46360300000001</v>
      </c>
      <c r="H70" s="316">
        <v>3.5902669999999999</v>
      </c>
      <c r="I70" s="315">
        <v>28.242964000000001</v>
      </c>
      <c r="J70" s="316">
        <v>3.1362730000000001</v>
      </c>
      <c r="K70" s="282">
        <v>33.518364482999999</v>
      </c>
      <c r="L70" s="315">
        <v>52.672001000000002</v>
      </c>
      <c r="M70" s="316">
        <v>15.832661999999999</v>
      </c>
      <c r="N70" s="69">
        <f t="shared" si="0"/>
        <v>2044</v>
      </c>
      <c r="O70" s="315">
        <v>17.080919999999999</v>
      </c>
      <c r="P70" s="316">
        <v>2.4985629999999999</v>
      </c>
      <c r="Q70" s="315">
        <v>9.2316959999999995</v>
      </c>
      <c r="R70" s="316">
        <v>3.2719830000000001</v>
      </c>
      <c r="S70" s="315">
        <v>556.86879499999998</v>
      </c>
      <c r="T70" s="316">
        <v>21.940837999999999</v>
      </c>
      <c r="U70" s="315">
        <v>1.348E-3</v>
      </c>
      <c r="V70" s="316">
        <v>8.0000000000000007E-5</v>
      </c>
      <c r="W70" s="315">
        <v>9.6039999999999997E-3</v>
      </c>
      <c r="X70" s="316">
        <v>1.487E-3</v>
      </c>
      <c r="Y70" s="315">
        <v>0.74385599999999996</v>
      </c>
      <c r="Z70" s="316">
        <v>0.119588</v>
      </c>
      <c r="AA70" s="315">
        <v>8.6501809999999999</v>
      </c>
      <c r="AB70" s="316">
        <v>18.061485000000001</v>
      </c>
      <c r="AC70" s="315">
        <v>0.17468700000000001</v>
      </c>
      <c r="AD70" s="316">
        <v>3.0616000000000001E-2</v>
      </c>
      <c r="AE70" s="282">
        <v>9.0027636999999994E-2</v>
      </c>
      <c r="AF70" s="317">
        <v>42.991711279</v>
      </c>
      <c r="AG70" s="317">
        <v>4.4225414292999998</v>
      </c>
      <c r="AH70" s="282">
        <v>12.593499284</v>
      </c>
      <c r="AI70" s="317">
        <v>85</v>
      </c>
    </row>
    <row r="71" spans="1:35" x14ac:dyDescent="0.2">
      <c r="A71" s="318">
        <v>2045</v>
      </c>
      <c r="B71" s="313" t="s">
        <v>171</v>
      </c>
      <c r="C71" s="314">
        <v>60990</v>
      </c>
      <c r="D71" s="315">
        <v>408.28593124000002</v>
      </c>
      <c r="E71" s="282">
        <v>346.36989804000001</v>
      </c>
      <c r="F71" s="316">
        <v>61.916033194000001</v>
      </c>
      <c r="G71" s="315">
        <v>153.390795</v>
      </c>
      <c r="H71" s="316">
        <v>2.08989</v>
      </c>
      <c r="I71" s="315">
        <v>39.011173999999997</v>
      </c>
      <c r="J71" s="316">
        <v>4.4483119999999996</v>
      </c>
      <c r="K71" s="282">
        <v>32.295751803999998</v>
      </c>
      <c r="L71" s="315">
        <v>4.042923</v>
      </c>
      <c r="M71" s="316">
        <v>0.67382299999999995</v>
      </c>
      <c r="N71" s="69">
        <f t="shared" si="0"/>
        <v>2045</v>
      </c>
      <c r="O71" s="315">
        <v>3.419813</v>
      </c>
      <c r="P71" s="316">
        <v>0.77752500000000002</v>
      </c>
      <c r="Q71" s="315">
        <v>34.574317000000001</v>
      </c>
      <c r="R71" s="316">
        <v>5.900048</v>
      </c>
      <c r="S71" s="315">
        <v>55.010525000000001</v>
      </c>
      <c r="T71" s="316">
        <v>2.7991280000000001</v>
      </c>
      <c r="U71" s="315">
        <v>0</v>
      </c>
      <c r="V71" s="316">
        <v>0</v>
      </c>
      <c r="W71" s="315">
        <v>7.724E-3</v>
      </c>
      <c r="X71" s="316">
        <v>3.8549999999999999E-3</v>
      </c>
      <c r="Y71" s="315">
        <v>0.34868100000000002</v>
      </c>
      <c r="Z71" s="316">
        <v>0.82181000000000004</v>
      </c>
      <c r="AA71" s="315">
        <v>13.604563000000001</v>
      </c>
      <c r="AB71" s="316">
        <v>17.222396</v>
      </c>
      <c r="AC71" s="315">
        <v>5.7597000000000002E-2</v>
      </c>
      <c r="AD71" s="316">
        <v>7.5370000000000003E-3</v>
      </c>
      <c r="AE71" s="282">
        <v>1.79453405E-2</v>
      </c>
      <c r="AF71" s="317">
        <v>28.461529494000001</v>
      </c>
      <c r="AG71" s="317">
        <v>3.3995019372000002</v>
      </c>
      <c r="AH71" s="282">
        <v>5.8987686455999997</v>
      </c>
      <c r="AI71" s="317">
        <v>55</v>
      </c>
    </row>
    <row r="72" spans="1:35" x14ac:dyDescent="0.2">
      <c r="A72" s="318">
        <v>2046</v>
      </c>
      <c r="B72" s="313" t="s">
        <v>172</v>
      </c>
      <c r="C72" s="314">
        <v>276919</v>
      </c>
      <c r="D72" s="315">
        <v>215.58764764</v>
      </c>
      <c r="E72" s="282">
        <v>163.55271511000001</v>
      </c>
      <c r="F72" s="316">
        <v>52.034932521999998</v>
      </c>
      <c r="G72" s="315">
        <v>80.115700000000004</v>
      </c>
      <c r="H72" s="316">
        <v>2.3417189999999999</v>
      </c>
      <c r="I72" s="315">
        <v>15.168551000000001</v>
      </c>
      <c r="J72" s="316">
        <v>2.558446</v>
      </c>
      <c r="K72" s="282">
        <v>22.458489320999998</v>
      </c>
      <c r="L72" s="315">
        <v>4.0839270000000001</v>
      </c>
      <c r="M72" s="316">
        <v>0.93327400000000005</v>
      </c>
      <c r="N72" s="69">
        <f t="shared" si="0"/>
        <v>2046</v>
      </c>
      <c r="O72" s="315">
        <v>13.289018</v>
      </c>
      <c r="P72" s="316">
        <v>2.6306750000000001</v>
      </c>
      <c r="Q72" s="315">
        <v>9.5579070000000002</v>
      </c>
      <c r="R72" s="316">
        <v>2.4270870000000002</v>
      </c>
      <c r="S72" s="315">
        <v>8.4299210000000002</v>
      </c>
      <c r="T72" s="316">
        <v>0.54933600000000005</v>
      </c>
      <c r="U72" s="315">
        <v>0</v>
      </c>
      <c r="V72" s="316">
        <v>0</v>
      </c>
      <c r="W72" s="315">
        <v>0.12055100000000001</v>
      </c>
      <c r="X72" s="316">
        <v>1.8946000000000001E-2</v>
      </c>
      <c r="Y72" s="315">
        <v>1.3469999999999999E-2</v>
      </c>
      <c r="Z72" s="316">
        <v>1.0873000000000001E-2</v>
      </c>
      <c r="AA72" s="315">
        <v>7.0470300000000003</v>
      </c>
      <c r="AB72" s="316">
        <v>14.220487</v>
      </c>
      <c r="AC72" s="315">
        <v>6.3632999999999995E-2</v>
      </c>
      <c r="AD72" s="316">
        <v>1.1117999999999999E-2</v>
      </c>
      <c r="AE72" s="282">
        <v>1.2501704230999999</v>
      </c>
      <c r="AF72" s="317">
        <v>17.852478291000001</v>
      </c>
      <c r="AG72" s="317">
        <v>2.7317705757000001</v>
      </c>
      <c r="AH72" s="282">
        <v>7.7030698067000003</v>
      </c>
      <c r="AI72" s="317">
        <v>69</v>
      </c>
    </row>
    <row r="73" spans="1:35" x14ac:dyDescent="0.2">
      <c r="A73" s="318">
        <v>2047</v>
      </c>
      <c r="B73" s="313" t="s">
        <v>110</v>
      </c>
      <c r="C73" s="314">
        <v>74264</v>
      </c>
      <c r="D73" s="315">
        <v>396.05056667000002</v>
      </c>
      <c r="E73" s="282">
        <v>306.98127203000001</v>
      </c>
      <c r="F73" s="316">
        <v>89.069294647000007</v>
      </c>
      <c r="G73" s="315">
        <v>97.646409000000006</v>
      </c>
      <c r="H73" s="316">
        <v>3.0885660000000001</v>
      </c>
      <c r="I73" s="315">
        <v>30.570482999999999</v>
      </c>
      <c r="J73" s="316">
        <v>3.5696439999999998</v>
      </c>
      <c r="K73" s="282">
        <v>39.706827818999997</v>
      </c>
      <c r="L73" s="315">
        <v>2.065458</v>
      </c>
      <c r="M73" s="316">
        <v>0.60648400000000002</v>
      </c>
      <c r="N73" s="69">
        <f t="shared" ref="N73:N136" si="1">A73</f>
        <v>2047</v>
      </c>
      <c r="O73" s="315">
        <v>8.3508099999999992</v>
      </c>
      <c r="P73" s="316">
        <v>1.4919249999999999</v>
      </c>
      <c r="Q73" s="315">
        <v>86.319111000000007</v>
      </c>
      <c r="R73" s="316">
        <v>7.7438459999999996</v>
      </c>
      <c r="S73" s="315">
        <v>18.221201000000001</v>
      </c>
      <c r="T73" s="316">
        <v>0.94528400000000001</v>
      </c>
      <c r="U73" s="315">
        <v>0</v>
      </c>
      <c r="V73" s="316">
        <v>0</v>
      </c>
      <c r="W73" s="315">
        <v>5.6020000000000002E-3</v>
      </c>
      <c r="X73" s="316">
        <v>1.6000000000000001E-3</v>
      </c>
      <c r="Y73" s="315">
        <v>0</v>
      </c>
      <c r="Z73" s="316">
        <v>0</v>
      </c>
      <c r="AA73" s="315">
        <v>15.691319999999999</v>
      </c>
      <c r="AB73" s="316">
        <v>30.411062999999999</v>
      </c>
      <c r="AC73" s="315">
        <v>7.1082000000000006E-2</v>
      </c>
      <c r="AD73" s="316">
        <v>1.1686E-2</v>
      </c>
      <c r="AE73" s="282">
        <v>0.23178895099999999</v>
      </c>
      <c r="AF73" s="317">
        <v>28.328426606000001</v>
      </c>
      <c r="AG73" s="317">
        <v>4.7100337952000002</v>
      </c>
      <c r="AH73" s="282">
        <v>16.261917006000001</v>
      </c>
      <c r="AI73" s="317">
        <v>84</v>
      </c>
    </row>
    <row r="74" spans="1:35" x14ac:dyDescent="0.2">
      <c r="A74" s="318">
        <v>2048</v>
      </c>
      <c r="B74" s="313" t="s">
        <v>173</v>
      </c>
      <c r="C74" s="314">
        <v>36100</v>
      </c>
      <c r="D74" s="315">
        <v>415.46411652</v>
      </c>
      <c r="E74" s="282">
        <v>295.31256373000002</v>
      </c>
      <c r="F74" s="316">
        <v>120.15155279</v>
      </c>
      <c r="G74" s="315">
        <v>99.108193</v>
      </c>
      <c r="H74" s="316">
        <v>3.407384</v>
      </c>
      <c r="I74" s="315">
        <v>49.455202</v>
      </c>
      <c r="J74" s="316">
        <v>7.8967200000000002</v>
      </c>
      <c r="K74" s="282">
        <v>77.960158190000001</v>
      </c>
      <c r="L74" s="315">
        <v>2.8716020000000002</v>
      </c>
      <c r="M74" s="316">
        <v>0.49765999999999999</v>
      </c>
      <c r="N74" s="69">
        <f t="shared" si="1"/>
        <v>2048</v>
      </c>
      <c r="O74" s="315">
        <v>0.83804800000000002</v>
      </c>
      <c r="P74" s="316">
        <v>0.14397699999999999</v>
      </c>
      <c r="Q74" s="315">
        <v>20.573571999999999</v>
      </c>
      <c r="R74" s="316">
        <v>7.5173579999999998</v>
      </c>
      <c r="S74" s="315">
        <v>5.3037669999999997</v>
      </c>
      <c r="T74" s="316">
        <v>0.19175700000000001</v>
      </c>
      <c r="U74" s="315">
        <v>0</v>
      </c>
      <c r="V74" s="316">
        <v>0</v>
      </c>
      <c r="W74" s="315">
        <v>0.25409500000000002</v>
      </c>
      <c r="X74" s="316">
        <v>7.6517000000000002E-2</v>
      </c>
      <c r="Y74" s="315">
        <v>0</v>
      </c>
      <c r="Z74" s="316">
        <v>0</v>
      </c>
      <c r="AA74" s="315">
        <v>46.752566999999999</v>
      </c>
      <c r="AB74" s="316">
        <v>35.204374999999999</v>
      </c>
      <c r="AC74" s="315">
        <v>2.1562000000000001E-2</v>
      </c>
      <c r="AD74" s="316">
        <v>6.1479999999999998E-3</v>
      </c>
      <c r="AE74" s="282">
        <v>0.26871063229999997</v>
      </c>
      <c r="AF74" s="317">
        <v>29.021298152</v>
      </c>
      <c r="AG74" s="317">
        <v>6.8726010211000004</v>
      </c>
      <c r="AH74" s="282">
        <v>21.220845618999999</v>
      </c>
      <c r="AI74" s="317">
        <v>13</v>
      </c>
    </row>
    <row r="75" spans="1:35" x14ac:dyDescent="0.2">
      <c r="A75" s="318">
        <v>2049</v>
      </c>
      <c r="B75" s="313" t="s">
        <v>174</v>
      </c>
      <c r="C75" s="314">
        <v>8865</v>
      </c>
      <c r="D75" s="315">
        <v>367.37034528999999</v>
      </c>
      <c r="E75" s="282">
        <v>272.95033243</v>
      </c>
      <c r="F75" s="316">
        <v>94.420012854999996</v>
      </c>
      <c r="G75" s="315">
        <v>169.93925999999999</v>
      </c>
      <c r="H75" s="316">
        <v>4.4665800000000004</v>
      </c>
      <c r="I75" s="315">
        <v>26.950434999999999</v>
      </c>
      <c r="J75" s="316">
        <v>4.7363080000000002</v>
      </c>
      <c r="K75" s="282">
        <v>45.067934305999998</v>
      </c>
      <c r="L75" s="315">
        <v>3.387222</v>
      </c>
      <c r="M75" s="316">
        <v>2.518084</v>
      </c>
      <c r="N75" s="69">
        <f t="shared" si="1"/>
        <v>2049</v>
      </c>
      <c r="O75" s="315">
        <v>4.4368480000000003</v>
      </c>
      <c r="P75" s="316">
        <v>0.84585699999999997</v>
      </c>
      <c r="Q75" s="315">
        <v>15.677879000000001</v>
      </c>
      <c r="R75" s="316">
        <v>2.0105490000000001</v>
      </c>
      <c r="S75" s="315">
        <v>2.2434620000000001</v>
      </c>
      <c r="T75" s="316">
        <v>0.37571700000000002</v>
      </c>
      <c r="U75" s="315">
        <v>0</v>
      </c>
      <c r="V75" s="316">
        <v>0</v>
      </c>
      <c r="W75" s="315">
        <v>0</v>
      </c>
      <c r="X75" s="316">
        <v>0</v>
      </c>
      <c r="Y75" s="315">
        <v>0</v>
      </c>
      <c r="Z75" s="316">
        <v>0</v>
      </c>
      <c r="AA75" s="315">
        <v>12.734704000000001</v>
      </c>
      <c r="AB75" s="316">
        <v>22.312027</v>
      </c>
      <c r="AC75" s="315">
        <v>2.8032000000000001E-2</v>
      </c>
      <c r="AD75" s="316">
        <v>8.5140000000000007E-3</v>
      </c>
      <c r="AE75" s="282">
        <v>6.7614133000000007E-2</v>
      </c>
      <c r="AF75" s="317">
        <v>29.538462392</v>
      </c>
      <c r="AG75" s="317">
        <v>5.4321838034000001</v>
      </c>
      <c r="AH75" s="282">
        <v>14.592670329000001</v>
      </c>
      <c r="AI75" s="317">
        <v>25</v>
      </c>
    </row>
    <row r="76" spans="1:35" x14ac:dyDescent="0.2">
      <c r="A76" s="318">
        <v>2050</v>
      </c>
      <c r="B76" s="313" t="s">
        <v>109</v>
      </c>
      <c r="C76" s="314">
        <v>991</v>
      </c>
      <c r="D76" s="315">
        <v>378.10116033999998</v>
      </c>
      <c r="E76" s="282">
        <v>266.81186467999999</v>
      </c>
      <c r="F76" s="316">
        <v>111.28929565</v>
      </c>
      <c r="G76" s="315">
        <v>188.337368</v>
      </c>
      <c r="H76" s="316">
        <v>9.7040729999999993</v>
      </c>
      <c r="I76" s="315">
        <v>24.151301</v>
      </c>
      <c r="J76" s="316">
        <v>15.544302999999999</v>
      </c>
      <c r="K76" s="282">
        <v>29.463429852000001</v>
      </c>
      <c r="L76" s="315">
        <v>1.0364720000000001</v>
      </c>
      <c r="M76" s="316">
        <v>0.29477300000000001</v>
      </c>
      <c r="N76" s="69">
        <f t="shared" si="1"/>
        <v>2050</v>
      </c>
      <c r="O76" s="315">
        <v>1.8581030000000001</v>
      </c>
      <c r="P76" s="316">
        <v>0.58264800000000005</v>
      </c>
      <c r="Q76" s="315">
        <v>15.949334</v>
      </c>
      <c r="R76" s="316">
        <v>8.437011</v>
      </c>
      <c r="S76" s="315">
        <v>9.0636100000000006</v>
      </c>
      <c r="T76" s="316">
        <v>-0.70904900000000004</v>
      </c>
      <c r="U76" s="315">
        <v>0</v>
      </c>
      <c r="V76" s="316">
        <v>0</v>
      </c>
      <c r="W76" s="315">
        <v>0</v>
      </c>
      <c r="X76" s="316">
        <v>0</v>
      </c>
      <c r="Y76" s="315">
        <v>0</v>
      </c>
      <c r="Z76" s="316">
        <v>0</v>
      </c>
      <c r="AA76" s="315">
        <v>7.8158260000000004</v>
      </c>
      <c r="AB76" s="316">
        <v>38.571629999999999</v>
      </c>
      <c r="AC76" s="315">
        <v>4.7293000000000002E-2</v>
      </c>
      <c r="AD76" s="316">
        <v>1.4321E-2</v>
      </c>
      <c r="AE76" s="282">
        <v>2.8765890000000003E-4</v>
      </c>
      <c r="AF76" s="317">
        <v>22.994263751999998</v>
      </c>
      <c r="AG76" s="317">
        <v>1.4435546287000001</v>
      </c>
      <c r="AH76" s="282">
        <v>3.5006056266000001</v>
      </c>
      <c r="AI76" s="317">
        <v>4</v>
      </c>
    </row>
    <row r="77" spans="1:35" x14ac:dyDescent="0.2">
      <c r="A77" s="318">
        <v>2051</v>
      </c>
      <c r="B77" s="313" t="s">
        <v>175</v>
      </c>
      <c r="C77" s="314">
        <v>52543</v>
      </c>
      <c r="D77" s="315">
        <v>367.00834952999998</v>
      </c>
      <c r="E77" s="282">
        <v>293.36680223000002</v>
      </c>
      <c r="F77" s="316">
        <v>73.641547297000002</v>
      </c>
      <c r="G77" s="315">
        <v>71.706779999999995</v>
      </c>
      <c r="H77" s="316">
        <v>2.060263</v>
      </c>
      <c r="I77" s="315">
        <v>15.512931</v>
      </c>
      <c r="J77" s="316">
        <v>2.817539</v>
      </c>
      <c r="K77" s="282">
        <v>41.477107511</v>
      </c>
      <c r="L77" s="315">
        <v>3.0146999999999999</v>
      </c>
      <c r="M77" s="316">
        <v>0.784744</v>
      </c>
      <c r="N77" s="69">
        <f t="shared" si="1"/>
        <v>2051</v>
      </c>
      <c r="O77" s="315">
        <v>7.0594260000000002</v>
      </c>
      <c r="P77" s="316">
        <v>1.1707479999999999</v>
      </c>
      <c r="Q77" s="315">
        <v>37.934545</v>
      </c>
      <c r="R77" s="316">
        <v>1.1335550000000001</v>
      </c>
      <c r="S77" s="315">
        <v>5.4680809999999997</v>
      </c>
      <c r="T77" s="316">
        <v>0.35727300000000001</v>
      </c>
      <c r="U77" s="315">
        <v>0</v>
      </c>
      <c r="V77" s="316">
        <v>0</v>
      </c>
      <c r="W77" s="315">
        <v>2.2599999999999999E-4</v>
      </c>
      <c r="X77" s="316">
        <v>4.6999999999999997E-5</v>
      </c>
      <c r="Y77" s="315">
        <v>0</v>
      </c>
      <c r="Z77" s="316">
        <v>0</v>
      </c>
      <c r="AA77" s="315">
        <v>13.507952</v>
      </c>
      <c r="AB77" s="316">
        <v>16.216487000000001</v>
      </c>
      <c r="AC77" s="315">
        <v>84.394990000000007</v>
      </c>
      <c r="AD77" s="316">
        <v>13.804686999999999</v>
      </c>
      <c r="AE77" s="282">
        <v>0.33522861799999998</v>
      </c>
      <c r="AF77" s="317">
        <v>29.920205642999999</v>
      </c>
      <c r="AG77" s="317">
        <v>5.5057182320000004</v>
      </c>
      <c r="AH77" s="282">
        <v>12.825113100999999</v>
      </c>
      <c r="AI77" s="317">
        <v>35</v>
      </c>
    </row>
    <row r="78" spans="1:35" x14ac:dyDescent="0.2">
      <c r="A78" s="318">
        <v>2052</v>
      </c>
      <c r="B78" s="313" t="s">
        <v>348</v>
      </c>
      <c r="C78" s="314">
        <v>23835</v>
      </c>
      <c r="D78" s="315">
        <v>334.34472010000002</v>
      </c>
      <c r="E78" s="282">
        <v>261.68144418999998</v>
      </c>
      <c r="F78" s="316">
        <v>72.663275909999996</v>
      </c>
      <c r="G78" s="315">
        <v>54.839323999999998</v>
      </c>
      <c r="H78" s="316">
        <v>3.8792049999999998</v>
      </c>
      <c r="I78" s="315">
        <v>67.002578</v>
      </c>
      <c r="J78" s="316">
        <v>7.2435159999999996</v>
      </c>
      <c r="K78" s="282">
        <v>36.804428764999997</v>
      </c>
      <c r="L78" s="315">
        <v>1.71418</v>
      </c>
      <c r="M78" s="316">
        <v>0.210533</v>
      </c>
      <c r="N78" s="69">
        <f t="shared" si="1"/>
        <v>2052</v>
      </c>
      <c r="O78" s="315">
        <v>1.2060150000000001</v>
      </c>
      <c r="P78" s="316">
        <v>0.17990999999999999</v>
      </c>
      <c r="Q78" s="315">
        <v>54.780338</v>
      </c>
      <c r="R78" s="316">
        <v>3.1641910000000002</v>
      </c>
      <c r="S78" s="315">
        <v>26.097743999999999</v>
      </c>
      <c r="T78" s="316">
        <v>0.71493799999999996</v>
      </c>
      <c r="U78" s="315">
        <v>0</v>
      </c>
      <c r="V78" s="316">
        <v>0</v>
      </c>
      <c r="W78" s="315">
        <v>0</v>
      </c>
      <c r="X78" s="316">
        <v>0</v>
      </c>
      <c r="Y78" s="315">
        <v>0.69404100000000002</v>
      </c>
      <c r="Z78" s="316">
        <v>1.678671</v>
      </c>
      <c r="AA78" s="315">
        <v>17.944130999999999</v>
      </c>
      <c r="AB78" s="316">
        <v>20.563016999999999</v>
      </c>
      <c r="AC78" s="315">
        <v>1.2836999999999999E-2</v>
      </c>
      <c r="AD78" s="316">
        <v>3.8869999999999998E-3</v>
      </c>
      <c r="AE78" s="282">
        <v>7.8812960000000003E-4</v>
      </c>
      <c r="AF78" s="317">
        <v>26.540601710000001</v>
      </c>
      <c r="AG78" s="317">
        <v>3.225969573</v>
      </c>
      <c r="AH78" s="282">
        <v>5.8438757270000004</v>
      </c>
      <c r="AI78" s="317">
        <v>34</v>
      </c>
    </row>
    <row r="79" spans="1:35" x14ac:dyDescent="0.2">
      <c r="A79" s="318">
        <v>2053</v>
      </c>
      <c r="B79" s="313" t="s">
        <v>349</v>
      </c>
      <c r="C79" s="314">
        <v>434323</v>
      </c>
      <c r="D79" s="315">
        <v>224.22095315000001</v>
      </c>
      <c r="E79" s="282">
        <v>168.85268674</v>
      </c>
      <c r="F79" s="316">
        <v>55.368266405</v>
      </c>
      <c r="G79" s="315">
        <v>67.616805999999997</v>
      </c>
      <c r="H79" s="316">
        <v>2.4223889999999999</v>
      </c>
      <c r="I79" s="315">
        <v>36.220899000000003</v>
      </c>
      <c r="J79" s="316">
        <v>4.325132</v>
      </c>
      <c r="K79" s="282">
        <v>21.077942569000001</v>
      </c>
      <c r="L79" s="315">
        <v>10.987081999999999</v>
      </c>
      <c r="M79" s="316">
        <v>3.227865</v>
      </c>
      <c r="N79" s="69">
        <f t="shared" si="1"/>
        <v>2053</v>
      </c>
      <c r="O79" s="315">
        <v>12.894715</v>
      </c>
      <c r="P79" s="316">
        <v>2.912039</v>
      </c>
      <c r="Q79" s="315">
        <v>6.3318659999999998</v>
      </c>
      <c r="R79" s="316">
        <v>1.781549</v>
      </c>
      <c r="S79" s="315">
        <v>3.5766460000000002</v>
      </c>
      <c r="T79" s="316">
        <v>0.38713700000000001</v>
      </c>
      <c r="U79" s="315">
        <v>0</v>
      </c>
      <c r="V79" s="316">
        <v>0</v>
      </c>
      <c r="W79" s="315">
        <v>7.6199999999999998E-4</v>
      </c>
      <c r="X79" s="316">
        <v>1.65E-4</v>
      </c>
      <c r="Y79" s="315">
        <v>8.2098000000000004E-2</v>
      </c>
      <c r="Z79" s="316">
        <v>9.3733999999999998E-2</v>
      </c>
      <c r="AA79" s="315">
        <v>6.292713</v>
      </c>
      <c r="AB79" s="316">
        <v>14.818633</v>
      </c>
      <c r="AC79" s="315">
        <v>8.541E-3</v>
      </c>
      <c r="AD79" s="316">
        <v>1.3829999999999999E-3</v>
      </c>
      <c r="AE79" s="282">
        <v>1.90223557E-2</v>
      </c>
      <c r="AF79" s="317">
        <v>18.455569240999999</v>
      </c>
      <c r="AG79" s="317">
        <v>3.2669917717999999</v>
      </c>
      <c r="AH79" s="282">
        <v>7.4192742575999997</v>
      </c>
      <c r="AI79" s="317">
        <v>73</v>
      </c>
    </row>
    <row r="80" spans="1:35" x14ac:dyDescent="0.2">
      <c r="A80" s="318">
        <v>2054</v>
      </c>
      <c r="B80" s="313" t="s">
        <v>350</v>
      </c>
      <c r="C80" s="314">
        <v>64511</v>
      </c>
      <c r="D80" s="315">
        <v>300.66095245000002</v>
      </c>
      <c r="E80" s="282">
        <v>235.05031253999999</v>
      </c>
      <c r="F80" s="316">
        <v>65.610639913</v>
      </c>
      <c r="G80" s="315">
        <v>68.571821999999997</v>
      </c>
      <c r="H80" s="316">
        <v>1.278829</v>
      </c>
      <c r="I80" s="315">
        <v>55.501165999999998</v>
      </c>
      <c r="J80" s="316">
        <v>6.691122</v>
      </c>
      <c r="K80" s="282">
        <v>31.292834686999999</v>
      </c>
      <c r="L80" s="315">
        <v>18.490734</v>
      </c>
      <c r="M80" s="316">
        <v>4.1106639999999999</v>
      </c>
      <c r="N80" s="69">
        <f t="shared" si="1"/>
        <v>2054</v>
      </c>
      <c r="O80" s="315">
        <v>20.727426999999999</v>
      </c>
      <c r="P80" s="316">
        <v>5.6926290000000002</v>
      </c>
      <c r="Q80" s="315">
        <v>12.025344</v>
      </c>
      <c r="R80" s="316">
        <v>1.3824719999999999</v>
      </c>
      <c r="S80" s="315">
        <v>3.308144</v>
      </c>
      <c r="T80" s="316">
        <v>0.208623</v>
      </c>
      <c r="U80" s="315">
        <v>0</v>
      </c>
      <c r="V80" s="316">
        <v>0</v>
      </c>
      <c r="W80" s="315">
        <v>0</v>
      </c>
      <c r="X80" s="316">
        <v>7.9999999999999996E-6</v>
      </c>
      <c r="Y80" s="315">
        <v>0</v>
      </c>
      <c r="Z80" s="316">
        <v>0</v>
      </c>
      <c r="AA80" s="315">
        <v>12.501645</v>
      </c>
      <c r="AB80" s="316">
        <v>17.464196999999999</v>
      </c>
      <c r="AC80" s="315">
        <v>1.0786E-2</v>
      </c>
      <c r="AD80" s="316">
        <v>3.2659999999999998E-3</v>
      </c>
      <c r="AE80" s="282">
        <v>6.2770652900000001E-2</v>
      </c>
      <c r="AF80" s="317">
        <v>29.972464399</v>
      </c>
      <c r="AG80" s="317">
        <v>3.7826723419000001</v>
      </c>
      <c r="AH80" s="282">
        <v>7.5813321400999998</v>
      </c>
      <c r="AI80" s="317">
        <v>27</v>
      </c>
    </row>
    <row r="81" spans="1:35" x14ac:dyDescent="0.2">
      <c r="A81" s="318">
        <v>2055</v>
      </c>
      <c r="B81" s="313" t="s">
        <v>351</v>
      </c>
      <c r="C81" s="314">
        <v>8216</v>
      </c>
      <c r="D81" s="315">
        <v>498.93832676</v>
      </c>
      <c r="E81" s="282">
        <v>403.94367893999998</v>
      </c>
      <c r="F81" s="316">
        <v>94.994647823999998</v>
      </c>
      <c r="G81" s="315">
        <v>153.24755999999999</v>
      </c>
      <c r="H81" s="316">
        <v>8.5109549999999992</v>
      </c>
      <c r="I81" s="315">
        <v>37.376137</v>
      </c>
      <c r="J81" s="316">
        <v>3.523698</v>
      </c>
      <c r="K81" s="282">
        <v>40.033115723000002</v>
      </c>
      <c r="L81" s="315">
        <v>19.539542999999998</v>
      </c>
      <c r="M81" s="316">
        <v>0.54971000000000003</v>
      </c>
      <c r="N81" s="69">
        <f t="shared" si="1"/>
        <v>2055</v>
      </c>
      <c r="O81" s="315">
        <v>18.841272</v>
      </c>
      <c r="P81" s="316">
        <v>2.4802949999999999</v>
      </c>
      <c r="Q81" s="315">
        <v>4.746632</v>
      </c>
      <c r="R81" s="316">
        <v>1.0770200000000001</v>
      </c>
      <c r="S81" s="315">
        <v>102.059082</v>
      </c>
      <c r="T81" s="316">
        <v>3.4820310000000001</v>
      </c>
      <c r="U81" s="315">
        <v>0</v>
      </c>
      <c r="V81" s="316">
        <v>0</v>
      </c>
      <c r="W81" s="315">
        <v>0.24324999999999999</v>
      </c>
      <c r="X81" s="316">
        <v>2.6019E-2</v>
      </c>
      <c r="Y81" s="315">
        <v>0.72661399999999998</v>
      </c>
      <c r="Z81" s="316">
        <v>0.18540699999999999</v>
      </c>
      <c r="AA81" s="315">
        <v>27.007660000000001</v>
      </c>
      <c r="AB81" s="316">
        <v>33.526864000000003</v>
      </c>
      <c r="AC81" s="315">
        <v>0.19814799999999999</v>
      </c>
      <c r="AD81" s="316">
        <v>3.5871E-2</v>
      </c>
      <c r="AE81" s="282">
        <v>0.45212011369999999</v>
      </c>
      <c r="AF81" s="317">
        <v>21.052014961000001</v>
      </c>
      <c r="AG81" s="317">
        <v>2.0125445075999999</v>
      </c>
      <c r="AH81" s="282">
        <v>18.004763911000001</v>
      </c>
      <c r="AI81" s="317">
        <v>71</v>
      </c>
    </row>
    <row r="82" spans="1:35" x14ac:dyDescent="0.2">
      <c r="A82" s="318">
        <v>3001</v>
      </c>
      <c r="B82" s="313" t="s">
        <v>176</v>
      </c>
      <c r="C82" s="314">
        <v>9604</v>
      </c>
      <c r="D82" s="315">
        <v>308.93551522000001</v>
      </c>
      <c r="E82" s="282">
        <v>249.82404965999999</v>
      </c>
      <c r="F82" s="316">
        <v>59.111465559999999</v>
      </c>
      <c r="G82" s="315">
        <v>31.076087000000001</v>
      </c>
      <c r="H82" s="316">
        <v>1.192374</v>
      </c>
      <c r="I82" s="315">
        <v>7.8026270000000002</v>
      </c>
      <c r="J82" s="316">
        <v>1.4883169999999999</v>
      </c>
      <c r="K82" s="282">
        <v>11.111088725</v>
      </c>
      <c r="L82" s="315">
        <v>4.7268309999999998</v>
      </c>
      <c r="M82" s="316">
        <v>1.520605</v>
      </c>
      <c r="N82" s="69">
        <f t="shared" si="1"/>
        <v>3001</v>
      </c>
      <c r="O82" s="315">
        <v>96.355080000000001</v>
      </c>
      <c r="P82" s="316">
        <v>15.134418</v>
      </c>
      <c r="Q82" s="315">
        <v>85.73536</v>
      </c>
      <c r="R82" s="316">
        <v>0.69747199999999998</v>
      </c>
      <c r="S82" s="315">
        <v>2.7821389999999999</v>
      </c>
      <c r="T82" s="316">
        <v>0.114357</v>
      </c>
      <c r="U82" s="315">
        <v>0</v>
      </c>
      <c r="V82" s="316">
        <v>0</v>
      </c>
      <c r="W82" s="315">
        <v>0</v>
      </c>
      <c r="X82" s="316">
        <v>0</v>
      </c>
      <c r="Y82" s="315">
        <v>0</v>
      </c>
      <c r="Z82" s="316">
        <v>0</v>
      </c>
      <c r="AA82" s="315">
        <v>3.6702750000000002</v>
      </c>
      <c r="AB82" s="316">
        <v>9.7255769999999995</v>
      </c>
      <c r="AC82" s="315">
        <v>1.2E-5</v>
      </c>
      <c r="AD82" s="316">
        <v>3.9999999999999998E-6</v>
      </c>
      <c r="AE82" s="282">
        <v>1.0680027697000001</v>
      </c>
      <c r="AF82" s="317">
        <v>25.751970801999999</v>
      </c>
      <c r="AG82" s="317">
        <v>4.1559330241000003</v>
      </c>
      <c r="AH82" s="282">
        <v>4.8269825779</v>
      </c>
      <c r="AI82" s="317">
        <v>5</v>
      </c>
    </row>
    <row r="83" spans="1:35" x14ac:dyDescent="0.2">
      <c r="A83" s="318">
        <v>3004</v>
      </c>
      <c r="B83" s="313" t="s">
        <v>179</v>
      </c>
      <c r="C83" s="314">
        <v>631</v>
      </c>
      <c r="D83" s="315">
        <v>472.11452009999999</v>
      </c>
      <c r="E83" s="282">
        <v>337.88949460999999</v>
      </c>
      <c r="F83" s="316">
        <v>134.22502549000001</v>
      </c>
      <c r="G83" s="315">
        <v>0</v>
      </c>
      <c r="H83" s="316">
        <v>0</v>
      </c>
      <c r="I83" s="315">
        <v>0</v>
      </c>
      <c r="J83" s="316">
        <v>0</v>
      </c>
      <c r="K83" s="282">
        <v>0</v>
      </c>
      <c r="L83" s="315">
        <v>38.652054999999997</v>
      </c>
      <c r="M83" s="316">
        <v>43.535797000000002</v>
      </c>
      <c r="N83" s="69">
        <f t="shared" si="1"/>
        <v>3004</v>
      </c>
      <c r="O83" s="315">
        <v>263.55553900000001</v>
      </c>
      <c r="P83" s="316">
        <v>66.842972000000003</v>
      </c>
      <c r="Q83" s="315">
        <v>0.23344000000000001</v>
      </c>
      <c r="R83" s="316">
        <v>0.149421</v>
      </c>
      <c r="S83" s="315">
        <v>6.642595</v>
      </c>
      <c r="T83" s="316">
        <v>0.89033499999999999</v>
      </c>
      <c r="U83" s="315">
        <v>0</v>
      </c>
      <c r="V83" s="316">
        <v>0</v>
      </c>
      <c r="W83" s="315">
        <v>0</v>
      </c>
      <c r="X83" s="316">
        <v>0</v>
      </c>
      <c r="Y83" s="315">
        <v>0</v>
      </c>
      <c r="Z83" s="316">
        <v>0</v>
      </c>
      <c r="AA83" s="315">
        <v>0</v>
      </c>
      <c r="AB83" s="316">
        <v>0</v>
      </c>
      <c r="AC83" s="315">
        <v>0</v>
      </c>
      <c r="AD83" s="316">
        <v>0</v>
      </c>
      <c r="AE83" s="282">
        <v>0.77391743260000001</v>
      </c>
      <c r="AF83" s="317">
        <v>23.015839620000001</v>
      </c>
      <c r="AG83" s="317">
        <v>5.8810185419999996</v>
      </c>
      <c r="AH83" s="282">
        <v>21.941590333000001</v>
      </c>
      <c r="AI83" s="317">
        <v>2</v>
      </c>
    </row>
    <row r="84" spans="1:35" x14ac:dyDescent="0.2">
      <c r="A84" s="318">
        <v>3005</v>
      </c>
      <c r="B84" s="313" t="s">
        <v>180</v>
      </c>
      <c r="C84" s="314">
        <v>2331</v>
      </c>
      <c r="D84" s="315">
        <v>207.42248518</v>
      </c>
      <c r="E84" s="282">
        <v>161.78544187</v>
      </c>
      <c r="F84" s="316">
        <v>45.637043304000002</v>
      </c>
      <c r="G84" s="315">
        <v>2.3670610000000001</v>
      </c>
      <c r="H84" s="316">
        <v>0.43110300000000001</v>
      </c>
      <c r="I84" s="315">
        <v>36.480483</v>
      </c>
      <c r="J84" s="316">
        <v>1.3981859999999999</v>
      </c>
      <c r="K84" s="282">
        <v>8.7101677330000005</v>
      </c>
      <c r="L84" s="315">
        <v>23.876261</v>
      </c>
      <c r="M84" s="316">
        <v>9.1980889999999995</v>
      </c>
      <c r="N84" s="69">
        <f t="shared" si="1"/>
        <v>3005</v>
      </c>
      <c r="O84" s="315">
        <v>14.957487</v>
      </c>
      <c r="P84" s="316">
        <v>3.422469</v>
      </c>
      <c r="Q84" s="315">
        <v>2.9E-5</v>
      </c>
      <c r="R84" s="316">
        <v>0.42479</v>
      </c>
      <c r="S84" s="315">
        <v>30.815560000000001</v>
      </c>
      <c r="T84" s="316">
        <v>5.1774500000000003</v>
      </c>
      <c r="U84" s="315">
        <v>0</v>
      </c>
      <c r="V84" s="316">
        <v>0</v>
      </c>
      <c r="W84" s="315">
        <v>0</v>
      </c>
      <c r="X84" s="316">
        <v>0</v>
      </c>
      <c r="Y84" s="315">
        <v>3.2179880000000001</v>
      </c>
      <c r="Z84" s="316">
        <v>0.33368900000000001</v>
      </c>
      <c r="AA84" s="315">
        <v>17.219237</v>
      </c>
      <c r="AB84" s="316">
        <v>8.517512</v>
      </c>
      <c r="AC84" s="315">
        <v>0</v>
      </c>
      <c r="AD84" s="316">
        <v>0</v>
      </c>
      <c r="AE84" s="282">
        <v>4.9873444900000001E-2</v>
      </c>
      <c r="AF84" s="317">
        <v>11.520199392</v>
      </c>
      <c r="AG84" s="317">
        <v>2.6089586136</v>
      </c>
      <c r="AH84" s="282">
        <v>26.695890495</v>
      </c>
      <c r="AI84" s="317">
        <v>8</v>
      </c>
    </row>
    <row r="85" spans="1:35" x14ac:dyDescent="0.2">
      <c r="A85" s="318">
        <v>3008</v>
      </c>
      <c r="B85" s="313" t="s">
        <v>183</v>
      </c>
      <c r="C85" s="314">
        <v>200792</v>
      </c>
      <c r="D85" s="315">
        <v>399.25795654000001</v>
      </c>
      <c r="E85" s="282">
        <v>314.84609662000003</v>
      </c>
      <c r="F85" s="316">
        <v>84.411859925000002</v>
      </c>
      <c r="G85" s="315">
        <v>61.938648000000001</v>
      </c>
      <c r="H85" s="316">
        <v>2.2065790000000001</v>
      </c>
      <c r="I85" s="315">
        <v>21.756065</v>
      </c>
      <c r="J85" s="316">
        <v>4.639678</v>
      </c>
      <c r="K85" s="282">
        <v>50.095426783999997</v>
      </c>
      <c r="L85" s="315">
        <v>10.327185999999999</v>
      </c>
      <c r="M85" s="316">
        <v>1.830257</v>
      </c>
      <c r="N85" s="69">
        <f t="shared" si="1"/>
        <v>3008</v>
      </c>
      <c r="O85" s="315">
        <v>35.030873</v>
      </c>
      <c r="P85" s="316">
        <v>4.5407339999999996</v>
      </c>
      <c r="Q85" s="315">
        <v>58.695666000000003</v>
      </c>
      <c r="R85" s="316">
        <v>1.6973419999999999</v>
      </c>
      <c r="S85" s="315">
        <v>25.181764000000001</v>
      </c>
      <c r="T85" s="316">
        <v>0.64151999999999998</v>
      </c>
      <c r="U85" s="315">
        <v>0.91678800000000005</v>
      </c>
      <c r="V85" s="316">
        <v>2.1708000000000002E-2</v>
      </c>
      <c r="W85" s="315">
        <v>1.712334</v>
      </c>
      <c r="X85" s="316">
        <v>0.54697899999999999</v>
      </c>
      <c r="Y85" s="315">
        <v>0.16942099999999999</v>
      </c>
      <c r="Z85" s="316">
        <v>6.8093000000000001E-2</v>
      </c>
      <c r="AA85" s="315">
        <v>18.164954999999999</v>
      </c>
      <c r="AB85" s="316">
        <v>23.010269000000001</v>
      </c>
      <c r="AC85" s="315">
        <v>20.771926000000001</v>
      </c>
      <c r="AD85" s="316">
        <v>4.9827849999999998</v>
      </c>
      <c r="AE85" s="282">
        <v>1.3499747958999999</v>
      </c>
      <c r="AF85" s="317">
        <v>26.950140991000001</v>
      </c>
      <c r="AG85" s="317">
        <v>4.0694314121000001</v>
      </c>
      <c r="AH85" s="282">
        <v>17.941412340999999</v>
      </c>
      <c r="AI85" s="317">
        <v>52</v>
      </c>
    </row>
    <row r="86" spans="1:35" x14ac:dyDescent="0.2">
      <c r="A86" s="318">
        <v>4002</v>
      </c>
      <c r="B86" s="313" t="s">
        <v>184</v>
      </c>
      <c r="C86" s="314">
        <v>48383</v>
      </c>
      <c r="D86" s="315">
        <v>301.67234063000001</v>
      </c>
      <c r="E86" s="282">
        <v>230.03769732000001</v>
      </c>
      <c r="F86" s="316">
        <v>71.634643311999994</v>
      </c>
      <c r="G86" s="315">
        <v>24.137443999999999</v>
      </c>
      <c r="H86" s="316">
        <v>1.5252870000000001</v>
      </c>
      <c r="I86" s="315">
        <v>84.061738000000005</v>
      </c>
      <c r="J86" s="316">
        <v>4.4814730000000003</v>
      </c>
      <c r="K86" s="282">
        <v>39.259231104000001</v>
      </c>
      <c r="L86" s="315">
        <v>0.33937200000000001</v>
      </c>
      <c r="M86" s="316">
        <v>0.21132300000000001</v>
      </c>
      <c r="N86" s="69">
        <f t="shared" si="1"/>
        <v>4002</v>
      </c>
      <c r="O86" s="315">
        <v>0.50812299999999999</v>
      </c>
      <c r="P86" s="316">
        <v>0.12495299999999999</v>
      </c>
      <c r="Q86" s="315">
        <v>56.915593999999999</v>
      </c>
      <c r="R86" s="316">
        <v>7.8149839999999999</v>
      </c>
      <c r="S86" s="315">
        <v>1.3583069999999999</v>
      </c>
      <c r="T86" s="316">
        <v>0.217309</v>
      </c>
      <c r="U86" s="315">
        <v>0</v>
      </c>
      <c r="V86" s="316">
        <v>0</v>
      </c>
      <c r="W86" s="315">
        <v>1.4729999999999999E-3</v>
      </c>
      <c r="X86" s="316">
        <v>2.4600000000000002E-4</v>
      </c>
      <c r="Y86" s="315">
        <v>9.6659999999999992E-3</v>
      </c>
      <c r="Z86" s="316">
        <v>2.019E-3</v>
      </c>
      <c r="AA86" s="315">
        <v>19.864367999999999</v>
      </c>
      <c r="AB86" s="316">
        <v>21.532532</v>
      </c>
      <c r="AC86" s="315">
        <v>1.913E-3</v>
      </c>
      <c r="AD86" s="316">
        <v>5.7899999999999998E-4</v>
      </c>
      <c r="AE86" s="282">
        <v>9.3551135999999993E-3</v>
      </c>
      <c r="AF86" s="317">
        <v>26.365216783000001</v>
      </c>
      <c r="AG86" s="317">
        <v>4.6145692529</v>
      </c>
      <c r="AH86" s="282">
        <v>8.3152643514999998</v>
      </c>
      <c r="AI86" s="317">
        <v>43</v>
      </c>
    </row>
    <row r="87" spans="1:35" x14ac:dyDescent="0.2">
      <c r="A87" s="318">
        <v>4003</v>
      </c>
      <c r="B87" s="313" t="s">
        <v>185</v>
      </c>
      <c r="C87" s="314">
        <v>64488</v>
      </c>
      <c r="D87" s="315">
        <v>216.01429904</v>
      </c>
      <c r="E87" s="282">
        <v>165.78151154</v>
      </c>
      <c r="F87" s="316">
        <v>50.232787508000001</v>
      </c>
      <c r="G87" s="315">
        <v>14.037397</v>
      </c>
      <c r="H87" s="316">
        <v>0.99323600000000001</v>
      </c>
      <c r="I87" s="315">
        <v>14.923963000000001</v>
      </c>
      <c r="J87" s="316">
        <v>2.1904469999999998</v>
      </c>
      <c r="K87" s="282">
        <v>40.577830364</v>
      </c>
      <c r="L87" s="315">
        <v>0.28514200000000001</v>
      </c>
      <c r="M87" s="316">
        <v>0.13678699999999999</v>
      </c>
      <c r="N87" s="69">
        <f t="shared" si="1"/>
        <v>4003</v>
      </c>
      <c r="O87" s="315">
        <v>10.389708000000001</v>
      </c>
      <c r="P87" s="316">
        <v>1.881569</v>
      </c>
      <c r="Q87" s="315">
        <v>51.900731</v>
      </c>
      <c r="R87" s="316">
        <v>8.0536119999999993</v>
      </c>
      <c r="S87" s="315">
        <v>2.0061140000000002</v>
      </c>
      <c r="T87" s="316">
        <v>0.52245200000000003</v>
      </c>
      <c r="U87" s="315">
        <v>0</v>
      </c>
      <c r="V87" s="316">
        <v>0</v>
      </c>
      <c r="W87" s="315">
        <v>1.6338999999999999E-2</v>
      </c>
      <c r="X87" s="316">
        <v>3.8660000000000001E-3</v>
      </c>
      <c r="Y87" s="315">
        <v>4.2717799999999997</v>
      </c>
      <c r="Z87" s="316">
        <v>0.65988999999999998</v>
      </c>
      <c r="AA87" s="315">
        <v>23.811971</v>
      </c>
      <c r="AB87" s="316">
        <v>11.191708</v>
      </c>
      <c r="AC87" s="315">
        <v>2.5170000000000001E-2</v>
      </c>
      <c r="AD87" s="316">
        <v>4.045E-3</v>
      </c>
      <c r="AE87" s="282">
        <v>1.9620023374</v>
      </c>
      <c r="AF87" s="317">
        <v>15.306180808000001</v>
      </c>
      <c r="AG87" s="317">
        <v>2.7884806204000001</v>
      </c>
      <c r="AH87" s="282">
        <v>8.0738807738999991</v>
      </c>
      <c r="AI87" s="317">
        <v>60</v>
      </c>
    </row>
    <row r="88" spans="1:35" x14ac:dyDescent="0.2">
      <c r="A88" s="318">
        <v>4004</v>
      </c>
      <c r="B88" s="313" t="s">
        <v>186</v>
      </c>
      <c r="C88" s="314">
        <v>46613</v>
      </c>
      <c r="D88" s="315">
        <v>228.36131524000001</v>
      </c>
      <c r="E88" s="282">
        <v>197.43888483000001</v>
      </c>
      <c r="F88" s="316">
        <v>30.922430406</v>
      </c>
      <c r="G88" s="315">
        <v>10.170232</v>
      </c>
      <c r="H88" s="316">
        <v>0.83404500000000004</v>
      </c>
      <c r="I88" s="315">
        <v>11.029087000000001</v>
      </c>
      <c r="J88" s="316">
        <v>1.5835490000000001</v>
      </c>
      <c r="K88" s="282">
        <v>23.721606862000002</v>
      </c>
      <c r="L88" s="315">
        <v>14.24869</v>
      </c>
      <c r="M88" s="316">
        <v>0.232907</v>
      </c>
      <c r="N88" s="69">
        <f t="shared" si="1"/>
        <v>4004</v>
      </c>
      <c r="O88" s="315">
        <v>8.1338889999999999</v>
      </c>
      <c r="P88" s="316">
        <v>1.155149</v>
      </c>
      <c r="Q88" s="315">
        <v>13.660867</v>
      </c>
      <c r="R88" s="316">
        <v>2.2043819999999998</v>
      </c>
      <c r="S88" s="315">
        <v>101.35794799999999</v>
      </c>
      <c r="T88" s="316">
        <v>5.1122059999999996</v>
      </c>
      <c r="U88" s="315">
        <v>0.342505</v>
      </c>
      <c r="V88" s="316">
        <v>5.0515999999999998E-2</v>
      </c>
      <c r="W88" s="315">
        <v>1.8912949999999999</v>
      </c>
      <c r="X88" s="316">
        <v>0.78293299999999999</v>
      </c>
      <c r="Y88" s="315">
        <v>6.0299999999999998E-3</v>
      </c>
      <c r="Z88" s="316">
        <v>1.4239999999999999E-3</v>
      </c>
      <c r="AA88" s="315">
        <v>5.4340380000000001</v>
      </c>
      <c r="AB88" s="316">
        <v>7.4900969999999996</v>
      </c>
      <c r="AC88" s="315">
        <v>0.13272999999999999</v>
      </c>
      <c r="AD88" s="316">
        <v>2.3446999999999999E-2</v>
      </c>
      <c r="AE88" s="282">
        <v>0.39099227269999998</v>
      </c>
      <c r="AF88" s="317">
        <v>12.496084836</v>
      </c>
      <c r="AG88" s="317">
        <v>1.3999950704999999</v>
      </c>
      <c r="AH88" s="282">
        <v>4.4746692418</v>
      </c>
      <c r="AI88" s="317">
        <v>39</v>
      </c>
    </row>
    <row r="89" spans="1:35" x14ac:dyDescent="0.2">
      <c r="A89" s="318">
        <v>4005</v>
      </c>
      <c r="B89" s="313" t="s">
        <v>187</v>
      </c>
      <c r="C89" s="314">
        <v>116704</v>
      </c>
      <c r="D89" s="315">
        <v>93.277371359</v>
      </c>
      <c r="E89" s="282">
        <v>72.813934200999995</v>
      </c>
      <c r="F89" s="316">
        <v>20.463437158000001</v>
      </c>
      <c r="G89" s="315">
        <v>4.2872680000000001</v>
      </c>
      <c r="H89" s="316">
        <v>9.1447000000000001E-2</v>
      </c>
      <c r="I89" s="315">
        <v>6.3421560000000001</v>
      </c>
      <c r="J89" s="316">
        <v>0.23569699999999999</v>
      </c>
      <c r="K89" s="282">
        <v>6.0143305754999998</v>
      </c>
      <c r="L89" s="315">
        <v>0.18318000000000001</v>
      </c>
      <c r="M89" s="316">
        <v>0.104786</v>
      </c>
      <c r="N89" s="69">
        <f t="shared" si="1"/>
        <v>4005</v>
      </c>
      <c r="O89" s="315">
        <v>1.2156370000000001</v>
      </c>
      <c r="P89" s="316">
        <v>0.24305099999999999</v>
      </c>
      <c r="Q89" s="315">
        <v>44.302571</v>
      </c>
      <c r="R89" s="316">
        <v>9.5467370000000003</v>
      </c>
      <c r="S89" s="315">
        <v>1.9499</v>
      </c>
      <c r="T89" s="316">
        <v>0.32542599999999999</v>
      </c>
      <c r="U89" s="315">
        <v>0</v>
      </c>
      <c r="V89" s="316">
        <v>0</v>
      </c>
      <c r="W89" s="315">
        <v>0</v>
      </c>
      <c r="X89" s="316">
        <v>0</v>
      </c>
      <c r="Y89" s="315">
        <v>1.9870000000000001E-3</v>
      </c>
      <c r="Z89" s="316">
        <v>4.3000000000000002E-5</v>
      </c>
      <c r="AA89" s="315">
        <v>1.794198</v>
      </c>
      <c r="AB89" s="316">
        <v>3.5834299999999999</v>
      </c>
      <c r="AC89" s="315">
        <v>3.0061999999999998E-2</v>
      </c>
      <c r="AD89" s="316">
        <v>3.6459999999999999E-3</v>
      </c>
      <c r="AE89" s="282">
        <v>7.1964502299999997E-2</v>
      </c>
      <c r="AF89" s="317">
        <v>8.9524203951000008</v>
      </c>
      <c r="AG89" s="317">
        <v>1.2331560159999999</v>
      </c>
      <c r="AH89" s="282">
        <v>2.7642761990000002</v>
      </c>
      <c r="AI89" s="317">
        <v>63</v>
      </c>
    </row>
    <row r="90" spans="1:35" x14ac:dyDescent="0.2">
      <c r="A90" s="318">
        <v>4006</v>
      </c>
      <c r="B90" s="313" t="s">
        <v>188</v>
      </c>
      <c r="C90" s="314">
        <v>333739</v>
      </c>
      <c r="D90" s="315">
        <v>193.46607857999999</v>
      </c>
      <c r="E90" s="282">
        <v>145.89292739999999</v>
      </c>
      <c r="F90" s="316">
        <v>47.573151170999999</v>
      </c>
      <c r="G90" s="315">
        <v>1.7137659999999999</v>
      </c>
      <c r="H90" s="316">
        <v>0.49179800000000001</v>
      </c>
      <c r="I90" s="315">
        <v>4.2260949999999999</v>
      </c>
      <c r="J90" s="316">
        <v>0.74554799999999999</v>
      </c>
      <c r="K90" s="282">
        <v>11.110098800999999</v>
      </c>
      <c r="L90" s="315">
        <v>1.056762</v>
      </c>
      <c r="M90" s="316">
        <v>0.22431599999999999</v>
      </c>
      <c r="N90" s="69">
        <f t="shared" si="1"/>
        <v>4006</v>
      </c>
      <c r="O90" s="315">
        <v>3.3088129999999998</v>
      </c>
      <c r="P90" s="316">
        <v>0.65759199999999995</v>
      </c>
      <c r="Q90" s="315">
        <v>105.28945400000001</v>
      </c>
      <c r="R90" s="316">
        <v>26.267500999999999</v>
      </c>
      <c r="S90" s="315">
        <v>3.48027</v>
      </c>
      <c r="T90" s="316">
        <v>0.22483300000000001</v>
      </c>
      <c r="U90" s="315">
        <v>2.0599999999999999E-4</v>
      </c>
      <c r="V90" s="316">
        <v>6.6000000000000005E-5</v>
      </c>
      <c r="W90" s="315">
        <v>0.24757599999999999</v>
      </c>
      <c r="X90" s="316">
        <v>5.0271000000000003E-2</v>
      </c>
      <c r="Y90" s="315">
        <v>2.9399999999999999E-4</v>
      </c>
      <c r="Z90" s="316">
        <v>9.9999999999999995E-7</v>
      </c>
      <c r="AA90" s="315">
        <v>2.8846319999999999</v>
      </c>
      <c r="AB90" s="316">
        <v>3.863</v>
      </c>
      <c r="AC90" s="315">
        <v>2.5080999999999999E-2</v>
      </c>
      <c r="AD90" s="316">
        <v>4.3899999999999998E-3</v>
      </c>
      <c r="AE90" s="282">
        <v>0.35193260230000001</v>
      </c>
      <c r="AF90" s="317">
        <v>18.315162146999999</v>
      </c>
      <c r="AG90" s="317">
        <v>2.6758216571000002</v>
      </c>
      <c r="AH90" s="282">
        <v>6.2507988033000004</v>
      </c>
      <c r="AI90" s="317">
        <v>191</v>
      </c>
    </row>
    <row r="91" spans="1:35" x14ac:dyDescent="0.2">
      <c r="A91" s="318">
        <v>4007</v>
      </c>
      <c r="B91" s="313" t="s">
        <v>189</v>
      </c>
      <c r="C91" s="314">
        <v>427519</v>
      </c>
      <c r="D91" s="315">
        <v>266.9116593</v>
      </c>
      <c r="E91" s="282">
        <v>193.00094300999999</v>
      </c>
      <c r="F91" s="316">
        <v>73.910716291</v>
      </c>
      <c r="G91" s="315">
        <v>43.70617</v>
      </c>
      <c r="H91" s="316">
        <v>1.8181499999999999</v>
      </c>
      <c r="I91" s="315">
        <v>49.618102</v>
      </c>
      <c r="J91" s="316">
        <v>5.0583970000000003</v>
      </c>
      <c r="K91" s="282">
        <v>28.131771458999999</v>
      </c>
      <c r="L91" s="315">
        <v>6.9743339999999998</v>
      </c>
      <c r="M91" s="316">
        <v>2.0052210000000001</v>
      </c>
      <c r="N91" s="69">
        <f t="shared" si="1"/>
        <v>4007</v>
      </c>
      <c r="O91" s="315">
        <v>6.1926699999999997</v>
      </c>
      <c r="P91" s="316">
        <v>1.0787580000000001</v>
      </c>
      <c r="Q91" s="315">
        <v>4.9046599999999998</v>
      </c>
      <c r="R91" s="316">
        <v>1.5400050000000001</v>
      </c>
      <c r="S91" s="315">
        <v>7.0892150000000003</v>
      </c>
      <c r="T91" s="316">
        <v>0.77738099999999999</v>
      </c>
      <c r="U91" s="315">
        <v>1.795817</v>
      </c>
      <c r="V91" s="316">
        <v>0.38655</v>
      </c>
      <c r="W91" s="315">
        <v>18.626047</v>
      </c>
      <c r="X91" s="316">
        <v>9.1470310000000001</v>
      </c>
      <c r="Y91" s="315">
        <v>2.7420800000000001</v>
      </c>
      <c r="Z91" s="316">
        <v>2.4353280000000002</v>
      </c>
      <c r="AA91" s="315">
        <v>9.597842</v>
      </c>
      <c r="AB91" s="316">
        <v>14.681813999999999</v>
      </c>
      <c r="AC91" s="315">
        <v>9.2220119999999994</v>
      </c>
      <c r="AD91" s="316">
        <v>1.3036399999999999</v>
      </c>
      <c r="AE91" s="282">
        <v>0.39937549210000001</v>
      </c>
      <c r="AF91" s="317">
        <v>19.946438555</v>
      </c>
      <c r="AG91" s="317">
        <v>5.7375757783000001</v>
      </c>
      <c r="AH91" s="282">
        <v>11.995272192</v>
      </c>
      <c r="AI91" s="317">
        <v>156</v>
      </c>
    </row>
    <row r="92" spans="1:35" x14ac:dyDescent="0.2">
      <c r="A92" s="318">
        <v>4008</v>
      </c>
      <c r="B92" s="313" t="s">
        <v>190</v>
      </c>
      <c r="C92" s="314">
        <v>706741</v>
      </c>
      <c r="D92" s="315">
        <v>151.15338341</v>
      </c>
      <c r="E92" s="282">
        <v>117.49008972999999</v>
      </c>
      <c r="F92" s="316">
        <v>33.663293680999999</v>
      </c>
      <c r="G92" s="315">
        <v>8.9916199999999993</v>
      </c>
      <c r="H92" s="316">
        <v>0.71245599999999998</v>
      </c>
      <c r="I92" s="315">
        <v>42.838248</v>
      </c>
      <c r="J92" s="316">
        <v>2.605013</v>
      </c>
      <c r="K92" s="282">
        <v>27.595865016000001</v>
      </c>
      <c r="L92" s="315">
        <v>1.363783</v>
      </c>
      <c r="M92" s="316">
        <v>0.107699</v>
      </c>
      <c r="N92" s="69">
        <f t="shared" si="1"/>
        <v>4008</v>
      </c>
      <c r="O92" s="315">
        <v>1.1073500000000001</v>
      </c>
      <c r="P92" s="316">
        <v>0.23127900000000001</v>
      </c>
      <c r="Q92" s="315">
        <v>16.430733</v>
      </c>
      <c r="R92" s="316">
        <v>1.0249090000000001</v>
      </c>
      <c r="S92" s="315">
        <v>2.6619039999999998</v>
      </c>
      <c r="T92" s="316">
        <v>6.8293000000000006E-2</v>
      </c>
      <c r="U92" s="315">
        <v>0.162749</v>
      </c>
      <c r="V92" s="316">
        <v>3.9368E-2</v>
      </c>
      <c r="W92" s="315">
        <v>1.2639999999999999E-3</v>
      </c>
      <c r="X92" s="316">
        <v>2.43E-4</v>
      </c>
      <c r="Y92" s="315">
        <v>7.1748999999999993E-2</v>
      </c>
      <c r="Z92" s="316">
        <v>2.5977E-2</v>
      </c>
      <c r="AA92" s="315">
        <v>14.588036000000001</v>
      </c>
      <c r="AB92" s="316">
        <v>10.146986</v>
      </c>
      <c r="AC92" s="315">
        <v>2.1475000000000001E-2</v>
      </c>
      <c r="AD92" s="316">
        <v>6.5009999999999998E-3</v>
      </c>
      <c r="AE92" s="282">
        <v>0.24525920909999999</v>
      </c>
      <c r="AF92" s="317">
        <v>12.394492301</v>
      </c>
      <c r="AG92" s="317">
        <v>1.7541218912000001</v>
      </c>
      <c r="AH92" s="282">
        <v>5.9560115296999996</v>
      </c>
      <c r="AI92" s="317">
        <v>119</v>
      </c>
    </row>
    <row r="93" spans="1:35" x14ac:dyDescent="0.2">
      <c r="A93" s="318">
        <v>4009</v>
      </c>
      <c r="B93" s="313" t="s">
        <v>191</v>
      </c>
      <c r="C93" s="314">
        <v>962515</v>
      </c>
      <c r="D93" s="315">
        <v>156.75373794000001</v>
      </c>
      <c r="E93" s="282">
        <v>117.01368807999999</v>
      </c>
      <c r="F93" s="316">
        <v>39.740049861000003</v>
      </c>
      <c r="G93" s="315">
        <v>2.1617289999999998</v>
      </c>
      <c r="H93" s="316">
        <v>0.38401000000000002</v>
      </c>
      <c r="I93" s="315">
        <v>4.2798879999999997</v>
      </c>
      <c r="J93" s="316">
        <v>0.64058000000000004</v>
      </c>
      <c r="K93" s="282">
        <v>10.102253743</v>
      </c>
      <c r="L93" s="315">
        <v>1.068684</v>
      </c>
      <c r="M93" s="316">
        <v>0.21535599999999999</v>
      </c>
      <c r="N93" s="69">
        <f t="shared" si="1"/>
        <v>4009</v>
      </c>
      <c r="O93" s="315">
        <v>3.6580689999999998</v>
      </c>
      <c r="P93" s="316">
        <v>0.65294399999999997</v>
      </c>
      <c r="Q93" s="315">
        <v>79.108030999999997</v>
      </c>
      <c r="R93" s="316">
        <v>21.312163000000002</v>
      </c>
      <c r="S93" s="315">
        <v>4.6110579999999999</v>
      </c>
      <c r="T93" s="316">
        <v>0.23444400000000001</v>
      </c>
      <c r="U93" s="315">
        <v>8.2700000000000004E-4</v>
      </c>
      <c r="V93" s="316">
        <v>7.4999999999999993E-5</v>
      </c>
      <c r="W93" s="315">
        <v>5.7890999999999998E-2</v>
      </c>
      <c r="X93" s="316">
        <v>1.1958999999999999E-2</v>
      </c>
      <c r="Y93" s="315">
        <v>7.7200000000000001E-4</v>
      </c>
      <c r="Z93" s="316">
        <v>4.3000000000000002E-5</v>
      </c>
      <c r="AA93" s="315">
        <v>2.4584730000000001</v>
      </c>
      <c r="AB93" s="316">
        <v>3.2535289999999999</v>
      </c>
      <c r="AC93" s="315">
        <v>0.11387899999999999</v>
      </c>
      <c r="AD93" s="316">
        <v>2.4735E-2</v>
      </c>
      <c r="AE93" s="282">
        <v>0.40057813069999998</v>
      </c>
      <c r="AF93" s="317">
        <v>14.479830312000001</v>
      </c>
      <c r="AG93" s="317">
        <v>2.2722640588999998</v>
      </c>
      <c r="AH93" s="282">
        <v>5.2496741191999998</v>
      </c>
      <c r="AI93" s="317">
        <v>218</v>
      </c>
    </row>
    <row r="94" spans="1:35" x14ac:dyDescent="0.2">
      <c r="A94" s="318">
        <v>4010</v>
      </c>
      <c r="B94" s="313" t="s">
        <v>192</v>
      </c>
      <c r="C94" s="314">
        <v>48788</v>
      </c>
      <c r="D94" s="315">
        <v>285.61380601000002</v>
      </c>
      <c r="E94" s="282">
        <v>216.68688241999999</v>
      </c>
      <c r="F94" s="316">
        <v>68.926923591999994</v>
      </c>
      <c r="G94" s="315">
        <v>36.763336000000002</v>
      </c>
      <c r="H94" s="316">
        <v>2.044556</v>
      </c>
      <c r="I94" s="315">
        <v>52.663139999999999</v>
      </c>
      <c r="J94" s="316">
        <v>3.7221880000000001</v>
      </c>
      <c r="K94" s="282">
        <v>40.753882023000003</v>
      </c>
      <c r="L94" s="315">
        <v>11.705869</v>
      </c>
      <c r="M94" s="316">
        <v>3.6252059999999999</v>
      </c>
      <c r="N94" s="69">
        <f t="shared" si="1"/>
        <v>4010</v>
      </c>
      <c r="O94" s="315">
        <v>0.751579</v>
      </c>
      <c r="P94" s="316">
        <v>6.4701999999999996E-2</v>
      </c>
      <c r="Q94" s="315">
        <v>43.861694</v>
      </c>
      <c r="R94" s="316">
        <v>5.0016629999999997</v>
      </c>
      <c r="S94" s="315">
        <v>7.5006159999999999</v>
      </c>
      <c r="T94" s="316">
        <v>1.9265000000000001E-2</v>
      </c>
      <c r="U94" s="315">
        <v>0</v>
      </c>
      <c r="V94" s="316">
        <v>0</v>
      </c>
      <c r="W94" s="315">
        <v>0</v>
      </c>
      <c r="X94" s="316">
        <v>0</v>
      </c>
      <c r="Y94" s="315">
        <v>0</v>
      </c>
      <c r="Z94" s="316">
        <v>0</v>
      </c>
      <c r="AA94" s="315">
        <v>19.362048000000001</v>
      </c>
      <c r="AB94" s="316">
        <v>20.300431</v>
      </c>
      <c r="AC94" s="315">
        <v>1.487E-3</v>
      </c>
      <c r="AD94" s="316">
        <v>4.4999999999999999E-4</v>
      </c>
      <c r="AE94" s="282">
        <v>1.6712194E-2</v>
      </c>
      <c r="AF94" s="317">
        <v>22.611885763</v>
      </c>
      <c r="AG94" s="317">
        <v>4.3269295790999998</v>
      </c>
      <c r="AH94" s="282">
        <v>10.516167373</v>
      </c>
      <c r="AI94" s="317">
        <v>35</v>
      </c>
    </row>
    <row r="95" spans="1:35" x14ac:dyDescent="0.2">
      <c r="A95" s="318">
        <v>4011</v>
      </c>
      <c r="B95" s="313" t="s">
        <v>193</v>
      </c>
      <c r="C95" s="314">
        <v>185443</v>
      </c>
      <c r="D95" s="315">
        <v>259.10241608000001</v>
      </c>
      <c r="E95" s="282">
        <v>205.32811106</v>
      </c>
      <c r="F95" s="316">
        <v>53.77430502</v>
      </c>
      <c r="G95" s="315">
        <v>6.6246960000000001</v>
      </c>
      <c r="H95" s="316">
        <v>0.47658</v>
      </c>
      <c r="I95" s="315">
        <v>10.482144</v>
      </c>
      <c r="J95" s="316">
        <v>0.93288599999999999</v>
      </c>
      <c r="K95" s="282">
        <v>12.116466944000001</v>
      </c>
      <c r="L95" s="315">
        <v>4.1853790000000002</v>
      </c>
      <c r="M95" s="316">
        <v>0.998915</v>
      </c>
      <c r="N95" s="69">
        <f t="shared" si="1"/>
        <v>4011</v>
      </c>
      <c r="O95" s="315">
        <v>5.3849280000000004</v>
      </c>
      <c r="P95" s="316">
        <v>0.97798099999999999</v>
      </c>
      <c r="Q95" s="315">
        <v>125.41721699999999</v>
      </c>
      <c r="R95" s="316">
        <v>27.243500999999998</v>
      </c>
      <c r="S95" s="315">
        <v>19.876028999999999</v>
      </c>
      <c r="T95" s="316">
        <v>0.91126600000000002</v>
      </c>
      <c r="U95" s="315">
        <v>1.2329999999999999E-3</v>
      </c>
      <c r="V95" s="316">
        <v>2.3499999999999999E-4</v>
      </c>
      <c r="W95" s="315">
        <v>3.5291000000000003E-2</v>
      </c>
      <c r="X95" s="316">
        <v>8.5800000000000008E-3</v>
      </c>
      <c r="Y95" s="315">
        <v>1.518E-3</v>
      </c>
      <c r="Z95" s="316">
        <v>4.6E-5</v>
      </c>
      <c r="AA95" s="315">
        <v>4.245533</v>
      </c>
      <c r="AB95" s="316">
        <v>5.01633</v>
      </c>
      <c r="AC95" s="315">
        <v>4.7E-2</v>
      </c>
      <c r="AD95" s="316">
        <v>1.0127000000000001E-2</v>
      </c>
      <c r="AE95" s="282">
        <v>1.3222667265000001</v>
      </c>
      <c r="AF95" s="317">
        <v>22.727988240999998</v>
      </c>
      <c r="AG95" s="317">
        <v>2.5683700888000001</v>
      </c>
      <c r="AH95" s="282">
        <v>7.4899095927000001</v>
      </c>
      <c r="AI95" s="317">
        <v>182</v>
      </c>
    </row>
    <row r="96" spans="1:35" x14ac:dyDescent="0.2">
      <c r="A96" s="318">
        <v>4012</v>
      </c>
      <c r="B96" s="313" t="s">
        <v>110</v>
      </c>
      <c r="C96" s="314">
        <v>196217</v>
      </c>
      <c r="D96" s="315">
        <v>225.14792621999999</v>
      </c>
      <c r="E96" s="282">
        <v>174.10773202999999</v>
      </c>
      <c r="F96" s="316">
        <v>51.040194184999997</v>
      </c>
      <c r="G96" s="315">
        <v>14.609076999999999</v>
      </c>
      <c r="H96" s="316">
        <v>0.95404299999999997</v>
      </c>
      <c r="I96" s="315">
        <v>18.355647000000001</v>
      </c>
      <c r="J96" s="316">
        <v>2.717975</v>
      </c>
      <c r="K96" s="282">
        <v>24.938436738</v>
      </c>
      <c r="L96" s="315">
        <v>0.42879499999999998</v>
      </c>
      <c r="M96" s="316">
        <v>0.27712500000000001</v>
      </c>
      <c r="N96" s="69">
        <f t="shared" si="1"/>
        <v>4012</v>
      </c>
      <c r="O96" s="315">
        <v>1.079267</v>
      </c>
      <c r="P96" s="316">
        <v>0.25783800000000001</v>
      </c>
      <c r="Q96" s="315">
        <v>96.920527000000007</v>
      </c>
      <c r="R96" s="316">
        <v>11.992513000000001</v>
      </c>
      <c r="S96" s="315">
        <v>2.87642</v>
      </c>
      <c r="T96" s="316">
        <v>0.238347</v>
      </c>
      <c r="U96" s="315">
        <v>1.439E-3</v>
      </c>
      <c r="V96" s="316">
        <v>2.7599999999999999E-4</v>
      </c>
      <c r="W96" s="315">
        <v>1.55E-4</v>
      </c>
      <c r="X96" s="316">
        <v>0</v>
      </c>
      <c r="Y96" s="315">
        <v>0</v>
      </c>
      <c r="Z96" s="316">
        <v>0</v>
      </c>
      <c r="AA96" s="315">
        <v>3.9716589999999998</v>
      </c>
      <c r="AB96" s="316">
        <v>12.267806999999999</v>
      </c>
      <c r="AC96" s="315">
        <v>8.1099999999999992E-3</v>
      </c>
      <c r="AD96" s="316">
        <v>1.7390000000000001E-3</v>
      </c>
      <c r="AE96" s="282">
        <v>0.1491905419</v>
      </c>
      <c r="AF96" s="317">
        <v>23.34606483</v>
      </c>
      <c r="AG96" s="317">
        <v>3.2892894185000001</v>
      </c>
      <c r="AH96" s="282">
        <v>6.4661866983999996</v>
      </c>
      <c r="AI96" s="317">
        <v>100</v>
      </c>
    </row>
    <row r="97" spans="1:35" x14ac:dyDescent="0.2">
      <c r="A97" s="318">
        <v>4013</v>
      </c>
      <c r="B97" s="313" t="s">
        <v>194</v>
      </c>
      <c r="C97" s="314">
        <v>210992</v>
      </c>
      <c r="D97" s="315">
        <v>192.72451595999999</v>
      </c>
      <c r="E97" s="282">
        <v>145.54139282</v>
      </c>
      <c r="F97" s="316">
        <v>47.183123146</v>
      </c>
      <c r="G97" s="315">
        <v>10.457573</v>
      </c>
      <c r="H97" s="316">
        <v>1.674695</v>
      </c>
      <c r="I97" s="315">
        <v>66.911338999999998</v>
      </c>
      <c r="J97" s="316">
        <v>3.0206979999999999</v>
      </c>
      <c r="K97" s="282">
        <v>24.002306710999999</v>
      </c>
      <c r="L97" s="315">
        <v>1.063148</v>
      </c>
      <c r="M97" s="316">
        <v>0.261521</v>
      </c>
      <c r="N97" s="69">
        <f t="shared" si="1"/>
        <v>4013</v>
      </c>
      <c r="O97" s="315">
        <v>1.563375</v>
      </c>
      <c r="P97" s="316">
        <v>0.32192100000000001</v>
      </c>
      <c r="Q97" s="315">
        <v>5.699605</v>
      </c>
      <c r="R97" s="316">
        <v>1.083116</v>
      </c>
      <c r="S97" s="315">
        <v>4.773002</v>
      </c>
      <c r="T97" s="316">
        <v>2.8721E-2</v>
      </c>
      <c r="U97" s="315">
        <v>0</v>
      </c>
      <c r="V97" s="316">
        <v>0</v>
      </c>
      <c r="W97" s="315">
        <v>5.4339999999999996E-3</v>
      </c>
      <c r="X97" s="316">
        <v>7.7499999999999997E-4</v>
      </c>
      <c r="Y97" s="315">
        <v>6.01694</v>
      </c>
      <c r="Z97" s="316">
        <v>1.3182179999999999</v>
      </c>
      <c r="AA97" s="315">
        <v>17.803601</v>
      </c>
      <c r="AB97" s="316">
        <v>13.242267</v>
      </c>
      <c r="AC97" s="315">
        <v>1.3738E-2</v>
      </c>
      <c r="AD97" s="316">
        <v>4.1619999999999999E-3</v>
      </c>
      <c r="AE97" s="282">
        <v>0.40956715160000001</v>
      </c>
      <c r="AF97" s="317">
        <v>16.873015255999999</v>
      </c>
      <c r="AG97" s="317">
        <v>5.3068605967</v>
      </c>
      <c r="AH97" s="282">
        <v>10.868919158000001</v>
      </c>
      <c r="AI97" s="317">
        <v>126</v>
      </c>
    </row>
    <row r="98" spans="1:35" x14ac:dyDescent="0.2">
      <c r="A98" s="318">
        <v>4014</v>
      </c>
      <c r="B98" s="313" t="s">
        <v>195</v>
      </c>
      <c r="C98" s="314">
        <v>15258</v>
      </c>
      <c r="D98" s="315">
        <v>575.17865647999997</v>
      </c>
      <c r="E98" s="282">
        <v>453.37846529000001</v>
      </c>
      <c r="F98" s="316">
        <v>121.80019119000001</v>
      </c>
      <c r="G98" s="315">
        <v>44.133538000000001</v>
      </c>
      <c r="H98" s="316">
        <v>1.9394450000000001</v>
      </c>
      <c r="I98" s="315">
        <v>33.868398999999997</v>
      </c>
      <c r="J98" s="316">
        <v>4.7679049999999998</v>
      </c>
      <c r="K98" s="282">
        <v>57.530085954999997</v>
      </c>
      <c r="L98" s="315">
        <v>0.94586499999999996</v>
      </c>
      <c r="M98" s="316">
        <v>0.14074800000000001</v>
      </c>
      <c r="N98" s="69">
        <f t="shared" si="1"/>
        <v>4014</v>
      </c>
      <c r="O98" s="315">
        <v>10.194233000000001</v>
      </c>
      <c r="P98" s="316">
        <v>1.485466</v>
      </c>
      <c r="Q98" s="315">
        <v>235.746184</v>
      </c>
      <c r="R98" s="316">
        <v>30.212928999999999</v>
      </c>
      <c r="S98" s="315">
        <v>4.9973989999999997</v>
      </c>
      <c r="T98" s="316">
        <v>0.26324799999999998</v>
      </c>
      <c r="U98" s="315">
        <v>0</v>
      </c>
      <c r="V98" s="316">
        <v>0</v>
      </c>
      <c r="W98" s="315">
        <v>5.6333529999999996</v>
      </c>
      <c r="X98" s="316">
        <v>1.2455229999999999</v>
      </c>
      <c r="Y98" s="315">
        <v>0</v>
      </c>
      <c r="Z98" s="316">
        <v>0</v>
      </c>
      <c r="AA98" s="315">
        <v>31.316033000000001</v>
      </c>
      <c r="AB98" s="316">
        <v>29.009853</v>
      </c>
      <c r="AC98" s="315">
        <v>0.11229500000000001</v>
      </c>
      <c r="AD98" s="316">
        <v>2.1408E-2</v>
      </c>
      <c r="AE98" s="282">
        <v>1.4479429559999999</v>
      </c>
      <c r="AF98" s="317">
        <v>53.750649901000003</v>
      </c>
      <c r="AG98" s="317">
        <v>5.6193382944000003</v>
      </c>
      <c r="AH98" s="282">
        <v>20.796817203</v>
      </c>
      <c r="AI98" s="317">
        <v>54</v>
      </c>
    </row>
    <row r="99" spans="1:35" x14ac:dyDescent="0.2">
      <c r="A99" s="318">
        <v>4015</v>
      </c>
      <c r="B99" s="313" t="s">
        <v>196</v>
      </c>
      <c r="C99" s="314">
        <v>25492</v>
      </c>
      <c r="D99" s="315">
        <v>191.5044303</v>
      </c>
      <c r="E99" s="282">
        <v>140.08628271000001</v>
      </c>
      <c r="F99" s="316">
        <v>51.418147595000001</v>
      </c>
      <c r="G99" s="315">
        <v>8.3519930000000002</v>
      </c>
      <c r="H99" s="316">
        <v>1.526416</v>
      </c>
      <c r="I99" s="315">
        <v>40.728155999999998</v>
      </c>
      <c r="J99" s="316">
        <v>3.2590340000000002</v>
      </c>
      <c r="K99" s="282">
        <v>30.866537937</v>
      </c>
      <c r="L99" s="315">
        <v>4.546532</v>
      </c>
      <c r="M99" s="316">
        <v>0.36261100000000002</v>
      </c>
      <c r="N99" s="69">
        <f t="shared" si="1"/>
        <v>4015</v>
      </c>
      <c r="O99" s="315">
        <v>4.1587199999999998</v>
      </c>
      <c r="P99" s="316">
        <v>0.70770299999999997</v>
      </c>
      <c r="Q99" s="315">
        <v>19.301939999999998</v>
      </c>
      <c r="R99" s="316">
        <v>3.492083</v>
      </c>
      <c r="S99" s="315">
        <v>14.065194999999999</v>
      </c>
      <c r="T99" s="316">
        <v>0.314662</v>
      </c>
      <c r="U99" s="315">
        <v>0</v>
      </c>
      <c r="V99" s="316">
        <v>0</v>
      </c>
      <c r="W99" s="315">
        <v>6.5360000000000001E-3</v>
      </c>
      <c r="X99" s="316">
        <v>1.0562999999999999E-2</v>
      </c>
      <c r="Y99" s="315">
        <v>1.8153649999999999</v>
      </c>
      <c r="Z99" s="316">
        <v>1.5617380000000001</v>
      </c>
      <c r="AA99" s="315">
        <v>14.667932</v>
      </c>
      <c r="AB99" s="316">
        <v>15.355232000000001</v>
      </c>
      <c r="AC99" s="315">
        <v>0.121435</v>
      </c>
      <c r="AD99" s="316">
        <v>3.3302999999999999E-2</v>
      </c>
      <c r="AE99" s="282">
        <v>0.76032686410000005</v>
      </c>
      <c r="AF99" s="317">
        <v>13.931580631999999</v>
      </c>
      <c r="AG99" s="317">
        <v>2.2614902088000002</v>
      </c>
      <c r="AH99" s="282">
        <v>9.2973454625999992</v>
      </c>
      <c r="AI99" s="317">
        <v>27</v>
      </c>
    </row>
    <row r="100" spans="1:35" x14ac:dyDescent="0.2">
      <c r="A100" s="318">
        <v>4016</v>
      </c>
      <c r="B100" s="313" t="s">
        <v>197</v>
      </c>
      <c r="C100" s="314">
        <v>70019</v>
      </c>
      <c r="D100" s="315">
        <v>151.59269666</v>
      </c>
      <c r="E100" s="282">
        <v>113.76748415</v>
      </c>
      <c r="F100" s="316">
        <v>37.82521251</v>
      </c>
      <c r="G100" s="315">
        <v>14.213404000000001</v>
      </c>
      <c r="H100" s="316">
        <v>0.593634</v>
      </c>
      <c r="I100" s="315">
        <v>13.319402</v>
      </c>
      <c r="J100" s="316">
        <v>2.2602730000000002</v>
      </c>
      <c r="K100" s="282">
        <v>21.658991714999999</v>
      </c>
      <c r="L100" s="315">
        <v>3.4374579999999999</v>
      </c>
      <c r="M100" s="316">
        <v>0.176011</v>
      </c>
      <c r="N100" s="69">
        <f t="shared" si="1"/>
        <v>4016</v>
      </c>
      <c r="O100" s="315">
        <v>3.632056</v>
      </c>
      <c r="P100" s="316">
        <v>0.53498900000000005</v>
      </c>
      <c r="Q100" s="315">
        <v>37.778861999999997</v>
      </c>
      <c r="R100" s="316">
        <v>8.7383310000000005</v>
      </c>
      <c r="S100" s="315">
        <v>4.7668999999999997</v>
      </c>
      <c r="T100" s="316">
        <v>0.132304</v>
      </c>
      <c r="U100" s="315">
        <v>0</v>
      </c>
      <c r="V100" s="316">
        <v>0</v>
      </c>
      <c r="W100" s="315">
        <v>0.12833800000000001</v>
      </c>
      <c r="X100" s="316">
        <v>6.3540000000000003E-3</v>
      </c>
      <c r="Y100" s="315">
        <v>0.62446000000000002</v>
      </c>
      <c r="Z100" s="316">
        <v>0.53721600000000003</v>
      </c>
      <c r="AA100" s="315">
        <v>8.2477649999999993</v>
      </c>
      <c r="AB100" s="316">
        <v>9.1317190000000004</v>
      </c>
      <c r="AC100" s="315">
        <v>7.7975000000000003E-2</v>
      </c>
      <c r="AD100" s="316">
        <v>1.1191E-2</v>
      </c>
      <c r="AE100" s="282">
        <v>1.4776176653999999</v>
      </c>
      <c r="AF100" s="317">
        <v>13.714038972000001</v>
      </c>
      <c r="AG100" s="317">
        <v>1.2548307644000001</v>
      </c>
      <c r="AH100" s="282">
        <v>5.1385762266999997</v>
      </c>
      <c r="AI100" s="317">
        <v>35</v>
      </c>
    </row>
    <row r="101" spans="1:35" x14ac:dyDescent="0.2">
      <c r="A101" s="318">
        <v>4017</v>
      </c>
      <c r="B101" s="313" t="s">
        <v>198</v>
      </c>
      <c r="C101" s="314">
        <v>88658</v>
      </c>
      <c r="D101" s="315">
        <v>275.14045856000001</v>
      </c>
      <c r="E101" s="282">
        <v>195.68252767000001</v>
      </c>
      <c r="F101" s="316">
        <v>79.457930892999997</v>
      </c>
      <c r="G101" s="315">
        <v>6.0646500000000003</v>
      </c>
      <c r="H101" s="316">
        <v>0.95142899999999997</v>
      </c>
      <c r="I101" s="315">
        <v>17.719186000000001</v>
      </c>
      <c r="J101" s="316">
        <v>1.5087390000000001</v>
      </c>
      <c r="K101" s="282">
        <v>15.289286905999999</v>
      </c>
      <c r="L101" s="315">
        <v>1.40042</v>
      </c>
      <c r="M101" s="316">
        <v>0.23793900000000001</v>
      </c>
      <c r="N101" s="69">
        <f t="shared" si="1"/>
        <v>4017</v>
      </c>
      <c r="O101" s="315">
        <v>2.8308620000000002</v>
      </c>
      <c r="P101" s="316">
        <v>0.57203300000000001</v>
      </c>
      <c r="Q101" s="315">
        <v>121.649204</v>
      </c>
      <c r="R101" s="316">
        <v>42.578625000000002</v>
      </c>
      <c r="S101" s="315">
        <v>6.2445279999999999</v>
      </c>
      <c r="T101" s="316">
        <v>0.50056</v>
      </c>
      <c r="U101" s="315">
        <v>0</v>
      </c>
      <c r="V101" s="316">
        <v>0</v>
      </c>
      <c r="W101" s="315">
        <v>1.3610000000000001E-2</v>
      </c>
      <c r="X101" s="316">
        <v>2.1350999999999998E-2</v>
      </c>
      <c r="Y101" s="315">
        <v>0</v>
      </c>
      <c r="Z101" s="316">
        <v>0</v>
      </c>
      <c r="AA101" s="315">
        <v>5.196955</v>
      </c>
      <c r="AB101" s="316">
        <v>7.325272</v>
      </c>
      <c r="AC101" s="315">
        <v>7.2570000000000004E-3</v>
      </c>
      <c r="AD101" s="316">
        <v>1.474E-3</v>
      </c>
      <c r="AE101" s="282">
        <v>0.34178084019999999</v>
      </c>
      <c r="AF101" s="317">
        <v>27.004195049</v>
      </c>
      <c r="AG101" s="317">
        <v>3.1836028366</v>
      </c>
      <c r="AH101" s="282">
        <v>14.497499393</v>
      </c>
      <c r="AI101" s="317">
        <v>91</v>
      </c>
    </row>
    <row r="102" spans="1:35" x14ac:dyDescent="0.2">
      <c r="A102" s="318">
        <v>4018</v>
      </c>
      <c r="B102" s="313" t="s">
        <v>199</v>
      </c>
      <c r="C102" s="314">
        <v>174970</v>
      </c>
      <c r="D102" s="315">
        <v>240.76695197000001</v>
      </c>
      <c r="E102" s="282">
        <v>179.88670338</v>
      </c>
      <c r="F102" s="316">
        <v>60.880248586999997</v>
      </c>
      <c r="G102" s="315">
        <v>2.0032939999999999</v>
      </c>
      <c r="H102" s="316">
        <v>0.488535</v>
      </c>
      <c r="I102" s="315">
        <v>7.8866709999999998</v>
      </c>
      <c r="J102" s="316">
        <v>1.1825760000000001</v>
      </c>
      <c r="K102" s="282">
        <v>12.824843903</v>
      </c>
      <c r="L102" s="315">
        <v>0.69127099999999997</v>
      </c>
      <c r="M102" s="316">
        <v>0.14177000000000001</v>
      </c>
      <c r="N102" s="69">
        <f t="shared" si="1"/>
        <v>4018</v>
      </c>
      <c r="O102" s="315">
        <v>4.1067169999999997</v>
      </c>
      <c r="P102" s="316">
        <v>0.73785500000000004</v>
      </c>
      <c r="Q102" s="315">
        <v>130.105178</v>
      </c>
      <c r="R102" s="316">
        <v>31.817202000000002</v>
      </c>
      <c r="S102" s="315">
        <v>2.7461470000000001</v>
      </c>
      <c r="T102" s="316">
        <v>0.245449</v>
      </c>
      <c r="U102" s="315">
        <v>0</v>
      </c>
      <c r="V102" s="316">
        <v>0</v>
      </c>
      <c r="W102" s="315">
        <v>1.8499000000000002E-2</v>
      </c>
      <c r="X102" s="316">
        <v>9.0220000000000005E-3</v>
      </c>
      <c r="Y102" s="315">
        <v>8.0999999999999996E-4</v>
      </c>
      <c r="Z102" s="316">
        <v>2.5300000000000002E-4</v>
      </c>
      <c r="AA102" s="315">
        <v>4.4770760000000003</v>
      </c>
      <c r="AB102" s="316">
        <v>5.9681040000000003</v>
      </c>
      <c r="AC102" s="315">
        <v>3.0256000000000002E-2</v>
      </c>
      <c r="AD102" s="316">
        <v>3.4320000000000002E-3</v>
      </c>
      <c r="AE102" s="282">
        <v>0.2217142906</v>
      </c>
      <c r="AF102" s="317">
        <v>21.577727958000001</v>
      </c>
      <c r="AG102" s="317">
        <v>2.9836452886</v>
      </c>
      <c r="AH102" s="282">
        <v>10.498904153</v>
      </c>
      <c r="AI102" s="317">
        <v>177</v>
      </c>
    </row>
    <row r="103" spans="1:35" x14ac:dyDescent="0.2">
      <c r="A103" s="318">
        <v>4021</v>
      </c>
      <c r="B103" s="313" t="s">
        <v>200</v>
      </c>
      <c r="C103" s="314">
        <v>167811</v>
      </c>
      <c r="D103" s="315">
        <v>211.66801971999999</v>
      </c>
      <c r="E103" s="282">
        <v>157.34159362</v>
      </c>
      <c r="F103" s="316">
        <v>54.326426097999999</v>
      </c>
      <c r="G103" s="315">
        <v>15.167116999999999</v>
      </c>
      <c r="H103" s="316">
        <v>1.1698010000000001</v>
      </c>
      <c r="I103" s="315">
        <v>58.699733000000002</v>
      </c>
      <c r="J103" s="316">
        <v>3.273971</v>
      </c>
      <c r="K103" s="282">
        <v>22.613629037999999</v>
      </c>
      <c r="L103" s="315">
        <v>0.96981600000000001</v>
      </c>
      <c r="M103" s="316">
        <v>0.46354000000000001</v>
      </c>
      <c r="N103" s="69">
        <f t="shared" si="1"/>
        <v>4021</v>
      </c>
      <c r="O103" s="315">
        <v>2.595364</v>
      </c>
      <c r="P103" s="316">
        <v>0.56790300000000005</v>
      </c>
      <c r="Q103" s="315">
        <v>29.199484000000002</v>
      </c>
      <c r="R103" s="316">
        <v>3.8501660000000002</v>
      </c>
      <c r="S103" s="315">
        <v>1.8814029999999999</v>
      </c>
      <c r="T103" s="316">
        <v>0.199186</v>
      </c>
      <c r="U103" s="315">
        <v>5.6096750000000002</v>
      </c>
      <c r="V103" s="316">
        <v>2.2463090000000001</v>
      </c>
      <c r="W103" s="315">
        <v>3.31E-3</v>
      </c>
      <c r="X103" s="316">
        <v>5.5099999999999995E-4</v>
      </c>
      <c r="Y103" s="315">
        <v>0</v>
      </c>
      <c r="Z103" s="316">
        <v>0</v>
      </c>
      <c r="AA103" s="315">
        <v>10.370523</v>
      </c>
      <c r="AB103" s="316">
        <v>13.665844</v>
      </c>
      <c r="AC103" s="315">
        <v>4.5440579999999997</v>
      </c>
      <c r="AD103" s="316">
        <v>2.298225</v>
      </c>
      <c r="AE103" s="282">
        <v>1.2170718304000001</v>
      </c>
      <c r="AF103" s="317">
        <v>16.922604110999998</v>
      </c>
      <c r="AG103" s="317">
        <v>3.4259628031</v>
      </c>
      <c r="AH103" s="282">
        <v>10.712773046000001</v>
      </c>
      <c r="AI103" s="317">
        <v>110</v>
      </c>
    </row>
    <row r="104" spans="1:35" x14ac:dyDescent="0.2">
      <c r="A104" s="318">
        <v>4022</v>
      </c>
      <c r="B104" s="313" t="s">
        <v>201</v>
      </c>
      <c r="C104" s="314">
        <v>23731</v>
      </c>
      <c r="D104" s="315">
        <v>246.73468158</v>
      </c>
      <c r="E104" s="282">
        <v>193.73586501</v>
      </c>
      <c r="F104" s="316">
        <v>52.998816572999999</v>
      </c>
      <c r="G104" s="315">
        <v>11.740209</v>
      </c>
      <c r="H104" s="316">
        <v>1.08372</v>
      </c>
      <c r="I104" s="315">
        <v>99.775717999999998</v>
      </c>
      <c r="J104" s="316">
        <v>5.0822890000000003</v>
      </c>
      <c r="K104" s="282">
        <v>21.959174595</v>
      </c>
      <c r="L104" s="315">
        <v>1.8860410000000001</v>
      </c>
      <c r="M104" s="316">
        <v>0.45434200000000002</v>
      </c>
      <c r="N104" s="69">
        <f t="shared" si="1"/>
        <v>4022</v>
      </c>
      <c r="O104" s="315">
        <v>6.2883389999999997</v>
      </c>
      <c r="P104" s="316">
        <v>1.2033739999999999</v>
      </c>
      <c r="Q104" s="315">
        <v>7.9480880000000003</v>
      </c>
      <c r="R104" s="316">
        <v>2.7075849999999999</v>
      </c>
      <c r="S104" s="315">
        <v>7.2493210000000001</v>
      </c>
      <c r="T104" s="316">
        <v>0.60667300000000002</v>
      </c>
      <c r="U104" s="315">
        <v>0</v>
      </c>
      <c r="V104" s="316">
        <v>0</v>
      </c>
      <c r="W104" s="315">
        <v>0</v>
      </c>
      <c r="X104" s="316">
        <v>0</v>
      </c>
      <c r="Y104" s="315">
        <v>0.24613199999999999</v>
      </c>
      <c r="Z104" s="316">
        <v>5.3129000000000003E-2</v>
      </c>
      <c r="AA104" s="315">
        <v>32.309030999999997</v>
      </c>
      <c r="AB104" s="316">
        <v>14.626334999999999</v>
      </c>
      <c r="AC104" s="315">
        <v>9.2216000000000006E-2</v>
      </c>
      <c r="AD104" s="316">
        <v>1.8013999999999999E-2</v>
      </c>
      <c r="AE104" s="282">
        <v>7.6709118000000007E-2</v>
      </c>
      <c r="AF104" s="317">
        <v>20.597271796000001</v>
      </c>
      <c r="AG104" s="317">
        <v>3.7370054946</v>
      </c>
      <c r="AH104" s="282">
        <v>6.9939660902999998</v>
      </c>
      <c r="AI104" s="317">
        <v>79</v>
      </c>
    </row>
    <row r="105" spans="1:35" x14ac:dyDescent="0.2">
      <c r="A105" s="318">
        <v>4023</v>
      </c>
      <c r="B105" s="313" t="s">
        <v>202</v>
      </c>
      <c r="C105" s="314">
        <v>210034</v>
      </c>
      <c r="D105" s="315">
        <v>232.50865281</v>
      </c>
      <c r="E105" s="282">
        <v>181.08208304999999</v>
      </c>
      <c r="F105" s="316">
        <v>51.42656976</v>
      </c>
      <c r="G105" s="315">
        <v>4.1274600000000001</v>
      </c>
      <c r="H105" s="316">
        <v>0.43103599999999997</v>
      </c>
      <c r="I105" s="315">
        <v>8.5356649999999998</v>
      </c>
      <c r="J105" s="316">
        <v>0.87079200000000001</v>
      </c>
      <c r="K105" s="282">
        <v>13.179087599000001</v>
      </c>
      <c r="L105" s="315">
        <v>4.6000819999999996</v>
      </c>
      <c r="M105" s="316">
        <v>1.1119110000000001</v>
      </c>
      <c r="N105" s="69">
        <f t="shared" si="1"/>
        <v>4023</v>
      </c>
      <c r="O105" s="315">
        <v>4.6941509999999997</v>
      </c>
      <c r="P105" s="316">
        <v>0.906528</v>
      </c>
      <c r="Q105" s="315">
        <v>105.015506</v>
      </c>
      <c r="R105" s="316">
        <v>25.703924000000001</v>
      </c>
      <c r="S105" s="315">
        <v>21.667448</v>
      </c>
      <c r="T105" s="316">
        <v>1.08951</v>
      </c>
      <c r="U105" s="315">
        <v>0</v>
      </c>
      <c r="V105" s="316">
        <v>0</v>
      </c>
      <c r="W105" s="315">
        <v>1.9449999999999999E-3</v>
      </c>
      <c r="X105" s="316">
        <v>2.0000000000000001E-4</v>
      </c>
      <c r="Y105" s="315">
        <v>2.4625000000000001E-2</v>
      </c>
      <c r="Z105" s="316">
        <v>1.7555000000000001E-2</v>
      </c>
      <c r="AA105" s="315">
        <v>2.8905400000000001</v>
      </c>
      <c r="AB105" s="316">
        <v>4.7570420000000002</v>
      </c>
      <c r="AC105" s="315">
        <v>7.8909999999999994E-2</v>
      </c>
      <c r="AD105" s="316">
        <v>1.3398E-2</v>
      </c>
      <c r="AE105" s="282">
        <v>0.1403810489</v>
      </c>
      <c r="AF105" s="317">
        <v>20.795676875000002</v>
      </c>
      <c r="AG105" s="317">
        <v>4.9790600438999997</v>
      </c>
      <c r="AH105" s="282">
        <v>6.8762178976000001</v>
      </c>
      <c r="AI105" s="317">
        <v>191</v>
      </c>
    </row>
    <row r="106" spans="1:35" x14ac:dyDescent="0.2">
      <c r="A106" s="318">
        <v>4024</v>
      </c>
      <c r="B106" s="313" t="s">
        <v>203</v>
      </c>
      <c r="C106" s="314">
        <v>41279</v>
      </c>
      <c r="D106" s="315">
        <v>381.18628631000001</v>
      </c>
      <c r="E106" s="282">
        <v>293.30163579999999</v>
      </c>
      <c r="F106" s="316">
        <v>87.884650508999997</v>
      </c>
      <c r="G106" s="315">
        <v>1.2031970000000001</v>
      </c>
      <c r="H106" s="316">
        <v>0.43761899999999998</v>
      </c>
      <c r="I106" s="315">
        <v>2.7232989999999999</v>
      </c>
      <c r="J106" s="316">
        <v>0.89025799999999999</v>
      </c>
      <c r="K106" s="282">
        <v>11.011245985</v>
      </c>
      <c r="L106" s="315">
        <v>1.0129239999999999</v>
      </c>
      <c r="M106" s="316">
        <v>0.21570300000000001</v>
      </c>
      <c r="N106" s="69">
        <f t="shared" si="1"/>
        <v>4024</v>
      </c>
      <c r="O106" s="315">
        <v>5.5280440000000004</v>
      </c>
      <c r="P106" s="316">
        <v>1.2869120000000001</v>
      </c>
      <c r="Q106" s="315">
        <v>238.44873999999999</v>
      </c>
      <c r="R106" s="316">
        <v>44.076667</v>
      </c>
      <c r="S106" s="315">
        <v>3.1207500000000001</v>
      </c>
      <c r="T106" s="316">
        <v>3.1259000000000002E-2</v>
      </c>
      <c r="U106" s="315">
        <v>0</v>
      </c>
      <c r="V106" s="316">
        <v>0</v>
      </c>
      <c r="W106" s="315">
        <v>3.1199999999999999E-4</v>
      </c>
      <c r="X106" s="316">
        <v>4.8000000000000001E-5</v>
      </c>
      <c r="Y106" s="315">
        <v>0.13774400000000001</v>
      </c>
      <c r="Z106" s="316">
        <v>3.4722000000000003E-2</v>
      </c>
      <c r="AA106" s="315">
        <v>7.6753239999999998</v>
      </c>
      <c r="AB106" s="316">
        <v>7.475257</v>
      </c>
      <c r="AC106" s="315">
        <v>4.2467999999999999E-2</v>
      </c>
      <c r="AD106" s="316">
        <v>9.4090000000000007E-3</v>
      </c>
      <c r="AE106" s="282">
        <v>4.9125830697000001</v>
      </c>
      <c r="AF106" s="317">
        <v>24.401773939000002</v>
      </c>
      <c r="AG106" s="317">
        <v>5.4216870355999998</v>
      </c>
      <c r="AH106" s="282">
        <v>21.088339668</v>
      </c>
      <c r="AI106" s="317">
        <v>38</v>
      </c>
    </row>
    <row r="107" spans="1:35" x14ac:dyDescent="0.2">
      <c r="A107" s="318">
        <v>4025</v>
      </c>
      <c r="B107" s="313" t="s">
        <v>204</v>
      </c>
      <c r="C107" s="314">
        <v>125023</v>
      </c>
      <c r="D107" s="315">
        <v>221.19858357000001</v>
      </c>
      <c r="E107" s="282">
        <v>165.55263314000001</v>
      </c>
      <c r="F107" s="316">
        <v>55.645950429999999</v>
      </c>
      <c r="G107" s="315">
        <v>2.9480119999999999</v>
      </c>
      <c r="H107" s="316">
        <v>0.52397300000000002</v>
      </c>
      <c r="I107" s="315">
        <v>15.087688999999999</v>
      </c>
      <c r="J107" s="316">
        <v>1.327393</v>
      </c>
      <c r="K107" s="282">
        <v>14.103634794</v>
      </c>
      <c r="L107" s="315">
        <v>1.7889969999999999</v>
      </c>
      <c r="M107" s="316">
        <v>0.53211699999999995</v>
      </c>
      <c r="N107" s="69">
        <f t="shared" si="1"/>
        <v>4025</v>
      </c>
      <c r="O107" s="315">
        <v>4.2109399999999999</v>
      </c>
      <c r="P107" s="316">
        <v>0.89876900000000004</v>
      </c>
      <c r="Q107" s="315">
        <v>101.71484</v>
      </c>
      <c r="R107" s="316">
        <v>25.841716000000002</v>
      </c>
      <c r="S107" s="315">
        <v>7.7948279999999999</v>
      </c>
      <c r="T107" s="316">
        <v>0.15359</v>
      </c>
      <c r="U107" s="315">
        <v>1.22E-4</v>
      </c>
      <c r="V107" s="316">
        <v>4.8000000000000001E-5</v>
      </c>
      <c r="W107" s="315">
        <v>0.76609099999999997</v>
      </c>
      <c r="X107" s="316">
        <v>0.40849200000000002</v>
      </c>
      <c r="Y107" s="315">
        <v>0.14319999999999999</v>
      </c>
      <c r="Z107" s="316">
        <v>5.1756000000000003E-2</v>
      </c>
      <c r="AA107" s="315">
        <v>4.54148</v>
      </c>
      <c r="AB107" s="316">
        <v>5.6143169999999998</v>
      </c>
      <c r="AC107" s="315">
        <v>3.8707999999999999E-2</v>
      </c>
      <c r="AD107" s="316">
        <v>8.2570000000000005E-3</v>
      </c>
      <c r="AE107" s="282">
        <v>0.91572817169999998</v>
      </c>
      <c r="AF107" s="317">
        <v>20.718016223999999</v>
      </c>
      <c r="AG107" s="317">
        <v>3.3472805883999999</v>
      </c>
      <c r="AH107" s="282">
        <v>7.7185917702999998</v>
      </c>
      <c r="AI107" s="317">
        <v>120</v>
      </c>
    </row>
    <row r="108" spans="1:35" x14ac:dyDescent="0.2">
      <c r="A108" s="318">
        <v>4027</v>
      </c>
      <c r="B108" s="313" t="s">
        <v>205</v>
      </c>
      <c r="C108" s="314">
        <v>1136</v>
      </c>
      <c r="D108" s="315">
        <v>251.54245495999999</v>
      </c>
      <c r="E108" s="282">
        <v>194.24719368999999</v>
      </c>
      <c r="F108" s="316">
        <v>57.295261267999997</v>
      </c>
      <c r="G108" s="315">
        <v>9.0824700000000007</v>
      </c>
      <c r="H108" s="316">
        <v>1.369138</v>
      </c>
      <c r="I108" s="315">
        <v>83.556668000000002</v>
      </c>
      <c r="J108" s="316">
        <v>5.1407720000000001</v>
      </c>
      <c r="K108" s="282">
        <v>27.337522482000001</v>
      </c>
      <c r="L108" s="315">
        <v>18.894438000000001</v>
      </c>
      <c r="M108" s="316">
        <v>1.9447840000000001</v>
      </c>
      <c r="N108" s="69">
        <f t="shared" si="1"/>
        <v>4027</v>
      </c>
      <c r="O108" s="315">
        <v>1.111497</v>
      </c>
      <c r="P108" s="316">
        <v>0.31597399999999998</v>
      </c>
      <c r="Q108" s="315">
        <v>0.55849400000000005</v>
      </c>
      <c r="R108" s="316">
        <v>1.2584679999999999</v>
      </c>
      <c r="S108" s="315">
        <v>33.078256000000003</v>
      </c>
      <c r="T108" s="316">
        <v>2.0569700000000002</v>
      </c>
      <c r="U108" s="315">
        <v>0</v>
      </c>
      <c r="V108" s="316">
        <v>0</v>
      </c>
      <c r="W108" s="315">
        <v>0</v>
      </c>
      <c r="X108" s="316">
        <v>0</v>
      </c>
      <c r="Y108" s="315">
        <v>0.25165799999999999</v>
      </c>
      <c r="Z108" s="316">
        <v>0.13025800000000001</v>
      </c>
      <c r="AA108" s="315">
        <v>15.677431</v>
      </c>
      <c r="AB108" s="316">
        <v>19.018659</v>
      </c>
      <c r="AC108" s="315">
        <v>0</v>
      </c>
      <c r="AD108" s="316">
        <v>0</v>
      </c>
      <c r="AE108" s="282">
        <v>3.8865845E-3</v>
      </c>
      <c r="AF108" s="317">
        <v>15.947620537000001</v>
      </c>
      <c r="AG108" s="317">
        <v>2.8526944541999999</v>
      </c>
      <c r="AH108" s="282">
        <v>11.954797279999999</v>
      </c>
      <c r="AI108" s="317">
        <v>11</v>
      </c>
    </row>
    <row r="109" spans="1:35" x14ac:dyDescent="0.2">
      <c r="A109" s="318">
        <v>4028</v>
      </c>
      <c r="B109" s="313" t="s">
        <v>206</v>
      </c>
      <c r="C109" s="314">
        <v>1668129</v>
      </c>
      <c r="D109" s="315">
        <v>183.38454053000001</v>
      </c>
      <c r="E109" s="282">
        <v>133.61459654000001</v>
      </c>
      <c r="F109" s="316">
        <v>49.769943990999998</v>
      </c>
      <c r="G109" s="315">
        <v>11.093522</v>
      </c>
      <c r="H109" s="316">
        <v>1.008278</v>
      </c>
      <c r="I109" s="315">
        <v>76.824960000000004</v>
      </c>
      <c r="J109" s="316">
        <v>4.903429</v>
      </c>
      <c r="K109" s="282">
        <v>21.437166481999999</v>
      </c>
      <c r="L109" s="315">
        <v>5.9855400000000003</v>
      </c>
      <c r="M109" s="316">
        <v>1.270078</v>
      </c>
      <c r="N109" s="69">
        <f t="shared" si="1"/>
        <v>4028</v>
      </c>
      <c r="O109" s="315">
        <v>3.5473439999999998</v>
      </c>
      <c r="P109" s="316">
        <v>0.61613300000000004</v>
      </c>
      <c r="Q109" s="315">
        <v>3.4471959999999999</v>
      </c>
      <c r="R109" s="316">
        <v>1.160256</v>
      </c>
      <c r="S109" s="315">
        <v>1.221892</v>
      </c>
      <c r="T109" s="316">
        <v>0.12689700000000001</v>
      </c>
      <c r="U109" s="315">
        <v>1.4442E-2</v>
      </c>
      <c r="V109" s="316">
        <v>3.3969999999999998E-3</v>
      </c>
      <c r="W109" s="315">
        <v>2.3770000000000002E-3</v>
      </c>
      <c r="X109" s="316">
        <v>6.2100000000000002E-4</v>
      </c>
      <c r="Y109" s="315">
        <v>1.074953</v>
      </c>
      <c r="Z109" s="316">
        <v>1.1638250000000001</v>
      </c>
      <c r="AA109" s="315">
        <v>7.4962989999999996</v>
      </c>
      <c r="AB109" s="316">
        <v>14.445195</v>
      </c>
      <c r="AC109" s="315">
        <v>8.3440000000000007E-3</v>
      </c>
      <c r="AD109" s="316">
        <v>2.3379999999999998E-3</v>
      </c>
      <c r="AE109" s="282">
        <v>1.8213733199999999E-2</v>
      </c>
      <c r="AF109" s="317">
        <v>16.628601282999998</v>
      </c>
      <c r="AG109" s="317">
        <v>3.1098019502000001</v>
      </c>
      <c r="AH109" s="282">
        <v>6.7734430826000001</v>
      </c>
      <c r="AI109" s="317">
        <v>192</v>
      </c>
    </row>
    <row r="110" spans="1:35" x14ac:dyDescent="0.2">
      <c r="A110" s="318">
        <v>4029</v>
      </c>
      <c r="B110" s="313" t="s">
        <v>207</v>
      </c>
      <c r="C110" s="314">
        <v>55802</v>
      </c>
      <c r="D110" s="315">
        <v>372.16428473000002</v>
      </c>
      <c r="E110" s="282">
        <v>281.22518665000001</v>
      </c>
      <c r="F110" s="316">
        <v>90.939098080999997</v>
      </c>
      <c r="G110" s="315">
        <v>18.514478</v>
      </c>
      <c r="H110" s="316">
        <v>3.1024449999999999</v>
      </c>
      <c r="I110" s="315">
        <v>17.728397000000001</v>
      </c>
      <c r="J110" s="316">
        <v>3.6670980000000002</v>
      </c>
      <c r="K110" s="282">
        <v>31.797679850000002</v>
      </c>
      <c r="L110" s="315">
        <v>1.090212</v>
      </c>
      <c r="M110" s="316">
        <v>0.118191</v>
      </c>
      <c r="N110" s="69">
        <f t="shared" si="1"/>
        <v>4029</v>
      </c>
      <c r="O110" s="315">
        <v>4.6371900000000004</v>
      </c>
      <c r="P110" s="316">
        <v>0.72209500000000004</v>
      </c>
      <c r="Q110" s="315">
        <v>170.44887600000001</v>
      </c>
      <c r="R110" s="316">
        <v>30.543799</v>
      </c>
      <c r="S110" s="315">
        <v>17.108388000000001</v>
      </c>
      <c r="T110" s="316">
        <v>0.31947999999999999</v>
      </c>
      <c r="U110" s="315">
        <v>0</v>
      </c>
      <c r="V110" s="316">
        <v>0</v>
      </c>
      <c r="W110" s="315">
        <v>1.222367</v>
      </c>
      <c r="X110" s="316">
        <v>0.240977</v>
      </c>
      <c r="Y110" s="315">
        <v>1.681E-3</v>
      </c>
      <c r="Z110" s="316">
        <v>5.1E-5</v>
      </c>
      <c r="AA110" s="315">
        <v>4.7718939999999996</v>
      </c>
      <c r="AB110" s="316">
        <v>17.346226999999999</v>
      </c>
      <c r="AC110" s="315">
        <v>1.020017</v>
      </c>
      <c r="AD110" s="316">
        <v>0.17366300000000001</v>
      </c>
      <c r="AE110" s="282">
        <v>0.33893404710000002</v>
      </c>
      <c r="AF110" s="317">
        <v>31.948273448999998</v>
      </c>
      <c r="AG110" s="317">
        <v>3.2770350201</v>
      </c>
      <c r="AH110" s="282">
        <v>12.024834659</v>
      </c>
      <c r="AI110" s="317">
        <v>84</v>
      </c>
    </row>
    <row r="111" spans="1:35" x14ac:dyDescent="0.2">
      <c r="A111" s="318">
        <v>4030</v>
      </c>
      <c r="B111" s="313" t="s">
        <v>208</v>
      </c>
      <c r="C111" s="314">
        <v>241128</v>
      </c>
      <c r="D111" s="315">
        <v>170.90624767</v>
      </c>
      <c r="E111" s="282">
        <v>129.12628655</v>
      </c>
      <c r="F111" s="316">
        <v>41.779961118000003</v>
      </c>
      <c r="G111" s="315">
        <v>16.828274</v>
      </c>
      <c r="H111" s="316">
        <v>3.7307090000000001</v>
      </c>
      <c r="I111" s="315">
        <v>43.558242</v>
      </c>
      <c r="J111" s="316">
        <v>3.898854</v>
      </c>
      <c r="K111" s="282">
        <v>23.2493923</v>
      </c>
      <c r="L111" s="315">
        <v>0.19354299999999999</v>
      </c>
      <c r="M111" s="316">
        <v>3.3418000000000003E-2</v>
      </c>
      <c r="N111" s="69">
        <f t="shared" si="1"/>
        <v>4030</v>
      </c>
      <c r="O111" s="315">
        <v>0.24060400000000001</v>
      </c>
      <c r="P111" s="316">
        <v>4.3659999999999997E-2</v>
      </c>
      <c r="Q111" s="315">
        <v>33.620133000000003</v>
      </c>
      <c r="R111" s="316">
        <v>1.6199920000000001</v>
      </c>
      <c r="S111" s="315">
        <v>2.3270870000000001</v>
      </c>
      <c r="T111" s="316">
        <v>-6.0590000000000001E-3</v>
      </c>
      <c r="U111" s="315">
        <v>0</v>
      </c>
      <c r="V111" s="316">
        <v>0</v>
      </c>
      <c r="W111" s="315">
        <v>4.9959999999999996E-3</v>
      </c>
      <c r="X111" s="316">
        <v>9.7000000000000005E-4</v>
      </c>
      <c r="Y111" s="315">
        <v>1.255E-3</v>
      </c>
      <c r="Z111" s="316">
        <v>2.6200000000000003E-4</v>
      </c>
      <c r="AA111" s="315">
        <v>10.407838</v>
      </c>
      <c r="AB111" s="316">
        <v>11.816751</v>
      </c>
      <c r="AC111" s="315">
        <v>8.2550000000000002E-3</v>
      </c>
      <c r="AD111" s="316">
        <v>2.7750000000000001E-3</v>
      </c>
      <c r="AE111" s="282">
        <v>2.8218619600000001E-2</v>
      </c>
      <c r="AF111" s="317">
        <v>14.403085817999999</v>
      </c>
      <c r="AG111" s="317">
        <v>0.95242152869999996</v>
      </c>
      <c r="AH111" s="282">
        <v>3.9415710598000002</v>
      </c>
      <c r="AI111" s="317">
        <v>43</v>
      </c>
    </row>
    <row r="112" spans="1:35" x14ac:dyDescent="0.2">
      <c r="A112" s="318">
        <v>4031</v>
      </c>
      <c r="B112" s="313" t="s">
        <v>209</v>
      </c>
      <c r="C112" s="314">
        <v>17729</v>
      </c>
      <c r="D112" s="315">
        <v>202.26249627000001</v>
      </c>
      <c r="E112" s="282">
        <v>125.16262644</v>
      </c>
      <c r="F112" s="316">
        <v>77.099869835999996</v>
      </c>
      <c r="G112" s="315">
        <v>21.675550999999999</v>
      </c>
      <c r="H112" s="316">
        <v>2.5967750000000001</v>
      </c>
      <c r="I112" s="315">
        <v>37.780258000000003</v>
      </c>
      <c r="J112" s="316">
        <v>2.8156500000000002</v>
      </c>
      <c r="K112" s="282">
        <v>25.389156986</v>
      </c>
      <c r="L112" s="315">
        <v>3.4912010000000002</v>
      </c>
      <c r="M112" s="316">
        <v>0.85774899999999998</v>
      </c>
      <c r="N112" s="69">
        <f t="shared" si="1"/>
        <v>4031</v>
      </c>
      <c r="O112" s="315">
        <v>0.35428700000000002</v>
      </c>
      <c r="P112" s="316">
        <v>0.113998</v>
      </c>
      <c r="Q112" s="315">
        <v>13.288048</v>
      </c>
      <c r="R112" s="316">
        <v>4.5439309999999997</v>
      </c>
      <c r="S112" s="315">
        <v>1.683988</v>
      </c>
      <c r="T112" s="316">
        <v>0.10788399999999999</v>
      </c>
      <c r="U112" s="315">
        <v>0</v>
      </c>
      <c r="V112" s="316">
        <v>0</v>
      </c>
      <c r="W112" s="315">
        <v>1.4841999999999999E-2</v>
      </c>
      <c r="X112" s="316">
        <v>4.5490000000000001E-3</v>
      </c>
      <c r="Y112" s="315">
        <v>1.0584E-2</v>
      </c>
      <c r="Z112" s="316">
        <v>3.2400000000000001E-4</v>
      </c>
      <c r="AA112" s="315">
        <v>24.604968</v>
      </c>
      <c r="AB112" s="316">
        <v>23.337078999999999</v>
      </c>
      <c r="AC112" s="315">
        <v>8.9899999999999995E-4</v>
      </c>
      <c r="AD112" s="316">
        <v>2.72E-4</v>
      </c>
      <c r="AE112" s="282">
        <v>7.4050849000000002E-2</v>
      </c>
      <c r="AF112" s="317">
        <v>18.032922238000001</v>
      </c>
      <c r="AG112" s="317">
        <v>5.2663098909999997</v>
      </c>
      <c r="AH112" s="282">
        <v>16.217220715</v>
      </c>
      <c r="AI112" s="317">
        <v>22</v>
      </c>
    </row>
    <row r="113" spans="1:35" x14ac:dyDescent="0.2">
      <c r="A113" s="318">
        <v>4032</v>
      </c>
      <c r="B113" s="313" t="s">
        <v>210</v>
      </c>
      <c r="C113" s="314">
        <v>38191</v>
      </c>
      <c r="D113" s="315">
        <v>198.53752398</v>
      </c>
      <c r="E113" s="282">
        <v>140.89292664999999</v>
      </c>
      <c r="F113" s="316">
        <v>57.644597331</v>
      </c>
      <c r="G113" s="315">
        <v>9.5960199999999993</v>
      </c>
      <c r="H113" s="316">
        <v>1.693381</v>
      </c>
      <c r="I113" s="315">
        <v>62.315072000000001</v>
      </c>
      <c r="J113" s="316">
        <v>4.3636299999999997</v>
      </c>
      <c r="K113" s="282">
        <v>29.315562828000001</v>
      </c>
      <c r="L113" s="315">
        <v>3.6876099999999998</v>
      </c>
      <c r="M113" s="316">
        <v>1.107918</v>
      </c>
      <c r="N113" s="69">
        <f t="shared" si="1"/>
        <v>4032</v>
      </c>
      <c r="O113" s="315">
        <v>3.8537979999999998</v>
      </c>
      <c r="P113" s="316">
        <v>0.64821899999999999</v>
      </c>
      <c r="Q113" s="315">
        <v>12.179951000000001</v>
      </c>
      <c r="R113" s="316">
        <v>2.8514349999999999</v>
      </c>
      <c r="S113" s="315">
        <v>6.2532779999999999</v>
      </c>
      <c r="T113" s="316">
        <v>0.79892600000000003</v>
      </c>
      <c r="U113" s="315">
        <v>0</v>
      </c>
      <c r="V113" s="316">
        <v>0</v>
      </c>
      <c r="W113" s="315">
        <v>1.2024E-2</v>
      </c>
      <c r="X113" s="316">
        <v>3.7190000000000001E-3</v>
      </c>
      <c r="Y113" s="315">
        <v>0.25567299999999998</v>
      </c>
      <c r="Z113" s="316">
        <v>4.8539999999999998E-3</v>
      </c>
      <c r="AA113" s="315">
        <v>13.674242</v>
      </c>
      <c r="AB113" s="316">
        <v>16.117103</v>
      </c>
      <c r="AC113" s="315">
        <v>3.8738000000000002E-2</v>
      </c>
      <c r="AD113" s="316">
        <v>6.9930000000000001E-3</v>
      </c>
      <c r="AE113" s="282">
        <v>8.3200029699999997E-2</v>
      </c>
      <c r="AF113" s="317">
        <v>17.394628110999999</v>
      </c>
      <c r="AG113" s="317">
        <v>4.7289545115999996</v>
      </c>
      <c r="AH113" s="282">
        <v>7.5525947904999997</v>
      </c>
      <c r="AI113" s="317">
        <v>65</v>
      </c>
    </row>
    <row r="114" spans="1:35" x14ac:dyDescent="0.2">
      <c r="A114" s="318">
        <v>4033</v>
      </c>
      <c r="B114" s="313" t="s">
        <v>211</v>
      </c>
      <c r="C114" s="314">
        <v>13255</v>
      </c>
      <c r="D114" s="315">
        <v>308.11395052</v>
      </c>
      <c r="E114" s="282">
        <v>228.90436371999999</v>
      </c>
      <c r="F114" s="316">
        <v>79.209586799999997</v>
      </c>
      <c r="G114" s="315">
        <v>22.381633000000001</v>
      </c>
      <c r="H114" s="316">
        <v>0.39016200000000001</v>
      </c>
      <c r="I114" s="315">
        <v>60.937066000000002</v>
      </c>
      <c r="J114" s="316">
        <v>8.410717</v>
      </c>
      <c r="K114" s="282">
        <v>42.744875681000003</v>
      </c>
      <c r="L114" s="315">
        <v>2.1348039999999999</v>
      </c>
      <c r="M114" s="316">
        <v>0.16799900000000001</v>
      </c>
      <c r="N114" s="69">
        <f t="shared" si="1"/>
        <v>4033</v>
      </c>
      <c r="O114" s="315">
        <v>3.9804300000000001</v>
      </c>
      <c r="P114" s="316">
        <v>0.78829800000000005</v>
      </c>
      <c r="Q114" s="315">
        <v>69.754132999999996</v>
      </c>
      <c r="R114" s="316">
        <v>4.2878720000000001</v>
      </c>
      <c r="S114" s="315">
        <v>4.2179529999999996</v>
      </c>
      <c r="T114" s="316">
        <v>-1.081081</v>
      </c>
      <c r="U114" s="315">
        <v>0</v>
      </c>
      <c r="V114" s="316">
        <v>0</v>
      </c>
      <c r="W114" s="315">
        <v>0</v>
      </c>
      <c r="X114" s="316">
        <v>0</v>
      </c>
      <c r="Y114" s="315">
        <v>0</v>
      </c>
      <c r="Z114" s="316">
        <v>0</v>
      </c>
      <c r="AA114" s="315">
        <v>18.778777999999999</v>
      </c>
      <c r="AB114" s="316">
        <v>31.894743999999999</v>
      </c>
      <c r="AC114" s="315">
        <v>5.0063000000000003E-2</v>
      </c>
      <c r="AD114" s="316">
        <v>1.516E-2</v>
      </c>
      <c r="AE114" s="282">
        <v>0.49200370539999999</v>
      </c>
      <c r="AF114" s="317">
        <v>28.257339470000002</v>
      </c>
      <c r="AG114" s="317">
        <v>3.9755488561000001</v>
      </c>
      <c r="AH114" s="282">
        <v>5.5354517209000003</v>
      </c>
      <c r="AI114" s="317">
        <v>20</v>
      </c>
    </row>
    <row r="115" spans="1:35" x14ac:dyDescent="0.2">
      <c r="A115" s="318">
        <v>4034</v>
      </c>
      <c r="B115" s="313" t="s">
        <v>212</v>
      </c>
      <c r="C115" s="314">
        <v>11658</v>
      </c>
      <c r="D115" s="315">
        <v>283.92836346000001</v>
      </c>
      <c r="E115" s="282">
        <v>225.41683366999999</v>
      </c>
      <c r="F115" s="316">
        <v>58.511529789999997</v>
      </c>
      <c r="G115" s="315">
        <v>1.7033339999999999</v>
      </c>
      <c r="H115" s="316">
        <v>0.14733599999999999</v>
      </c>
      <c r="I115" s="315">
        <v>68.332954999999998</v>
      </c>
      <c r="J115" s="316">
        <v>5.4793390000000004</v>
      </c>
      <c r="K115" s="282">
        <v>64.529873578999997</v>
      </c>
      <c r="L115" s="315">
        <v>0.60766200000000004</v>
      </c>
      <c r="M115" s="316">
        <v>1.8665000000000001E-2</v>
      </c>
      <c r="N115" s="69">
        <f t="shared" si="1"/>
        <v>4034</v>
      </c>
      <c r="O115" s="315">
        <v>0.21859799999999999</v>
      </c>
      <c r="P115" s="316">
        <v>2.7327000000000001E-2</v>
      </c>
      <c r="Q115" s="315">
        <v>3.4806750000000002</v>
      </c>
      <c r="R115" s="316">
        <v>2.9943019999999998</v>
      </c>
      <c r="S115" s="315">
        <v>19.622653</v>
      </c>
      <c r="T115" s="316">
        <v>0.28916900000000001</v>
      </c>
      <c r="U115" s="315">
        <v>0</v>
      </c>
      <c r="V115" s="316">
        <v>0</v>
      </c>
      <c r="W115" s="315">
        <v>8.1599999999999999E-4</v>
      </c>
      <c r="X115" s="316">
        <v>1.5899999999999999E-4</v>
      </c>
      <c r="Y115" s="315">
        <v>0</v>
      </c>
      <c r="Z115" s="316">
        <v>0</v>
      </c>
      <c r="AA115" s="315">
        <v>53.882820000000002</v>
      </c>
      <c r="AB115" s="316">
        <v>26.07405</v>
      </c>
      <c r="AC115" s="315">
        <v>5.8286999999999999E-2</v>
      </c>
      <c r="AD115" s="316">
        <v>8.4030000000000007E-3</v>
      </c>
      <c r="AE115" s="282">
        <v>4.4871865000000004E-3</v>
      </c>
      <c r="AF115" s="317">
        <v>28.82480189</v>
      </c>
      <c r="AG115" s="317">
        <v>1.7237620415999999</v>
      </c>
      <c r="AH115" s="282">
        <v>5.8988884282000003</v>
      </c>
      <c r="AI115" s="317">
        <v>15</v>
      </c>
    </row>
    <row r="116" spans="1:35" x14ac:dyDescent="0.2">
      <c r="A116" s="318">
        <v>4035</v>
      </c>
      <c r="B116" s="313" t="s">
        <v>108</v>
      </c>
      <c r="C116" s="314">
        <v>109921</v>
      </c>
      <c r="D116" s="315">
        <v>221.57117221999999</v>
      </c>
      <c r="E116" s="282">
        <v>171.24187609000001</v>
      </c>
      <c r="F116" s="316">
        <v>50.329296124999999</v>
      </c>
      <c r="G116" s="315">
        <v>12.469345000000001</v>
      </c>
      <c r="H116" s="316">
        <v>0.61839900000000003</v>
      </c>
      <c r="I116" s="315">
        <v>88.289201000000006</v>
      </c>
      <c r="J116" s="316">
        <v>3.43323</v>
      </c>
      <c r="K116" s="282">
        <v>24.239040846999998</v>
      </c>
      <c r="L116" s="315">
        <v>0.397256</v>
      </c>
      <c r="M116" s="316">
        <v>0.21975700000000001</v>
      </c>
      <c r="N116" s="69">
        <f t="shared" si="1"/>
        <v>4035</v>
      </c>
      <c r="O116" s="315">
        <v>0.86148899999999995</v>
      </c>
      <c r="P116" s="316">
        <v>0.17521500000000001</v>
      </c>
      <c r="Q116" s="315">
        <v>22.300034</v>
      </c>
      <c r="R116" s="316">
        <v>2.347289</v>
      </c>
      <c r="S116" s="315">
        <v>4.0064609999999998</v>
      </c>
      <c r="T116" s="316">
        <v>0.27404800000000001</v>
      </c>
      <c r="U116" s="315">
        <v>0</v>
      </c>
      <c r="V116" s="316">
        <v>0</v>
      </c>
      <c r="W116" s="315">
        <v>3.3599999999999998E-4</v>
      </c>
      <c r="X116" s="316">
        <v>8.3999999999999995E-5</v>
      </c>
      <c r="Y116" s="315">
        <v>0</v>
      </c>
      <c r="Z116" s="316">
        <v>0</v>
      </c>
      <c r="AA116" s="315">
        <v>13.136574</v>
      </c>
      <c r="AB116" s="316">
        <v>15.368112</v>
      </c>
      <c r="AC116" s="315">
        <v>1.7513999999999998E-2</v>
      </c>
      <c r="AD116" s="316">
        <v>2.9E-4</v>
      </c>
      <c r="AE116" s="282">
        <v>4.0895534000000002E-3</v>
      </c>
      <c r="AF116" s="317">
        <v>20.017778371999999</v>
      </c>
      <c r="AG116" s="317">
        <v>4.3418740434999998</v>
      </c>
      <c r="AH116" s="282">
        <v>9.0537559697999992</v>
      </c>
      <c r="AI116" s="317">
        <v>74</v>
      </c>
    </row>
    <row r="117" spans="1:35" x14ac:dyDescent="0.2">
      <c r="A117" s="318">
        <v>4036</v>
      </c>
      <c r="B117" s="313" t="s">
        <v>174</v>
      </c>
      <c r="C117" s="314">
        <v>52022</v>
      </c>
      <c r="D117" s="315">
        <v>281.22701355999999</v>
      </c>
      <c r="E117" s="282">
        <v>203.78155011000001</v>
      </c>
      <c r="F117" s="316">
        <v>77.445463454999995</v>
      </c>
      <c r="G117" s="315">
        <v>14.175240000000001</v>
      </c>
      <c r="H117" s="316">
        <v>3.2703500000000001</v>
      </c>
      <c r="I117" s="315">
        <v>49.165557999999997</v>
      </c>
      <c r="J117" s="316">
        <v>3.4111639999999999</v>
      </c>
      <c r="K117" s="282">
        <v>52.520068799999997</v>
      </c>
      <c r="L117" s="315">
        <v>1.389478</v>
      </c>
      <c r="M117" s="316">
        <v>0.23721800000000001</v>
      </c>
      <c r="N117" s="69">
        <f t="shared" si="1"/>
        <v>4036</v>
      </c>
      <c r="O117" s="315">
        <v>1.4794849999999999</v>
      </c>
      <c r="P117" s="316">
        <v>0.23727200000000001</v>
      </c>
      <c r="Q117" s="315">
        <v>87.462337000000005</v>
      </c>
      <c r="R117" s="316">
        <v>6.9202490000000001</v>
      </c>
      <c r="S117" s="315">
        <v>1.604948</v>
      </c>
      <c r="T117" s="316">
        <v>0.293707</v>
      </c>
      <c r="U117" s="315">
        <v>0</v>
      </c>
      <c r="V117" s="316">
        <v>0</v>
      </c>
      <c r="W117" s="315">
        <v>5.2099999999999998E-4</v>
      </c>
      <c r="X117" s="316">
        <v>0</v>
      </c>
      <c r="Y117" s="315">
        <v>0</v>
      </c>
      <c r="Z117" s="316">
        <v>0</v>
      </c>
      <c r="AA117" s="315">
        <v>-9.3388089999999995</v>
      </c>
      <c r="AB117" s="316">
        <v>23.2897</v>
      </c>
      <c r="AC117" s="315">
        <v>2.9020000000000001E-3</v>
      </c>
      <c r="AD117" s="316">
        <v>8.7900000000000001E-4</v>
      </c>
      <c r="AE117" s="282">
        <v>7.3257930200000002E-2</v>
      </c>
      <c r="AF117" s="317">
        <v>28.521257224999999</v>
      </c>
      <c r="AG117" s="317">
        <v>4.8520263357999998</v>
      </c>
      <c r="AH117" s="282">
        <v>11.658206528999999</v>
      </c>
      <c r="AI117" s="317">
        <v>45</v>
      </c>
    </row>
    <row r="118" spans="1:35" x14ac:dyDescent="0.2">
      <c r="A118" s="318">
        <v>4037</v>
      </c>
      <c r="B118" s="313" t="s">
        <v>109</v>
      </c>
      <c r="C118" s="314">
        <v>346</v>
      </c>
      <c r="D118" s="315">
        <v>283.19183977</v>
      </c>
      <c r="E118" s="282">
        <v>243.36124624000001</v>
      </c>
      <c r="F118" s="316">
        <v>39.830593526000001</v>
      </c>
      <c r="G118" s="315">
        <v>2.1634289999999998</v>
      </c>
      <c r="H118" s="316">
        <v>2.081102</v>
      </c>
      <c r="I118" s="315">
        <v>0.34373999999999999</v>
      </c>
      <c r="J118" s="316">
        <v>4.7431900000000002</v>
      </c>
      <c r="K118" s="282">
        <v>14.736235028999999</v>
      </c>
      <c r="L118" s="315">
        <v>0.132549</v>
      </c>
      <c r="M118" s="316">
        <v>1.2E-4</v>
      </c>
      <c r="N118" s="69">
        <f t="shared" si="1"/>
        <v>4037</v>
      </c>
      <c r="O118" s="315">
        <v>2.2237269999999998</v>
      </c>
      <c r="P118" s="316">
        <v>0.26419700000000002</v>
      </c>
      <c r="Q118" s="315">
        <v>203.12885399999999</v>
      </c>
      <c r="R118" s="316">
        <v>1.790006</v>
      </c>
      <c r="S118" s="315">
        <v>0.12273199999999999</v>
      </c>
      <c r="T118" s="316">
        <v>6.6300999999999999E-2</v>
      </c>
      <c r="U118" s="315">
        <v>0</v>
      </c>
      <c r="V118" s="316">
        <v>0</v>
      </c>
      <c r="W118" s="315">
        <v>0</v>
      </c>
      <c r="X118" s="316">
        <v>0</v>
      </c>
      <c r="Y118" s="315">
        <v>0</v>
      </c>
      <c r="Z118" s="316">
        <v>0</v>
      </c>
      <c r="AA118" s="315">
        <v>9.3475900000000003</v>
      </c>
      <c r="AB118" s="316">
        <v>10.414508</v>
      </c>
      <c r="AC118" s="315">
        <v>0</v>
      </c>
      <c r="AD118" s="316">
        <v>0</v>
      </c>
      <c r="AE118" s="282">
        <v>2.5937860999999999E-3</v>
      </c>
      <c r="AF118" s="317">
        <v>28.054918266000001</v>
      </c>
      <c r="AG118" s="317">
        <v>0.22016456649999999</v>
      </c>
      <c r="AH118" s="282">
        <v>3.3558813006000001</v>
      </c>
      <c r="AI118" s="317">
        <v>3</v>
      </c>
    </row>
    <row r="119" spans="1:35" x14ac:dyDescent="0.2">
      <c r="A119" s="318">
        <v>4038</v>
      </c>
      <c r="B119" s="313" t="s">
        <v>170</v>
      </c>
      <c r="C119" s="314">
        <v>50911</v>
      </c>
      <c r="D119" s="315">
        <v>502.53285074000001</v>
      </c>
      <c r="E119" s="282">
        <v>432.79426446000002</v>
      </c>
      <c r="F119" s="316">
        <v>69.738586280000007</v>
      </c>
      <c r="G119" s="315">
        <v>25.609615000000002</v>
      </c>
      <c r="H119" s="316">
        <v>1.5933379999999999</v>
      </c>
      <c r="I119" s="315">
        <v>49.857672999999998</v>
      </c>
      <c r="J119" s="316">
        <v>2.8095919999999999</v>
      </c>
      <c r="K119" s="282">
        <v>25.163234506999999</v>
      </c>
      <c r="L119" s="315">
        <v>22.928260999999999</v>
      </c>
      <c r="M119" s="316">
        <v>4.9318869999999997</v>
      </c>
      <c r="N119" s="69">
        <f t="shared" si="1"/>
        <v>4038</v>
      </c>
      <c r="O119" s="315">
        <v>5.7400380000000002</v>
      </c>
      <c r="P119" s="316">
        <v>1.0715190000000001</v>
      </c>
      <c r="Q119" s="315">
        <v>13.374577</v>
      </c>
      <c r="R119" s="316">
        <v>2.9968279999999998</v>
      </c>
      <c r="S119" s="315">
        <v>275.94698</v>
      </c>
      <c r="T119" s="316">
        <v>13.931383</v>
      </c>
      <c r="U119" s="315">
        <v>0</v>
      </c>
      <c r="V119" s="316">
        <v>0</v>
      </c>
      <c r="W119" s="315">
        <v>9.4129999999999995E-3</v>
      </c>
      <c r="X119" s="316">
        <v>2.6540000000000001E-3</v>
      </c>
      <c r="Y119" s="315">
        <v>0</v>
      </c>
      <c r="Z119" s="316">
        <v>0</v>
      </c>
      <c r="AA119" s="315">
        <v>9.4893590000000003</v>
      </c>
      <c r="AB119" s="316">
        <v>14.027070999999999</v>
      </c>
      <c r="AC119" s="315">
        <v>0.64796500000000001</v>
      </c>
      <c r="AD119" s="316">
        <v>0.177171</v>
      </c>
      <c r="AE119" s="282">
        <v>9.3547946699999995E-2</v>
      </c>
      <c r="AF119" s="317">
        <v>19.529396706</v>
      </c>
      <c r="AG119" s="317">
        <v>3.6186121464999998</v>
      </c>
      <c r="AH119" s="282">
        <v>8.9827359795999993</v>
      </c>
      <c r="AI119" s="317">
        <v>51</v>
      </c>
    </row>
    <row r="120" spans="1:35" x14ac:dyDescent="0.2">
      <c r="A120" s="318">
        <v>4039</v>
      </c>
      <c r="B120" s="313" t="s">
        <v>144</v>
      </c>
      <c r="C120" s="314">
        <v>25492</v>
      </c>
      <c r="D120" s="315">
        <v>376.51941796</v>
      </c>
      <c r="E120" s="282">
        <v>306.41766582999998</v>
      </c>
      <c r="F120" s="316">
        <v>70.101752128000001</v>
      </c>
      <c r="G120" s="315">
        <v>16.172809999999998</v>
      </c>
      <c r="H120" s="316">
        <v>0.77203200000000005</v>
      </c>
      <c r="I120" s="315">
        <v>66.264043999999998</v>
      </c>
      <c r="J120" s="316">
        <v>7.1007490000000004</v>
      </c>
      <c r="K120" s="282">
        <v>35.726365954000002</v>
      </c>
      <c r="L120" s="315">
        <v>2.8576679999999999</v>
      </c>
      <c r="M120" s="316">
        <v>0.471169</v>
      </c>
      <c r="N120" s="69">
        <f t="shared" si="1"/>
        <v>4039</v>
      </c>
      <c r="O120" s="315">
        <v>10.192857</v>
      </c>
      <c r="P120" s="316">
        <v>1.831909</v>
      </c>
      <c r="Q120" s="315">
        <v>125.3169</v>
      </c>
      <c r="R120" s="316">
        <v>11.525353000000001</v>
      </c>
      <c r="S120" s="315">
        <v>31.666585999999999</v>
      </c>
      <c r="T120" s="316">
        <v>0.71154399999999995</v>
      </c>
      <c r="U120" s="315">
        <v>0</v>
      </c>
      <c r="V120" s="316">
        <v>0</v>
      </c>
      <c r="W120" s="315">
        <v>9.4700000000000003E-4</v>
      </c>
      <c r="X120" s="316">
        <v>4.35E-4</v>
      </c>
      <c r="Y120" s="315">
        <v>0</v>
      </c>
      <c r="Z120" s="316">
        <v>0</v>
      </c>
      <c r="AA120" s="315">
        <v>1.8132429999999999</v>
      </c>
      <c r="AB120" s="316">
        <v>17.13729</v>
      </c>
      <c r="AC120" s="315">
        <v>1.0177E-2</v>
      </c>
      <c r="AD120" s="316">
        <v>5.6400000000000005E-4</v>
      </c>
      <c r="AE120" s="282">
        <v>0.30544441929999999</v>
      </c>
      <c r="AF120" s="317">
        <v>35.277207932000003</v>
      </c>
      <c r="AG120" s="317">
        <v>2.7110847334999999</v>
      </c>
      <c r="AH120" s="282">
        <v>8.653037458</v>
      </c>
      <c r="AI120" s="317">
        <v>45</v>
      </c>
    </row>
    <row r="121" spans="1:35" x14ac:dyDescent="0.2">
      <c r="A121" s="318">
        <v>4040</v>
      </c>
      <c r="B121" s="313" t="s">
        <v>148</v>
      </c>
      <c r="C121" s="314">
        <v>74486</v>
      </c>
      <c r="D121" s="315">
        <v>234.27967218000001</v>
      </c>
      <c r="E121" s="282">
        <v>190.10712831999999</v>
      </c>
      <c r="F121" s="316">
        <v>44.172543857999997</v>
      </c>
      <c r="G121" s="315">
        <v>13.566541000000001</v>
      </c>
      <c r="H121" s="316">
        <v>0.94242499999999996</v>
      </c>
      <c r="I121" s="315">
        <v>46.965443999999998</v>
      </c>
      <c r="J121" s="316">
        <v>2.9746980000000001</v>
      </c>
      <c r="K121" s="282">
        <v>26.207186113999999</v>
      </c>
      <c r="L121" s="315">
        <v>4.2566360000000003</v>
      </c>
      <c r="M121" s="316">
        <v>0.80993400000000004</v>
      </c>
      <c r="N121" s="69">
        <f t="shared" si="1"/>
        <v>4040</v>
      </c>
      <c r="O121" s="315">
        <v>2.8327330000000002</v>
      </c>
      <c r="P121" s="316">
        <v>0.49727100000000002</v>
      </c>
      <c r="Q121" s="315">
        <v>23.184616999999999</v>
      </c>
      <c r="R121" s="316">
        <v>3.4030339999999999</v>
      </c>
      <c r="S121" s="315">
        <v>48.669451000000002</v>
      </c>
      <c r="T121" s="316">
        <v>1.2253940000000001</v>
      </c>
      <c r="U121" s="315">
        <v>0</v>
      </c>
      <c r="V121" s="316">
        <v>0</v>
      </c>
      <c r="W121" s="315">
        <v>6.2690000000000003E-3</v>
      </c>
      <c r="X121" s="316">
        <v>9.3599999999999998E-4</v>
      </c>
      <c r="Y121" s="315">
        <v>3.143E-3</v>
      </c>
      <c r="Z121" s="316">
        <v>7.1900000000000002E-4</v>
      </c>
      <c r="AA121" s="315">
        <v>9.5978689999999993</v>
      </c>
      <c r="AB121" s="316">
        <v>11.882350000000001</v>
      </c>
      <c r="AC121" s="315">
        <v>9.6344089999999998</v>
      </c>
      <c r="AD121" s="316">
        <v>1.7584500000000001</v>
      </c>
      <c r="AE121" s="282">
        <v>9.83252295E-2</v>
      </c>
      <c r="AF121" s="317">
        <v>16.817758239</v>
      </c>
      <c r="AG121" s="317">
        <v>2.8193631017</v>
      </c>
      <c r="AH121" s="282">
        <v>6.1247153687000004</v>
      </c>
      <c r="AI121" s="317">
        <v>75</v>
      </c>
    </row>
    <row r="122" spans="1:35" x14ac:dyDescent="0.2">
      <c r="A122" s="318">
        <v>4041</v>
      </c>
      <c r="B122" s="313" t="s">
        <v>153</v>
      </c>
      <c r="C122" s="314">
        <v>48519</v>
      </c>
      <c r="D122" s="315">
        <v>673.13881370000001</v>
      </c>
      <c r="E122" s="282">
        <v>562.89186417999997</v>
      </c>
      <c r="F122" s="316">
        <v>110.24694952</v>
      </c>
      <c r="G122" s="315">
        <v>18.514541000000001</v>
      </c>
      <c r="H122" s="316">
        <v>1.3785480000000001</v>
      </c>
      <c r="I122" s="315">
        <v>65.077365</v>
      </c>
      <c r="J122" s="316">
        <v>3.542173</v>
      </c>
      <c r="K122" s="282">
        <v>23.202185108999998</v>
      </c>
      <c r="L122" s="315">
        <v>189.82572300000001</v>
      </c>
      <c r="M122" s="316">
        <v>29.941164000000001</v>
      </c>
      <c r="N122" s="69">
        <f t="shared" si="1"/>
        <v>4041</v>
      </c>
      <c r="O122" s="315">
        <v>5.211195</v>
      </c>
      <c r="P122" s="316">
        <v>1.150495</v>
      </c>
      <c r="Q122" s="315">
        <v>16.190128999999999</v>
      </c>
      <c r="R122" s="316">
        <v>2.790896</v>
      </c>
      <c r="S122" s="315">
        <v>126.71837600000001</v>
      </c>
      <c r="T122" s="316">
        <v>3.0966360000000002</v>
      </c>
      <c r="U122" s="315">
        <v>0</v>
      </c>
      <c r="V122" s="316">
        <v>0</v>
      </c>
      <c r="W122" s="315">
        <v>0.249477</v>
      </c>
      <c r="X122" s="316">
        <v>5.0733E-2</v>
      </c>
      <c r="Y122" s="315">
        <v>0.53371599999999997</v>
      </c>
      <c r="Z122" s="316">
        <v>0.11097899999999999</v>
      </c>
      <c r="AA122" s="315">
        <v>14.600605</v>
      </c>
      <c r="AB122" s="316">
        <v>14.254467999999999</v>
      </c>
      <c r="AC122" s="315">
        <v>82.309478999999996</v>
      </c>
      <c r="AD122" s="316">
        <v>18.399650000000001</v>
      </c>
      <c r="AE122" s="282">
        <v>3.3772027250000001</v>
      </c>
      <c r="AF122" s="317">
        <v>26.182756424000001</v>
      </c>
      <c r="AG122" s="317">
        <v>5.0048931502</v>
      </c>
      <c r="AH122" s="282">
        <v>21.425429790999999</v>
      </c>
      <c r="AI122" s="317">
        <v>50</v>
      </c>
    </row>
    <row r="123" spans="1:35" x14ac:dyDescent="0.2">
      <c r="A123" s="318">
        <v>4042</v>
      </c>
      <c r="B123" s="313" t="s">
        <v>213</v>
      </c>
      <c r="C123" s="314">
        <v>45163</v>
      </c>
      <c r="D123" s="315">
        <v>264.13733575999998</v>
      </c>
      <c r="E123" s="282">
        <v>201.64660678000001</v>
      </c>
      <c r="F123" s="316">
        <v>62.490728982</v>
      </c>
      <c r="G123" s="315">
        <v>22.469341</v>
      </c>
      <c r="H123" s="316">
        <v>1.3261339999999999</v>
      </c>
      <c r="I123" s="315">
        <v>40.311653</v>
      </c>
      <c r="J123" s="316">
        <v>2.5155630000000002</v>
      </c>
      <c r="K123" s="282">
        <v>26.397781159000001</v>
      </c>
      <c r="L123" s="315">
        <v>4.275385</v>
      </c>
      <c r="M123" s="316">
        <v>1.775447</v>
      </c>
      <c r="N123" s="69">
        <f t="shared" si="1"/>
        <v>4042</v>
      </c>
      <c r="O123" s="315">
        <v>8.7206659999999996</v>
      </c>
      <c r="P123" s="316">
        <v>1.441927</v>
      </c>
      <c r="Q123" s="315">
        <v>19.288070999999999</v>
      </c>
      <c r="R123" s="316">
        <v>1.9904740000000001</v>
      </c>
      <c r="S123" s="315">
        <v>18.211752000000001</v>
      </c>
      <c r="T123" s="316">
        <v>0.58072400000000002</v>
      </c>
      <c r="U123" s="315">
        <v>0.31672499999999998</v>
      </c>
      <c r="V123" s="316">
        <v>0.22964599999999999</v>
      </c>
      <c r="W123" s="315">
        <v>1.160974</v>
      </c>
      <c r="X123" s="316">
        <v>3.4194000000000002E-2</v>
      </c>
      <c r="Y123" s="315">
        <v>2.2850000000000001E-3</v>
      </c>
      <c r="Z123" s="316">
        <v>6.9999999999999994E-5</v>
      </c>
      <c r="AA123" s="315">
        <v>14.778286</v>
      </c>
      <c r="AB123" s="316">
        <v>11.540789</v>
      </c>
      <c r="AC123" s="315">
        <v>33.083804999999998</v>
      </c>
      <c r="AD123" s="316">
        <v>10.067951000000001</v>
      </c>
      <c r="AE123" s="282">
        <v>3.0835537014000001</v>
      </c>
      <c r="AF123" s="317">
        <v>17.443470268999999</v>
      </c>
      <c r="AG123" s="317">
        <v>4.2105220271999997</v>
      </c>
      <c r="AH123" s="282">
        <v>18.880145293999998</v>
      </c>
      <c r="AI123" s="317">
        <v>52</v>
      </c>
    </row>
    <row r="124" spans="1:35" x14ac:dyDescent="0.2">
      <c r="A124" s="318">
        <v>4043</v>
      </c>
      <c r="B124" s="313" t="s">
        <v>154</v>
      </c>
      <c r="C124" s="314">
        <v>15567</v>
      </c>
      <c r="D124" s="315">
        <v>2347.4386184999998</v>
      </c>
      <c r="E124" s="282">
        <v>2196.7314231999999</v>
      </c>
      <c r="F124" s="316">
        <v>150.70719532000001</v>
      </c>
      <c r="G124" s="315">
        <v>28.837904999999999</v>
      </c>
      <c r="H124" s="316">
        <v>1.5913759999999999</v>
      </c>
      <c r="I124" s="315">
        <v>147.051399</v>
      </c>
      <c r="J124" s="316">
        <v>3.9777819999999999</v>
      </c>
      <c r="K124" s="282">
        <v>26.867673359000001</v>
      </c>
      <c r="L124" s="315">
        <v>61.168491000000003</v>
      </c>
      <c r="M124" s="316">
        <v>8.6593789999999995</v>
      </c>
      <c r="N124" s="69">
        <f t="shared" si="1"/>
        <v>4043</v>
      </c>
      <c r="O124" s="315">
        <v>16.88842</v>
      </c>
      <c r="P124" s="316">
        <v>2.9582410000000001</v>
      </c>
      <c r="Q124" s="315">
        <v>5.7325879999999998</v>
      </c>
      <c r="R124" s="316">
        <v>3.3161290000000001</v>
      </c>
      <c r="S124" s="315">
        <v>1864.7438079999999</v>
      </c>
      <c r="T124" s="316">
        <v>77.435272999999995</v>
      </c>
      <c r="U124" s="315">
        <v>0</v>
      </c>
      <c r="V124" s="316">
        <v>0</v>
      </c>
      <c r="W124" s="315">
        <v>1.9948E-2</v>
      </c>
      <c r="X124" s="316">
        <v>3.8080000000000002E-3</v>
      </c>
      <c r="Y124" s="315">
        <v>0.89876500000000004</v>
      </c>
      <c r="Z124" s="316">
        <v>0.23591200000000001</v>
      </c>
      <c r="AA124" s="315">
        <v>25.594488999999999</v>
      </c>
      <c r="AB124" s="316">
        <v>16.038682999999999</v>
      </c>
      <c r="AC124" s="315">
        <v>0.40187899999999999</v>
      </c>
      <c r="AD124" s="316">
        <v>7.6004000000000002E-2</v>
      </c>
      <c r="AE124" s="282">
        <v>1.1266481916</v>
      </c>
      <c r="AF124" s="317">
        <v>30.290077133</v>
      </c>
      <c r="AG124" s="317">
        <v>8.2810885968000001</v>
      </c>
      <c r="AH124" s="282">
        <v>15.242852606</v>
      </c>
      <c r="AI124" s="317">
        <v>24</v>
      </c>
    </row>
    <row r="125" spans="1:35" x14ac:dyDescent="0.2">
      <c r="A125" s="318">
        <v>4044</v>
      </c>
      <c r="B125" s="313" t="s">
        <v>157</v>
      </c>
      <c r="C125" s="314">
        <v>113415</v>
      </c>
      <c r="D125" s="315">
        <v>157.72176999999999</v>
      </c>
      <c r="E125" s="282">
        <v>117.65974472000001</v>
      </c>
      <c r="F125" s="316">
        <v>40.062025273000003</v>
      </c>
      <c r="G125" s="315">
        <v>3.058954</v>
      </c>
      <c r="H125" s="316">
        <v>1.066692</v>
      </c>
      <c r="I125" s="315">
        <v>14.321944999999999</v>
      </c>
      <c r="J125" s="316">
        <v>2.0746859999999998</v>
      </c>
      <c r="K125" s="282">
        <v>13.284705285999999</v>
      </c>
      <c r="L125" s="315">
        <v>0.37804700000000002</v>
      </c>
      <c r="M125" s="316">
        <v>8.2849000000000006E-2</v>
      </c>
      <c r="N125" s="69">
        <f t="shared" si="1"/>
        <v>4044</v>
      </c>
      <c r="O125" s="315">
        <v>4.0531430000000004</v>
      </c>
      <c r="P125" s="316">
        <v>0.76863499999999996</v>
      </c>
      <c r="Q125" s="315">
        <v>71.900036</v>
      </c>
      <c r="R125" s="316">
        <v>9.9291180000000008</v>
      </c>
      <c r="S125" s="315">
        <v>1.097218</v>
      </c>
      <c r="T125" s="316">
        <v>0.17281099999999999</v>
      </c>
      <c r="U125" s="315">
        <v>0</v>
      </c>
      <c r="V125" s="316">
        <v>0</v>
      </c>
      <c r="W125" s="315">
        <v>3.8822000000000002E-2</v>
      </c>
      <c r="X125" s="316">
        <v>3.2541E-2</v>
      </c>
      <c r="Y125" s="315">
        <v>0</v>
      </c>
      <c r="Z125" s="316">
        <v>0</v>
      </c>
      <c r="AA125" s="315">
        <v>4.1907430000000003</v>
      </c>
      <c r="AB125" s="316">
        <v>7.90245</v>
      </c>
      <c r="AC125" s="315">
        <v>3.8159999999999999E-3</v>
      </c>
      <c r="AD125" s="316">
        <v>1.2149999999999999E-3</v>
      </c>
      <c r="AE125" s="282">
        <v>0.54488096320000001</v>
      </c>
      <c r="AF125" s="317">
        <v>13.831000908</v>
      </c>
      <c r="AG125" s="317">
        <v>2.3101027367999998</v>
      </c>
      <c r="AH125" s="282">
        <v>6.6773602022</v>
      </c>
      <c r="AI125" s="317">
        <v>69</v>
      </c>
    </row>
    <row r="126" spans="1:35" x14ac:dyDescent="0.2">
      <c r="A126" s="318">
        <v>4045</v>
      </c>
      <c r="B126" s="313" t="s">
        <v>161</v>
      </c>
      <c r="C126" s="314">
        <v>6427</v>
      </c>
      <c r="D126" s="315">
        <v>179.85613716</v>
      </c>
      <c r="E126" s="282">
        <v>91.880614335000004</v>
      </c>
      <c r="F126" s="316">
        <v>87.975522822000002</v>
      </c>
      <c r="G126" s="315">
        <v>18.230219000000002</v>
      </c>
      <c r="H126" s="316">
        <v>3.2397490000000002</v>
      </c>
      <c r="I126" s="315">
        <v>16.593799000000001</v>
      </c>
      <c r="J126" s="316">
        <v>4.5015960000000002</v>
      </c>
      <c r="K126" s="282">
        <v>64.165459753999997</v>
      </c>
      <c r="L126" s="315">
        <v>5.9849360000000003</v>
      </c>
      <c r="M126" s="316">
        <v>1.5007729999999999</v>
      </c>
      <c r="N126" s="69">
        <f t="shared" si="1"/>
        <v>4045</v>
      </c>
      <c r="O126" s="315">
        <v>0.98850899999999997</v>
      </c>
      <c r="P126" s="316">
        <v>0.24077599999999999</v>
      </c>
      <c r="Q126" s="315">
        <v>0.97535099999999997</v>
      </c>
      <c r="R126" s="316">
        <v>1.26769</v>
      </c>
      <c r="S126" s="315">
        <v>4.9152199999999997</v>
      </c>
      <c r="T126" s="316">
        <v>0.20235300000000001</v>
      </c>
      <c r="U126" s="315">
        <v>0</v>
      </c>
      <c r="V126" s="316">
        <v>0</v>
      </c>
      <c r="W126" s="315">
        <v>0</v>
      </c>
      <c r="X126" s="316">
        <v>0</v>
      </c>
      <c r="Y126" s="315">
        <v>0</v>
      </c>
      <c r="Z126" s="316">
        <v>0</v>
      </c>
      <c r="AA126" s="315">
        <v>7.3218769999999997</v>
      </c>
      <c r="AB126" s="316">
        <v>19.928253999999999</v>
      </c>
      <c r="AC126" s="315">
        <v>0.61335200000000001</v>
      </c>
      <c r="AD126" s="316">
        <v>0.16588800000000001</v>
      </c>
      <c r="AE126" s="282">
        <v>5.9329546999999996E-3</v>
      </c>
      <c r="AF126" s="317">
        <v>15.935802149000001</v>
      </c>
      <c r="AG126" s="317">
        <v>3.4853849657999998</v>
      </c>
      <c r="AH126" s="282">
        <v>9.5932145629000001</v>
      </c>
      <c r="AI126" s="317">
        <v>15</v>
      </c>
    </row>
    <row r="127" spans="1:35" x14ac:dyDescent="0.2">
      <c r="A127" s="318">
        <v>4046</v>
      </c>
      <c r="B127" s="313" t="s">
        <v>162</v>
      </c>
      <c r="C127" s="314">
        <v>227763</v>
      </c>
      <c r="D127" s="315">
        <v>215.50929937999999</v>
      </c>
      <c r="E127" s="282">
        <v>162.31914759</v>
      </c>
      <c r="F127" s="316">
        <v>53.190151790999998</v>
      </c>
      <c r="G127" s="315">
        <v>14.558085</v>
      </c>
      <c r="H127" s="316">
        <v>1.403041</v>
      </c>
      <c r="I127" s="315">
        <v>61.540114000000003</v>
      </c>
      <c r="J127" s="316">
        <v>3.3533689999999998</v>
      </c>
      <c r="K127" s="282">
        <v>25.580916970000001</v>
      </c>
      <c r="L127" s="315">
        <v>3.0131830000000002</v>
      </c>
      <c r="M127" s="316">
        <v>0.77264299999999997</v>
      </c>
      <c r="N127" s="69">
        <f t="shared" si="1"/>
        <v>4046</v>
      </c>
      <c r="O127" s="315">
        <v>2.8343850000000002</v>
      </c>
      <c r="P127" s="316">
        <v>0.574743</v>
      </c>
      <c r="Q127" s="315">
        <v>25.490745</v>
      </c>
      <c r="R127" s="316">
        <v>5.2313200000000002</v>
      </c>
      <c r="S127" s="315">
        <v>12.373322999999999</v>
      </c>
      <c r="T127" s="316">
        <v>0.46305299999999999</v>
      </c>
      <c r="U127" s="315">
        <v>0</v>
      </c>
      <c r="V127" s="316">
        <v>0</v>
      </c>
      <c r="W127" s="315">
        <v>1.392E-3</v>
      </c>
      <c r="X127" s="316">
        <v>2.7E-4</v>
      </c>
      <c r="Y127" s="315">
        <v>1.1962410000000001</v>
      </c>
      <c r="Z127" s="316">
        <v>1.163114</v>
      </c>
      <c r="AA127" s="315">
        <v>9.5464749999999992</v>
      </c>
      <c r="AB127" s="316">
        <v>14.131219</v>
      </c>
      <c r="AC127" s="315">
        <v>4.8726999999999999E-2</v>
      </c>
      <c r="AD127" s="316">
        <v>8.3999999999999995E-3</v>
      </c>
      <c r="AE127" s="282">
        <v>2.0091815195999998</v>
      </c>
      <c r="AF127" s="317">
        <v>19.835178641999999</v>
      </c>
      <c r="AG127" s="317">
        <v>3.1107675665999999</v>
      </c>
      <c r="AH127" s="282">
        <v>7.2694128004999996</v>
      </c>
      <c r="AI127" s="317">
        <v>118</v>
      </c>
    </row>
    <row r="128" spans="1:35" x14ac:dyDescent="0.2">
      <c r="A128" s="318">
        <v>4047</v>
      </c>
      <c r="B128" s="313" t="s">
        <v>163</v>
      </c>
      <c r="C128" s="314">
        <v>74894</v>
      </c>
      <c r="D128" s="315">
        <v>319.50522884999998</v>
      </c>
      <c r="E128" s="282">
        <v>260.45056385999999</v>
      </c>
      <c r="F128" s="316">
        <v>59.054664995000003</v>
      </c>
      <c r="G128" s="315">
        <v>13.040972</v>
      </c>
      <c r="H128" s="316">
        <v>1.2253590000000001</v>
      </c>
      <c r="I128" s="315">
        <v>91.532149000000004</v>
      </c>
      <c r="J128" s="316">
        <v>4.3838869999999996</v>
      </c>
      <c r="K128" s="282">
        <v>27.203526750000002</v>
      </c>
      <c r="L128" s="315">
        <v>8.3341709999999996</v>
      </c>
      <c r="M128" s="316">
        <v>1.846336</v>
      </c>
      <c r="N128" s="69">
        <f t="shared" si="1"/>
        <v>4047</v>
      </c>
      <c r="O128" s="315">
        <v>3.7517800000000001</v>
      </c>
      <c r="P128" s="316">
        <v>0.71148599999999995</v>
      </c>
      <c r="Q128" s="315">
        <v>12.522614000000001</v>
      </c>
      <c r="R128" s="316">
        <v>1.7799339999999999</v>
      </c>
      <c r="S128" s="315">
        <v>36.138115999999997</v>
      </c>
      <c r="T128" s="316">
        <v>1.0594570000000001</v>
      </c>
      <c r="U128" s="315">
        <v>0</v>
      </c>
      <c r="V128" s="316">
        <v>0</v>
      </c>
      <c r="W128" s="315">
        <v>1.846E-3</v>
      </c>
      <c r="X128" s="316">
        <v>3.3E-4</v>
      </c>
      <c r="Y128" s="315">
        <v>0</v>
      </c>
      <c r="Z128" s="316">
        <v>0</v>
      </c>
      <c r="AA128" s="315">
        <v>64.539153999999996</v>
      </c>
      <c r="AB128" s="316">
        <v>16.690646000000001</v>
      </c>
      <c r="AC128" s="315">
        <v>8.3009999999999994E-3</v>
      </c>
      <c r="AD128" s="316">
        <v>1.204E-3</v>
      </c>
      <c r="AE128" s="282">
        <v>4.82699974E-2</v>
      </c>
      <c r="AF128" s="317">
        <v>18.658773374999999</v>
      </c>
      <c r="AG128" s="317">
        <v>6.0684446386999999</v>
      </c>
      <c r="AH128" s="282">
        <v>9.9584709098000008</v>
      </c>
      <c r="AI128" s="317">
        <v>75</v>
      </c>
    </row>
    <row r="129" spans="1:35" x14ac:dyDescent="0.2">
      <c r="A129" s="318">
        <v>4048</v>
      </c>
      <c r="B129" s="313" t="s">
        <v>214</v>
      </c>
      <c r="C129" s="314">
        <v>34882</v>
      </c>
      <c r="D129" s="315">
        <v>494.66879127999999</v>
      </c>
      <c r="E129" s="282">
        <v>407.14762916000001</v>
      </c>
      <c r="F129" s="316">
        <v>87.521162125999993</v>
      </c>
      <c r="G129" s="315">
        <v>21.560592</v>
      </c>
      <c r="H129" s="316">
        <v>1.4411069999999999</v>
      </c>
      <c r="I129" s="315">
        <v>55.955185999999998</v>
      </c>
      <c r="J129" s="316">
        <v>5.8026590000000002</v>
      </c>
      <c r="K129" s="282">
        <v>21.308598955000001</v>
      </c>
      <c r="L129" s="315">
        <v>176.65629799999999</v>
      </c>
      <c r="M129" s="316">
        <v>25.842881999999999</v>
      </c>
      <c r="N129" s="69">
        <f t="shared" si="1"/>
        <v>4048</v>
      </c>
      <c r="O129" s="315">
        <v>9.9971809999999994</v>
      </c>
      <c r="P129" s="316">
        <v>2.0423019999999998</v>
      </c>
      <c r="Q129" s="315">
        <v>9.9925689999999996</v>
      </c>
      <c r="R129" s="316">
        <v>2.0283709999999999</v>
      </c>
      <c r="S129" s="315">
        <v>97.703914999999995</v>
      </c>
      <c r="T129" s="316">
        <v>6.9537880000000003</v>
      </c>
      <c r="U129" s="315">
        <v>0</v>
      </c>
      <c r="V129" s="316">
        <v>0</v>
      </c>
      <c r="W129" s="315">
        <v>1.7777999999999999E-2</v>
      </c>
      <c r="X129" s="316">
        <v>3.5230000000000001E-3</v>
      </c>
      <c r="Y129" s="315">
        <v>0</v>
      </c>
      <c r="Z129" s="316">
        <v>0</v>
      </c>
      <c r="AA129" s="315">
        <v>6.9878720000000003</v>
      </c>
      <c r="AB129" s="316">
        <v>13.778233999999999</v>
      </c>
      <c r="AC129" s="315">
        <v>7.0143999999999998E-2</v>
      </c>
      <c r="AD129" s="316">
        <v>1.2895E-2</v>
      </c>
      <c r="AE129" s="282">
        <v>0.14966679129999999</v>
      </c>
      <c r="AF129" s="317">
        <v>21.641681704</v>
      </c>
      <c r="AG129" s="317">
        <v>5.6545213306999997</v>
      </c>
      <c r="AH129" s="282">
        <v>9.0670246857999999</v>
      </c>
      <c r="AI129" s="317">
        <v>43</v>
      </c>
    </row>
    <row r="130" spans="1:35" x14ac:dyDescent="0.2">
      <c r="A130" s="318">
        <v>4049</v>
      </c>
      <c r="B130" s="313" t="s">
        <v>166</v>
      </c>
      <c r="C130" s="314">
        <v>14278</v>
      </c>
      <c r="D130" s="315">
        <v>342.35694153999998</v>
      </c>
      <c r="E130" s="282">
        <v>257.49216202999997</v>
      </c>
      <c r="F130" s="316">
        <v>84.864779514000006</v>
      </c>
      <c r="G130" s="315">
        <v>26.867747999999999</v>
      </c>
      <c r="H130" s="316">
        <v>1.8456109999999999</v>
      </c>
      <c r="I130" s="315">
        <v>114.39434799999999</v>
      </c>
      <c r="J130" s="316">
        <v>11.751016</v>
      </c>
      <c r="K130" s="282">
        <v>48.330090843999997</v>
      </c>
      <c r="L130" s="315">
        <v>24.719044</v>
      </c>
      <c r="M130" s="316">
        <v>1.1722859999999999</v>
      </c>
      <c r="N130" s="69">
        <f t="shared" si="1"/>
        <v>4049</v>
      </c>
      <c r="O130" s="315">
        <v>9.5837230000000009</v>
      </c>
      <c r="P130" s="316">
        <v>1.9231309999999999</v>
      </c>
      <c r="Q130" s="315">
        <v>9.6908949999999994</v>
      </c>
      <c r="R130" s="316">
        <v>3.4273449999999999</v>
      </c>
      <c r="S130" s="315">
        <v>4.6587249999999996</v>
      </c>
      <c r="T130" s="316">
        <v>0.51266400000000001</v>
      </c>
      <c r="U130" s="315">
        <v>0</v>
      </c>
      <c r="V130" s="316">
        <v>0</v>
      </c>
      <c r="W130" s="315">
        <v>0</v>
      </c>
      <c r="X130" s="316">
        <v>0</v>
      </c>
      <c r="Y130" s="315">
        <v>2.202E-3</v>
      </c>
      <c r="Z130" s="316">
        <v>3.852E-3</v>
      </c>
      <c r="AA130" s="315">
        <v>11.733036</v>
      </c>
      <c r="AB130" s="316">
        <v>28.933527000000002</v>
      </c>
      <c r="AC130" s="315">
        <v>4.0773999999999998E-2</v>
      </c>
      <c r="AD130" s="316">
        <v>9.9340000000000001E-3</v>
      </c>
      <c r="AE130" s="282">
        <v>1.1271316410000001</v>
      </c>
      <c r="AF130" s="317">
        <v>28.004888584</v>
      </c>
      <c r="AG130" s="317">
        <v>3.3338939144999999</v>
      </c>
      <c r="AH130" s="282">
        <v>10.291075662000001</v>
      </c>
      <c r="AI130" s="317">
        <v>36</v>
      </c>
    </row>
    <row r="131" spans="1:35" x14ac:dyDescent="0.2">
      <c r="A131" s="318">
        <v>4050</v>
      </c>
      <c r="B131" s="313" t="s">
        <v>164</v>
      </c>
      <c r="C131" s="314">
        <v>15793</v>
      </c>
      <c r="D131" s="315">
        <v>236.25976274999999</v>
      </c>
      <c r="E131" s="282">
        <v>167.98619665999999</v>
      </c>
      <c r="F131" s="316">
        <v>68.273566087000006</v>
      </c>
      <c r="G131" s="315">
        <v>27.139295000000001</v>
      </c>
      <c r="H131" s="316">
        <v>1.669238</v>
      </c>
      <c r="I131" s="315">
        <v>60.350327999999998</v>
      </c>
      <c r="J131" s="316">
        <v>2.964845</v>
      </c>
      <c r="K131" s="282">
        <v>31.204679495000001</v>
      </c>
      <c r="L131" s="315">
        <v>6.5884530000000003</v>
      </c>
      <c r="M131" s="316">
        <v>1.115993</v>
      </c>
      <c r="N131" s="69">
        <f t="shared" si="1"/>
        <v>4050</v>
      </c>
      <c r="O131" s="315">
        <v>12.638946000000001</v>
      </c>
      <c r="P131" s="316">
        <v>3.0419070000000001</v>
      </c>
      <c r="Q131" s="315">
        <v>15.206899999999999</v>
      </c>
      <c r="R131" s="316">
        <v>3.7811659999999998</v>
      </c>
      <c r="S131" s="315">
        <v>10.540779000000001</v>
      </c>
      <c r="T131" s="316">
        <v>0.97219500000000003</v>
      </c>
      <c r="U131" s="315">
        <v>0</v>
      </c>
      <c r="V131" s="316">
        <v>0</v>
      </c>
      <c r="W131" s="315">
        <v>9.6329999999999999E-2</v>
      </c>
      <c r="X131" s="316">
        <v>1.4116E-2</v>
      </c>
      <c r="Y131" s="315">
        <v>3.3098000000000002E-2</v>
      </c>
      <c r="Z131" s="316">
        <v>6.9119999999999997E-3</v>
      </c>
      <c r="AA131" s="315">
        <v>9.7763249999999999</v>
      </c>
      <c r="AB131" s="316">
        <v>16.083922000000001</v>
      </c>
      <c r="AC131" s="315">
        <v>0.16055700000000001</v>
      </c>
      <c r="AD131" s="316">
        <v>2.9832000000000001E-2</v>
      </c>
      <c r="AE131" s="282">
        <v>1.0161115403000001</v>
      </c>
      <c r="AF131" s="317">
        <v>15.629970559</v>
      </c>
      <c r="AG131" s="317">
        <v>4.0488736476999998</v>
      </c>
      <c r="AH131" s="282">
        <v>12.148987448</v>
      </c>
      <c r="AI131" s="317">
        <v>34</v>
      </c>
    </row>
    <row r="132" spans="1:35" x14ac:dyDescent="0.2">
      <c r="A132" s="318">
        <v>4051</v>
      </c>
      <c r="B132" s="313" t="s">
        <v>160</v>
      </c>
      <c r="C132" s="314">
        <v>39509</v>
      </c>
      <c r="D132" s="315">
        <v>234.41972404000001</v>
      </c>
      <c r="E132" s="282">
        <v>174.38293727000001</v>
      </c>
      <c r="F132" s="316">
        <v>60.036786763999999</v>
      </c>
      <c r="G132" s="315">
        <v>23.888611000000001</v>
      </c>
      <c r="H132" s="316">
        <v>1.518561</v>
      </c>
      <c r="I132" s="315">
        <v>77.505157999999994</v>
      </c>
      <c r="J132" s="316">
        <v>5.5600500000000004</v>
      </c>
      <c r="K132" s="282">
        <v>28.013108620000001</v>
      </c>
      <c r="L132" s="315">
        <v>4.0036310000000004</v>
      </c>
      <c r="M132" s="316">
        <v>1.8500380000000001</v>
      </c>
      <c r="N132" s="69">
        <f t="shared" si="1"/>
        <v>4051</v>
      </c>
      <c r="O132" s="315">
        <v>14.564223999999999</v>
      </c>
      <c r="P132" s="316">
        <v>3.1893600000000002</v>
      </c>
      <c r="Q132" s="315">
        <v>9.0085060000000006</v>
      </c>
      <c r="R132" s="316">
        <v>2.0476649999999998</v>
      </c>
      <c r="S132" s="315">
        <v>4.5883149999999997</v>
      </c>
      <c r="T132" s="316">
        <v>0.34748699999999999</v>
      </c>
      <c r="U132" s="315">
        <v>0</v>
      </c>
      <c r="V132" s="316">
        <v>0</v>
      </c>
      <c r="W132" s="315">
        <v>4.5030000000000001E-3</v>
      </c>
      <c r="X132" s="316">
        <v>5.2700000000000002E-4</v>
      </c>
      <c r="Y132" s="315">
        <v>2.0890000000000001E-3</v>
      </c>
      <c r="Z132" s="316">
        <v>4.3600000000000003E-4</v>
      </c>
      <c r="AA132" s="315">
        <v>8.061769</v>
      </c>
      <c r="AB132" s="316">
        <v>17.999987999999998</v>
      </c>
      <c r="AC132" s="315">
        <v>9.6830000000000006E-3</v>
      </c>
      <c r="AD132" s="316">
        <v>1.3079999999999999E-3</v>
      </c>
      <c r="AE132" s="282">
        <v>1.4040659683000001</v>
      </c>
      <c r="AF132" s="317">
        <v>18.834398608000001</v>
      </c>
      <c r="AG132" s="317">
        <v>3.4632279444999998</v>
      </c>
      <c r="AH132" s="282">
        <v>8.5530120107999998</v>
      </c>
      <c r="AI132" s="317">
        <v>50</v>
      </c>
    </row>
    <row r="133" spans="1:35" x14ac:dyDescent="0.2">
      <c r="A133" s="318">
        <v>4052</v>
      </c>
      <c r="B133" s="313" t="s">
        <v>215</v>
      </c>
      <c r="C133" s="314">
        <v>236756</v>
      </c>
      <c r="D133" s="315">
        <v>259.44137452000001</v>
      </c>
      <c r="E133" s="282">
        <v>200.76086713999999</v>
      </c>
      <c r="F133" s="316">
        <v>58.680507380000002</v>
      </c>
      <c r="G133" s="315">
        <v>19.172070000000001</v>
      </c>
      <c r="H133" s="316">
        <v>0.74302100000000004</v>
      </c>
      <c r="I133" s="315">
        <v>51.057535000000001</v>
      </c>
      <c r="J133" s="316">
        <v>6.6618599999999999</v>
      </c>
      <c r="K133" s="282">
        <v>26.902420026000001</v>
      </c>
      <c r="L133" s="315">
        <v>9.4899690000000003</v>
      </c>
      <c r="M133" s="316">
        <v>1.6864859999999999</v>
      </c>
      <c r="N133" s="69">
        <f t="shared" si="1"/>
        <v>4052</v>
      </c>
      <c r="O133" s="315">
        <v>8.9558289999999996</v>
      </c>
      <c r="P133" s="316">
        <v>1.372382</v>
      </c>
      <c r="Q133" s="315">
        <v>25.318923999999999</v>
      </c>
      <c r="R133" s="316">
        <v>1.9611970000000001</v>
      </c>
      <c r="S133" s="315">
        <v>33.491132999999998</v>
      </c>
      <c r="T133" s="316">
        <v>1.006087</v>
      </c>
      <c r="U133" s="315">
        <v>0</v>
      </c>
      <c r="V133" s="316">
        <v>0</v>
      </c>
      <c r="W133" s="315">
        <v>7.4019999999999997E-3</v>
      </c>
      <c r="X133" s="316">
        <v>2.7290000000000001E-3</v>
      </c>
      <c r="Y133" s="315">
        <v>1.07E-3</v>
      </c>
      <c r="Z133" s="316">
        <v>3.3000000000000003E-5</v>
      </c>
      <c r="AA133" s="315">
        <v>17.554689</v>
      </c>
      <c r="AB133" s="316">
        <v>14.251935</v>
      </c>
      <c r="AC133" s="315">
        <v>2.1212000000000002E-2</v>
      </c>
      <c r="AD133" s="316">
        <v>3.571E-3</v>
      </c>
      <c r="AE133" s="282">
        <v>0.22583563079999999</v>
      </c>
      <c r="AF133" s="317">
        <v>18.284218888000002</v>
      </c>
      <c r="AG133" s="317">
        <v>3.8393391319000001</v>
      </c>
      <c r="AH133" s="282">
        <v>17.430426054000002</v>
      </c>
      <c r="AI133" s="317">
        <v>105</v>
      </c>
    </row>
    <row r="134" spans="1:35" x14ac:dyDescent="0.2">
      <c r="A134" s="318">
        <v>4053</v>
      </c>
      <c r="B134" s="313" t="s">
        <v>135</v>
      </c>
      <c r="C134" s="314">
        <v>208831</v>
      </c>
      <c r="D134" s="315">
        <v>241.37704704999999</v>
      </c>
      <c r="E134" s="282">
        <v>182.43525911</v>
      </c>
      <c r="F134" s="316">
        <v>58.941787937999997</v>
      </c>
      <c r="G134" s="315">
        <v>16.357872</v>
      </c>
      <c r="H134" s="316">
        <v>2.0177879999999999</v>
      </c>
      <c r="I134" s="315">
        <v>82.020634999999999</v>
      </c>
      <c r="J134" s="316">
        <v>2.9183859999999999</v>
      </c>
      <c r="K134" s="282">
        <v>28.079347713000001</v>
      </c>
      <c r="L134" s="315">
        <v>1.8486199999999999</v>
      </c>
      <c r="M134" s="316">
        <v>0.370087</v>
      </c>
      <c r="N134" s="69">
        <f t="shared" si="1"/>
        <v>4053</v>
      </c>
      <c r="O134" s="315">
        <v>3.395969</v>
      </c>
      <c r="P134" s="316">
        <v>0.48102099999999998</v>
      </c>
      <c r="Q134" s="315">
        <v>20.693854999999999</v>
      </c>
      <c r="R134" s="316">
        <v>1.226731</v>
      </c>
      <c r="S134" s="315">
        <v>5.9441439999999997</v>
      </c>
      <c r="T134" s="316">
        <v>0.28929899999999997</v>
      </c>
      <c r="U134" s="315">
        <v>7.2999999999999999E-5</v>
      </c>
      <c r="V134" s="316">
        <v>2.4000000000000001E-5</v>
      </c>
      <c r="W134" s="315">
        <v>8.0646999999999996E-2</v>
      </c>
      <c r="X134" s="316">
        <v>3.1777E-2</v>
      </c>
      <c r="Y134" s="315">
        <v>10.012460000000001</v>
      </c>
      <c r="Z134" s="316">
        <v>5.2340929999999997</v>
      </c>
      <c r="AA134" s="315">
        <v>11.168415</v>
      </c>
      <c r="AB134" s="316">
        <v>15.370728</v>
      </c>
      <c r="AC134" s="315">
        <v>2.1549999999999998E-3</v>
      </c>
      <c r="AD134" s="316">
        <v>8.0699999999999999E-4</v>
      </c>
      <c r="AE134" s="282">
        <v>7.7448589100000007E-2</v>
      </c>
      <c r="AF134" s="317">
        <v>22.693793698</v>
      </c>
      <c r="AG134" s="317">
        <v>5.1198408733000003</v>
      </c>
      <c r="AH134" s="282">
        <v>5.9410305165999997</v>
      </c>
      <c r="AI134" s="317">
        <v>110</v>
      </c>
    </row>
    <row r="135" spans="1:35" x14ac:dyDescent="0.2">
      <c r="A135" s="318">
        <v>4054</v>
      </c>
      <c r="B135" s="313" t="s">
        <v>137</v>
      </c>
      <c r="C135" s="314">
        <v>38894</v>
      </c>
      <c r="D135" s="315">
        <v>330.03352202999997</v>
      </c>
      <c r="E135" s="282">
        <v>266.59058307999999</v>
      </c>
      <c r="F135" s="316">
        <v>63.442938949999998</v>
      </c>
      <c r="G135" s="315">
        <v>21.742488999999999</v>
      </c>
      <c r="H135" s="316">
        <v>1.365521</v>
      </c>
      <c r="I135" s="315">
        <v>119.90976000000001</v>
      </c>
      <c r="J135" s="316">
        <v>6.0888099999999996</v>
      </c>
      <c r="K135" s="282">
        <v>61.042542904000001</v>
      </c>
      <c r="L135" s="315">
        <v>11.431494000000001</v>
      </c>
      <c r="M135" s="316">
        <v>0.62228700000000003</v>
      </c>
      <c r="N135" s="69">
        <f t="shared" si="1"/>
        <v>4054</v>
      </c>
      <c r="O135" s="315">
        <v>5.6912409999999998</v>
      </c>
      <c r="P135" s="316">
        <v>0.68804299999999996</v>
      </c>
      <c r="Q135" s="315">
        <v>3.769155</v>
      </c>
      <c r="R135" s="316">
        <v>1.1616839999999999</v>
      </c>
      <c r="S135" s="315">
        <v>6.135491</v>
      </c>
      <c r="T135" s="316">
        <v>-7.8691999999999998E-2</v>
      </c>
      <c r="U135" s="315">
        <v>0</v>
      </c>
      <c r="V135" s="316">
        <v>0</v>
      </c>
      <c r="W135" s="315">
        <v>3.6753000000000001E-2</v>
      </c>
      <c r="X135" s="316">
        <v>7.9570000000000005E-3</v>
      </c>
      <c r="Y135" s="315">
        <v>0</v>
      </c>
      <c r="Z135" s="316">
        <v>0</v>
      </c>
      <c r="AA135" s="315">
        <v>24.859918</v>
      </c>
      <c r="AB135" s="316">
        <v>22.520644000000001</v>
      </c>
      <c r="AC135" s="315">
        <v>7.1320680000000003</v>
      </c>
      <c r="AD135" s="316">
        <v>1.158193</v>
      </c>
      <c r="AE135" s="282">
        <v>0.80310033520000002</v>
      </c>
      <c r="AF135" s="317">
        <v>21.137327048</v>
      </c>
      <c r="AG135" s="317">
        <v>5.5712154148000002</v>
      </c>
      <c r="AH135" s="282">
        <v>7.2365225002000004</v>
      </c>
      <c r="AI135" s="317">
        <v>57</v>
      </c>
    </row>
    <row r="136" spans="1:35" x14ac:dyDescent="0.2">
      <c r="A136" s="318">
        <v>4055</v>
      </c>
      <c r="B136" s="313" t="s">
        <v>216</v>
      </c>
      <c r="C136" s="314">
        <v>142736</v>
      </c>
      <c r="D136" s="315">
        <v>223.19790723</v>
      </c>
      <c r="E136" s="282">
        <v>169.91060942999999</v>
      </c>
      <c r="F136" s="316">
        <v>53.287297795999997</v>
      </c>
      <c r="G136" s="315">
        <v>25.357673999999999</v>
      </c>
      <c r="H136" s="316">
        <v>1.5828040000000001</v>
      </c>
      <c r="I136" s="315">
        <v>46.937646999999998</v>
      </c>
      <c r="J136" s="316">
        <v>3.5793360000000001</v>
      </c>
      <c r="K136" s="282">
        <v>29.738108863000001</v>
      </c>
      <c r="L136" s="315">
        <v>6.301431</v>
      </c>
      <c r="M136" s="316">
        <v>0.99907299999999999</v>
      </c>
      <c r="N136" s="69">
        <f t="shared" si="1"/>
        <v>4055</v>
      </c>
      <c r="O136" s="315">
        <v>3.3835760000000001</v>
      </c>
      <c r="P136" s="316">
        <v>1.1014349999999999</v>
      </c>
      <c r="Q136" s="315">
        <v>37.442475999999999</v>
      </c>
      <c r="R136" s="316">
        <v>3.3926479999999999</v>
      </c>
      <c r="S136" s="315">
        <v>8.1487180000000006</v>
      </c>
      <c r="T136" s="316">
        <v>0.52605500000000005</v>
      </c>
      <c r="U136" s="315">
        <v>0.177592</v>
      </c>
      <c r="V136" s="316">
        <v>9.9520000000000008E-3</v>
      </c>
      <c r="W136" s="315">
        <v>1.5610000000000001E-3</v>
      </c>
      <c r="X136" s="316">
        <v>1.4100000000000001E-4</v>
      </c>
      <c r="Y136" s="315">
        <v>0.13377900000000001</v>
      </c>
      <c r="Z136" s="316">
        <v>0.118758</v>
      </c>
      <c r="AA136" s="315">
        <v>9.6315639999999991</v>
      </c>
      <c r="AB136" s="316">
        <v>15.286621999999999</v>
      </c>
      <c r="AC136" s="315">
        <v>6.4469999999999996E-3</v>
      </c>
      <c r="AD136" s="316">
        <v>1.1310000000000001E-3</v>
      </c>
      <c r="AE136" s="282">
        <v>0.15172671530000001</v>
      </c>
      <c r="AF136" s="317">
        <v>17.205752413999999</v>
      </c>
      <c r="AG136" s="317">
        <v>3.7932086427999998</v>
      </c>
      <c r="AH136" s="282">
        <v>8.1886907401000002</v>
      </c>
      <c r="AI136" s="317">
        <v>99</v>
      </c>
    </row>
    <row r="137" spans="1:35" x14ac:dyDescent="0.2">
      <c r="A137" s="318">
        <v>4056</v>
      </c>
      <c r="B137" s="313" t="s">
        <v>217</v>
      </c>
      <c r="C137" s="314">
        <v>10994</v>
      </c>
      <c r="D137" s="315">
        <v>246.97649534999999</v>
      </c>
      <c r="E137" s="282">
        <v>196.04166311</v>
      </c>
      <c r="F137" s="316">
        <v>50.934832233000002</v>
      </c>
      <c r="G137" s="315">
        <v>1.9412860000000001</v>
      </c>
      <c r="H137" s="316">
        <v>1.3161099999999999</v>
      </c>
      <c r="I137" s="315">
        <v>36.387193000000003</v>
      </c>
      <c r="J137" s="316">
        <v>3.421125</v>
      </c>
      <c r="K137" s="282">
        <v>56.537487572000003</v>
      </c>
      <c r="L137" s="315">
        <v>0.43319999999999997</v>
      </c>
      <c r="M137" s="316">
        <v>4.3574000000000002E-2</v>
      </c>
      <c r="N137" s="69">
        <f t="shared" ref="N137:N142" si="2">A137</f>
        <v>4056</v>
      </c>
      <c r="O137" s="315">
        <v>0.72614100000000004</v>
      </c>
      <c r="P137" s="316">
        <v>0.115428</v>
      </c>
      <c r="Q137" s="315">
        <v>74.535563999999994</v>
      </c>
      <c r="R137" s="316">
        <v>8.6264179999999993</v>
      </c>
      <c r="S137" s="315">
        <v>0.15187100000000001</v>
      </c>
      <c r="T137" s="316">
        <v>0.27931400000000001</v>
      </c>
      <c r="U137" s="315">
        <v>0</v>
      </c>
      <c r="V137" s="316">
        <v>0</v>
      </c>
      <c r="W137" s="315">
        <v>0</v>
      </c>
      <c r="X137" s="316">
        <v>0</v>
      </c>
      <c r="Y137" s="315">
        <v>0</v>
      </c>
      <c r="Z137" s="316">
        <v>0</v>
      </c>
      <c r="AA137" s="315">
        <v>12.521288</v>
      </c>
      <c r="AB137" s="316">
        <v>12.978742</v>
      </c>
      <c r="AC137" s="315">
        <v>1.322E-3</v>
      </c>
      <c r="AD137" s="316">
        <v>4.0000000000000002E-4</v>
      </c>
      <c r="AE137" s="282">
        <v>6.4319720999999998E-3</v>
      </c>
      <c r="AF137" s="317">
        <v>27.359262775000001</v>
      </c>
      <c r="AG137" s="317">
        <v>3.3620832181</v>
      </c>
      <c r="AH137" s="282">
        <v>6.2322529826000004</v>
      </c>
      <c r="AI137" s="317">
        <v>34</v>
      </c>
    </row>
    <row r="138" spans="1:35" x14ac:dyDescent="0.2">
      <c r="A138" s="318">
        <v>4057</v>
      </c>
      <c r="B138" s="313" t="s">
        <v>352</v>
      </c>
      <c r="C138" s="314">
        <v>4482</v>
      </c>
      <c r="D138" s="315">
        <v>330.38954787</v>
      </c>
      <c r="E138" s="282">
        <v>246.85553046000001</v>
      </c>
      <c r="F138" s="316">
        <v>83.534017418000005</v>
      </c>
      <c r="G138" s="315">
        <v>8.2524219999999993</v>
      </c>
      <c r="H138" s="316">
        <v>1.425562</v>
      </c>
      <c r="I138" s="315">
        <v>40.605237000000002</v>
      </c>
      <c r="J138" s="316">
        <v>4.8456599999999996</v>
      </c>
      <c r="K138" s="282">
        <v>45.623781852</v>
      </c>
      <c r="L138" s="315">
        <v>0.11333699999999999</v>
      </c>
      <c r="M138" s="316">
        <v>0.15243599999999999</v>
      </c>
      <c r="N138" s="69">
        <f t="shared" si="2"/>
        <v>4057</v>
      </c>
      <c r="O138" s="315">
        <v>0.97384300000000001</v>
      </c>
      <c r="P138" s="316">
        <v>0.22727600000000001</v>
      </c>
      <c r="Q138" s="315">
        <v>103.944962</v>
      </c>
      <c r="R138" s="316">
        <v>4.1446990000000001</v>
      </c>
      <c r="S138" s="315">
        <v>1.2822789999999999</v>
      </c>
      <c r="T138" s="316">
        <v>-0.132434</v>
      </c>
      <c r="U138" s="315">
        <v>0</v>
      </c>
      <c r="V138" s="316">
        <v>0</v>
      </c>
      <c r="W138" s="315">
        <v>0</v>
      </c>
      <c r="X138" s="316">
        <v>0</v>
      </c>
      <c r="Y138" s="315">
        <v>0</v>
      </c>
      <c r="Z138" s="316">
        <v>0</v>
      </c>
      <c r="AA138" s="315">
        <v>36.775761000000003</v>
      </c>
      <c r="AB138" s="316">
        <v>31.320091000000001</v>
      </c>
      <c r="AC138" s="315">
        <v>4.4889999999999999E-3</v>
      </c>
      <c r="AD138" s="316">
        <v>1.359E-3</v>
      </c>
      <c r="AE138" s="282">
        <v>2.7860554400000001E-2</v>
      </c>
      <c r="AF138" s="317">
        <v>31.058680182</v>
      </c>
      <c r="AG138" s="317">
        <v>5.3158661647000001</v>
      </c>
      <c r="AH138" s="282">
        <v>14.426380107</v>
      </c>
      <c r="AI138" s="317">
        <v>16</v>
      </c>
    </row>
    <row r="139" spans="1:35" x14ac:dyDescent="0.2">
      <c r="A139" s="318">
        <v>4058</v>
      </c>
      <c r="B139" s="313" t="s">
        <v>218</v>
      </c>
      <c r="C139" s="314">
        <v>88467</v>
      </c>
      <c r="D139" s="315">
        <v>247.82583063000001</v>
      </c>
      <c r="E139" s="282">
        <v>194.11868339</v>
      </c>
      <c r="F139" s="316">
        <v>53.707147249000002</v>
      </c>
      <c r="G139" s="315">
        <v>14.668906</v>
      </c>
      <c r="H139" s="316">
        <v>1.4716659999999999</v>
      </c>
      <c r="I139" s="315">
        <v>71.979753000000002</v>
      </c>
      <c r="J139" s="316">
        <v>4.9532759999999998</v>
      </c>
      <c r="K139" s="282">
        <v>34.925112777000002</v>
      </c>
      <c r="L139" s="315">
        <v>1.8789169999999999</v>
      </c>
      <c r="M139" s="316">
        <v>1.1698139999999999</v>
      </c>
      <c r="N139" s="69">
        <f t="shared" si="2"/>
        <v>4058</v>
      </c>
      <c r="O139" s="315">
        <v>1.187683</v>
      </c>
      <c r="P139" s="316">
        <v>0.22921900000000001</v>
      </c>
      <c r="Q139" s="315">
        <v>42.397661999999997</v>
      </c>
      <c r="R139" s="316">
        <v>2.255881</v>
      </c>
      <c r="S139" s="315">
        <v>6.737463</v>
      </c>
      <c r="T139" s="316">
        <v>0.91588199999999997</v>
      </c>
      <c r="U139" s="315">
        <v>7.7800000000000005E-4</v>
      </c>
      <c r="V139" s="316">
        <v>2.5000000000000001E-4</v>
      </c>
      <c r="W139" s="315">
        <v>8.6600000000000002E-4</v>
      </c>
      <c r="X139" s="316">
        <v>9.7E-5</v>
      </c>
      <c r="Y139" s="315">
        <v>0.18797</v>
      </c>
      <c r="Z139" s="316">
        <v>0.41862899999999997</v>
      </c>
      <c r="AA139" s="315">
        <v>14.947998999999999</v>
      </c>
      <c r="AB139" s="316">
        <v>15.588347000000001</v>
      </c>
      <c r="AC139" s="315">
        <v>1.2182999999999999E-2</v>
      </c>
      <c r="AD139" s="316">
        <v>2.588E-3</v>
      </c>
      <c r="AE139" s="282">
        <v>3.5918956500000002E-2</v>
      </c>
      <c r="AF139" s="317">
        <v>21.218348018</v>
      </c>
      <c r="AG139" s="317">
        <v>2.7322777148999999</v>
      </c>
      <c r="AH139" s="282">
        <v>7.9083438817999996</v>
      </c>
      <c r="AI139" s="317">
        <v>78</v>
      </c>
    </row>
    <row r="140" spans="1:35" x14ac:dyDescent="0.2">
      <c r="A140" s="318">
        <v>4059</v>
      </c>
      <c r="B140" s="313" t="s">
        <v>353</v>
      </c>
      <c r="C140" s="314">
        <v>136075</v>
      </c>
      <c r="D140" s="315">
        <v>199.4700503</v>
      </c>
      <c r="E140" s="282">
        <v>153.27507589999999</v>
      </c>
      <c r="F140" s="316">
        <v>46.194974405000004</v>
      </c>
      <c r="G140" s="315">
        <v>22.401506999999999</v>
      </c>
      <c r="H140" s="316">
        <v>1.132152</v>
      </c>
      <c r="I140" s="315">
        <v>59.951157000000002</v>
      </c>
      <c r="J140" s="316">
        <v>3.0278719999999999</v>
      </c>
      <c r="K140" s="282">
        <v>25.689960275000001</v>
      </c>
      <c r="L140" s="315">
        <v>1.965338</v>
      </c>
      <c r="M140" s="316">
        <v>0.326515</v>
      </c>
      <c r="N140" s="69">
        <f t="shared" si="2"/>
        <v>4059</v>
      </c>
      <c r="O140" s="315">
        <v>0.47855700000000001</v>
      </c>
      <c r="P140" s="316">
        <v>6.9438E-2</v>
      </c>
      <c r="Q140" s="315">
        <v>23.816161000000001</v>
      </c>
      <c r="R140" s="316">
        <v>2.341647</v>
      </c>
      <c r="S140" s="315">
        <v>5.6192120000000001</v>
      </c>
      <c r="T140" s="316">
        <v>0.16934399999999999</v>
      </c>
      <c r="U140" s="315">
        <v>0</v>
      </c>
      <c r="V140" s="316">
        <v>0</v>
      </c>
      <c r="W140" s="315">
        <v>1.836E-3</v>
      </c>
      <c r="X140" s="316">
        <v>1.4100000000000001E-4</v>
      </c>
      <c r="Y140" s="315">
        <v>1.993E-3</v>
      </c>
      <c r="Z140" s="316">
        <v>3.8000000000000002E-5</v>
      </c>
      <c r="AA140" s="315">
        <v>12.241217000000001</v>
      </c>
      <c r="AB140" s="316">
        <v>12.49356</v>
      </c>
      <c r="AC140" s="315">
        <v>0</v>
      </c>
      <c r="AD140" s="316">
        <v>0</v>
      </c>
      <c r="AE140" s="282">
        <v>0.56160589849999998</v>
      </c>
      <c r="AF140" s="317">
        <v>14.298595958</v>
      </c>
      <c r="AG140" s="317">
        <v>5.9495976231999999</v>
      </c>
      <c r="AH140" s="282">
        <v>6.9326051249000002</v>
      </c>
      <c r="AI140" s="317">
        <v>73</v>
      </c>
    </row>
    <row r="141" spans="1:35" x14ac:dyDescent="0.2">
      <c r="A141" s="318">
        <v>4060</v>
      </c>
      <c r="B141" s="313" t="s">
        <v>354</v>
      </c>
      <c r="C141" s="314">
        <v>39365</v>
      </c>
      <c r="D141" s="315">
        <v>170.07754263999999</v>
      </c>
      <c r="E141" s="282">
        <v>119.33481169</v>
      </c>
      <c r="F141" s="316">
        <v>50.742730948000002</v>
      </c>
      <c r="G141" s="315">
        <v>3.7604099999999998</v>
      </c>
      <c r="H141" s="316">
        <v>1.178912</v>
      </c>
      <c r="I141" s="315">
        <v>24.527314000000001</v>
      </c>
      <c r="J141" s="316">
        <v>1.463284</v>
      </c>
      <c r="K141" s="282">
        <v>13.133531712</v>
      </c>
      <c r="L141" s="315">
        <v>6.3351470000000001</v>
      </c>
      <c r="M141" s="316">
        <v>1.383256</v>
      </c>
      <c r="N141" s="69">
        <f t="shared" si="2"/>
        <v>4060</v>
      </c>
      <c r="O141" s="315">
        <v>2.5285359999999999</v>
      </c>
      <c r="P141" s="316">
        <v>0.64120699999999997</v>
      </c>
      <c r="Q141" s="315">
        <v>55.895631000000002</v>
      </c>
      <c r="R141" s="316">
        <v>16.503844999999998</v>
      </c>
      <c r="S141" s="315">
        <v>2.3863089999999998</v>
      </c>
      <c r="T141" s="316">
        <v>0.18029899999999999</v>
      </c>
      <c r="U141" s="315">
        <v>0</v>
      </c>
      <c r="V141" s="316">
        <v>0</v>
      </c>
      <c r="W141" s="315">
        <v>0</v>
      </c>
      <c r="X141" s="316">
        <v>0</v>
      </c>
      <c r="Y141" s="315">
        <v>0</v>
      </c>
      <c r="Z141" s="316">
        <v>0</v>
      </c>
      <c r="AA141" s="315">
        <v>4.6354220000000002</v>
      </c>
      <c r="AB141" s="316">
        <v>8.1418470000000003</v>
      </c>
      <c r="AC141" s="315">
        <v>0.74034500000000003</v>
      </c>
      <c r="AD141" s="316">
        <v>0.214367</v>
      </c>
      <c r="AE141" s="282">
        <v>0.23630628449999999</v>
      </c>
      <c r="AF141" s="317">
        <v>14.950208292999999</v>
      </c>
      <c r="AG141" s="317">
        <v>3.6803295319</v>
      </c>
      <c r="AH141" s="282">
        <v>7.5610383536999999</v>
      </c>
      <c r="AI141" s="317">
        <v>49</v>
      </c>
    </row>
    <row r="142" spans="1:35" x14ac:dyDescent="0.2">
      <c r="A142" s="318">
        <v>4061</v>
      </c>
      <c r="B142" s="313" t="s">
        <v>351</v>
      </c>
      <c r="C142" s="314">
        <v>16157</v>
      </c>
      <c r="D142" s="315">
        <v>315.84772856000001</v>
      </c>
      <c r="E142" s="282">
        <v>257.94204719999999</v>
      </c>
      <c r="F142" s="316">
        <v>57.905681358999999</v>
      </c>
      <c r="G142" s="315">
        <v>28.299233999999998</v>
      </c>
      <c r="H142" s="316">
        <v>1.6316189999999999</v>
      </c>
      <c r="I142" s="315">
        <v>50.051318000000002</v>
      </c>
      <c r="J142" s="316">
        <v>3.7686139999999999</v>
      </c>
      <c r="K142" s="282">
        <v>41.345192169999997</v>
      </c>
      <c r="L142" s="315">
        <v>4.6105720000000003</v>
      </c>
      <c r="M142" s="316">
        <v>8.5295999999999997E-2</v>
      </c>
      <c r="N142" s="69">
        <f t="shared" si="2"/>
        <v>4061</v>
      </c>
      <c r="O142" s="315">
        <v>11.717159000000001</v>
      </c>
      <c r="P142" s="316">
        <v>0.950542</v>
      </c>
      <c r="Q142" s="315">
        <v>7.5911210000000002</v>
      </c>
      <c r="R142" s="316">
        <v>1.522343</v>
      </c>
      <c r="S142" s="315">
        <v>37.621383999999999</v>
      </c>
      <c r="T142" s="316">
        <v>1.1903379999999999</v>
      </c>
      <c r="U142" s="315">
        <v>0</v>
      </c>
      <c r="V142" s="316">
        <v>0</v>
      </c>
      <c r="W142" s="315">
        <v>0.19622500000000001</v>
      </c>
      <c r="X142" s="316">
        <v>1.2078E-2</v>
      </c>
      <c r="Y142" s="315">
        <v>48.048972999999997</v>
      </c>
      <c r="Z142" s="316">
        <v>1.127399</v>
      </c>
      <c r="AA142" s="315">
        <v>24.219532000000001</v>
      </c>
      <c r="AB142" s="316">
        <v>16.699300999999998</v>
      </c>
      <c r="AC142" s="315">
        <v>3.7721999999999999E-2</v>
      </c>
      <c r="AD142" s="316">
        <v>1.1871E-2</v>
      </c>
      <c r="AE142" s="282">
        <v>0.1014523002</v>
      </c>
      <c r="AF142" s="317">
        <v>17.874922143999999</v>
      </c>
      <c r="AG142" s="317">
        <v>2.2944793266999999</v>
      </c>
      <c r="AH142" s="282">
        <v>14.839045922</v>
      </c>
      <c r="AI142" s="317">
        <v>102</v>
      </c>
    </row>
    <row r="143" spans="1:35" ht="12.75" thickBot="1" x14ac:dyDescent="0.25">
      <c r="A143" s="319"/>
      <c r="B143" s="320" t="s">
        <v>39</v>
      </c>
      <c r="C143" s="321">
        <v>18592529</v>
      </c>
      <c r="D143" s="322">
        <v>308.82292333999999</v>
      </c>
      <c r="E143" s="323">
        <v>242.82585466</v>
      </c>
      <c r="F143" s="324">
        <v>65.997068678999995</v>
      </c>
      <c r="G143" s="322">
        <v>53.271234999999997</v>
      </c>
      <c r="H143" s="324">
        <v>2.0890230000000001</v>
      </c>
      <c r="I143" s="322">
        <v>35.525388999999997</v>
      </c>
      <c r="J143" s="324">
        <v>3.4695019999999999</v>
      </c>
      <c r="K143" s="323">
        <v>28.087200313</v>
      </c>
      <c r="L143" s="322">
        <v>12.504902</v>
      </c>
      <c r="M143" s="324">
        <v>2.5302920000000002</v>
      </c>
      <c r="O143" s="322">
        <v>14.089878000000001</v>
      </c>
      <c r="P143" s="324">
        <v>2.5292599999999998</v>
      </c>
      <c r="Q143" s="322">
        <v>28.844328000000001</v>
      </c>
      <c r="R143" s="324">
        <v>5.2595479999999997</v>
      </c>
      <c r="S143" s="322">
        <v>40.001165999999998</v>
      </c>
      <c r="T143" s="324">
        <v>1.6038829999999999</v>
      </c>
      <c r="U143" s="322">
        <v>0.15790899999999999</v>
      </c>
      <c r="V143" s="324">
        <v>4.0627999999999997E-2</v>
      </c>
      <c r="W143" s="322">
        <v>4.2739630000000002</v>
      </c>
      <c r="X143" s="324">
        <v>1.3053570000000001</v>
      </c>
      <c r="Y143" s="322">
        <v>0.61280699999999999</v>
      </c>
      <c r="Z143" s="324">
        <v>0.337252</v>
      </c>
      <c r="AA143" s="322">
        <v>12.780924000000001</v>
      </c>
      <c r="AB143" s="324">
        <v>15.536970999999999</v>
      </c>
      <c r="AC143" s="322">
        <v>4.4400339999999998</v>
      </c>
      <c r="AD143" s="324">
        <v>1.06081</v>
      </c>
      <c r="AE143" s="323">
        <v>0.72328634599999997</v>
      </c>
      <c r="AF143" s="325">
        <v>22.369247032000001</v>
      </c>
      <c r="AG143" s="325">
        <v>3.9777241039</v>
      </c>
      <c r="AH143" s="323">
        <v>11.400405823</v>
      </c>
      <c r="AI143" s="325">
        <v>273</v>
      </c>
    </row>
    <row r="144" spans="1:35" ht="12.75" thickTop="1" x14ac:dyDescent="0.2"/>
    <row r="146" spans="1:1" x14ac:dyDescent="0.2">
      <c r="A146" s="69" t="s">
        <v>4103</v>
      </c>
    </row>
  </sheetData>
  <autoFilter ref="A6:AI143"/>
  <mergeCells count="1">
    <mergeCell ref="G5:H5"/>
  </mergeCells>
  <hyperlinks>
    <hyperlink ref="O2" location="'Tables list'!A1" display="Go to Index"/>
  </hyperlinks>
  <pageMargins left="0.25" right="0.25" top="0.75" bottom="0.75" header="0.3" footer="0.3"/>
  <pageSetup paperSize="8" scale="52" fitToHeight="2" pageOrder="overThenDown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K153"/>
  <sheetViews>
    <sheetView showGridLines="0" zoomScale="85" zoomScaleNormal="85" zoomScaleSheetLayoutView="80" workbookViewId="0"/>
  </sheetViews>
  <sheetFormatPr defaultColWidth="9.140625" defaultRowHeight="12" x14ac:dyDescent="0.2"/>
  <cols>
    <col min="1" max="1" width="12.85546875" style="2" customWidth="1"/>
    <col min="2" max="2" width="31" style="2" customWidth="1"/>
    <col min="3" max="3" width="16.42578125" style="2" customWidth="1"/>
    <col min="4" max="4" width="12.5703125" style="2" bestFit="1" customWidth="1"/>
    <col min="5" max="5" width="13.85546875" style="2" bestFit="1" customWidth="1"/>
    <col min="6" max="6" width="11.42578125" style="2" bestFit="1" customWidth="1"/>
    <col min="7" max="8" width="8.7109375" style="2" bestFit="1" customWidth="1"/>
    <col min="9" max="9" width="2.5703125" style="2" customWidth="1"/>
    <col min="10" max="10" width="12.5703125" style="2" bestFit="1" customWidth="1"/>
    <col min="11" max="11" width="11.42578125" style="2" bestFit="1" customWidth="1"/>
    <col min="12" max="16384" width="9.140625" style="2"/>
  </cols>
  <sheetData>
    <row r="1" spans="1:11" ht="15" x14ac:dyDescent="0.25">
      <c r="A1" s="1" t="s">
        <v>4084</v>
      </c>
      <c r="B1" s="1"/>
      <c r="D1" s="1"/>
      <c r="E1" s="1"/>
      <c r="F1" s="1"/>
      <c r="G1" s="1"/>
      <c r="H1" s="1"/>
      <c r="J1" s="1"/>
      <c r="K1" s="469" t="s">
        <v>3118</v>
      </c>
    </row>
    <row r="2" spans="1:11" x14ac:dyDescent="0.2">
      <c r="A2" s="1"/>
      <c r="B2" s="1"/>
      <c r="C2" s="1"/>
      <c r="D2" s="1"/>
      <c r="E2" s="1"/>
      <c r="F2" s="1"/>
      <c r="G2" s="1"/>
      <c r="H2" s="1"/>
    </row>
    <row r="3" spans="1:11" ht="36.6" customHeight="1" x14ac:dyDescent="0.2">
      <c r="A3" s="710" t="s">
        <v>4111</v>
      </c>
      <c r="B3" s="712" t="s">
        <v>220</v>
      </c>
      <c r="C3" s="520" t="s">
        <v>117</v>
      </c>
      <c r="D3" s="521"/>
      <c r="E3" s="522"/>
      <c r="F3" s="520" t="s">
        <v>87</v>
      </c>
      <c r="G3" s="521"/>
      <c r="H3" s="522"/>
      <c r="I3" s="1"/>
      <c r="J3" s="666" t="s">
        <v>3213</v>
      </c>
      <c r="K3" s="668"/>
    </row>
    <row r="4" spans="1:11" s="1" customFormat="1" x14ac:dyDescent="0.2">
      <c r="A4" s="711"/>
      <c r="B4" s="713"/>
      <c r="C4" s="477" t="s">
        <v>29</v>
      </c>
      <c r="D4" s="478" t="s">
        <v>30</v>
      </c>
      <c r="E4" s="479" t="s">
        <v>31</v>
      </c>
      <c r="F4" s="477" t="s">
        <v>29</v>
      </c>
      <c r="G4" s="478" t="s">
        <v>30</v>
      </c>
      <c r="H4" s="479" t="s">
        <v>31</v>
      </c>
      <c r="I4" s="2"/>
      <c r="J4" s="199" t="s">
        <v>117</v>
      </c>
      <c r="K4" s="200" t="s">
        <v>87</v>
      </c>
    </row>
    <row r="5" spans="1:11" ht="10.9" customHeight="1" x14ac:dyDescent="0.2">
      <c r="A5" s="547">
        <v>10.01</v>
      </c>
      <c r="B5" s="2" t="s">
        <v>118</v>
      </c>
      <c r="C5" s="177">
        <v>11299</v>
      </c>
      <c r="D5" s="66">
        <v>9536</v>
      </c>
      <c r="E5" s="173">
        <v>11086</v>
      </c>
      <c r="F5" s="177">
        <v>494.97420426000002</v>
      </c>
      <c r="G5" s="66">
        <v>500.08894182</v>
      </c>
      <c r="H5" s="173">
        <v>540.13878957999998</v>
      </c>
      <c r="J5" s="105">
        <v>16.254194630872476</v>
      </c>
      <c r="K5" s="180">
        <v>8.0085449628708893</v>
      </c>
    </row>
    <row r="6" spans="1:11" ht="10.9" customHeight="1" x14ac:dyDescent="0.2">
      <c r="A6" s="547">
        <v>10.02</v>
      </c>
      <c r="B6" s="2" t="s">
        <v>119</v>
      </c>
      <c r="C6" s="177">
        <v>932</v>
      </c>
      <c r="D6" s="66">
        <v>1792</v>
      </c>
      <c r="E6" s="173">
        <v>2367</v>
      </c>
      <c r="F6" s="177">
        <v>927.77317049999999</v>
      </c>
      <c r="G6" s="66">
        <v>1238.7454063</v>
      </c>
      <c r="H6" s="173">
        <v>1366.8345062000001</v>
      </c>
      <c r="J6" s="179">
        <v>32.087053571428584</v>
      </c>
      <c r="K6" s="180">
        <v>10.340228044323375</v>
      </c>
    </row>
    <row r="7" spans="1:11" ht="10.9" customHeight="1" x14ac:dyDescent="0.2">
      <c r="A7" s="547">
        <v>10.029999999999999</v>
      </c>
      <c r="B7" s="2" t="s">
        <v>120</v>
      </c>
      <c r="C7" s="177">
        <v>30255</v>
      </c>
      <c r="D7" s="66">
        <v>29684</v>
      </c>
      <c r="E7" s="173">
        <v>25615</v>
      </c>
      <c r="F7" s="177">
        <v>230.62231818999999</v>
      </c>
      <c r="G7" s="66">
        <v>264.11037888999999</v>
      </c>
      <c r="H7" s="173">
        <v>307.96549453</v>
      </c>
      <c r="J7" s="179">
        <v>-13.707721331356959</v>
      </c>
      <c r="K7" s="180">
        <v>16.604843711297445</v>
      </c>
    </row>
    <row r="8" spans="1:11" ht="10.9" customHeight="1" x14ac:dyDescent="0.2">
      <c r="A8" s="547">
        <v>10.039999999999999</v>
      </c>
      <c r="B8" s="2" t="s">
        <v>121</v>
      </c>
      <c r="C8" s="177">
        <v>256714</v>
      </c>
      <c r="D8" s="66">
        <v>28617</v>
      </c>
      <c r="E8" s="173">
        <v>25301</v>
      </c>
      <c r="F8" s="177">
        <v>285.23302194000001</v>
      </c>
      <c r="G8" s="66">
        <v>396.48422905000001</v>
      </c>
      <c r="H8" s="173">
        <v>396.56388304000001</v>
      </c>
      <c r="J8" s="179">
        <v>-11.587517908935252</v>
      </c>
      <c r="K8" s="180">
        <v>2.0090077779610915E-2</v>
      </c>
    </row>
    <row r="9" spans="1:11" ht="10.9" customHeight="1" x14ac:dyDescent="0.2">
      <c r="A9" s="547">
        <v>10.050000000000001</v>
      </c>
      <c r="B9" s="2" t="s">
        <v>122</v>
      </c>
      <c r="C9" s="177">
        <v>19340</v>
      </c>
      <c r="D9" s="66">
        <v>14023</v>
      </c>
      <c r="E9" s="173">
        <v>17680</v>
      </c>
      <c r="F9" s="177">
        <v>1240.3457880999999</v>
      </c>
      <c r="G9" s="66">
        <v>1869.2738844999999</v>
      </c>
      <c r="H9" s="173">
        <v>1408.9452471</v>
      </c>
      <c r="J9" s="179">
        <v>26.078585181487558</v>
      </c>
      <c r="K9" s="180">
        <v>-24.62606690314567</v>
      </c>
    </row>
    <row r="10" spans="1:11" ht="10.9" customHeight="1" x14ac:dyDescent="0.2">
      <c r="A10" s="547">
        <v>10.06</v>
      </c>
      <c r="B10" s="2" t="s">
        <v>123</v>
      </c>
      <c r="C10" s="177">
        <v>112855</v>
      </c>
      <c r="D10" s="66">
        <v>113751</v>
      </c>
      <c r="E10" s="173">
        <v>122088</v>
      </c>
      <c r="F10" s="177">
        <v>879.02749715000004</v>
      </c>
      <c r="G10" s="66">
        <v>1114.1429736</v>
      </c>
      <c r="H10" s="173">
        <v>1181.2226731000001</v>
      </c>
      <c r="I10" s="3"/>
      <c r="J10" s="179">
        <v>7.3291663369992266</v>
      </c>
      <c r="K10" s="180">
        <v>6.0207442931003108</v>
      </c>
    </row>
    <row r="11" spans="1:11" ht="10.9" customHeight="1" x14ac:dyDescent="0.2">
      <c r="A11" s="547">
        <v>10.07</v>
      </c>
      <c r="B11" s="2" t="s">
        <v>338</v>
      </c>
      <c r="C11" s="177">
        <v>28688</v>
      </c>
      <c r="D11" s="66">
        <v>30979</v>
      </c>
      <c r="E11" s="173">
        <v>30941</v>
      </c>
      <c r="F11" s="177">
        <v>427.16269934000002</v>
      </c>
      <c r="G11" s="66">
        <v>340.76498164999998</v>
      </c>
      <c r="H11" s="173">
        <v>335.58393317999997</v>
      </c>
      <c r="I11" s="3"/>
      <c r="J11" s="179">
        <v>-0.12266373995286628</v>
      </c>
      <c r="K11" s="180">
        <v>-1.5204169292610814</v>
      </c>
    </row>
    <row r="12" spans="1:11" ht="10.9" customHeight="1" x14ac:dyDescent="0.2">
      <c r="A12" s="547">
        <v>10.08</v>
      </c>
      <c r="B12" s="2" t="s">
        <v>339</v>
      </c>
      <c r="C12" s="177">
        <v>133</v>
      </c>
      <c r="D12" s="66" t="s">
        <v>223</v>
      </c>
      <c r="E12" s="173" t="s">
        <v>223</v>
      </c>
      <c r="F12" s="177">
        <v>187.80541602</v>
      </c>
      <c r="G12" s="66" t="s">
        <v>223</v>
      </c>
      <c r="H12" s="173" t="s">
        <v>223</v>
      </c>
      <c r="I12" s="3"/>
      <c r="J12" s="179" t="s">
        <v>223</v>
      </c>
      <c r="K12" s="180" t="s">
        <v>223</v>
      </c>
    </row>
    <row r="13" spans="1:11" ht="10.9" customHeight="1" x14ac:dyDescent="0.2">
      <c r="A13" s="547">
        <v>10.09</v>
      </c>
      <c r="B13" s="2" t="s">
        <v>124</v>
      </c>
      <c r="C13" s="177">
        <v>6696</v>
      </c>
      <c r="D13" s="66">
        <v>11915</v>
      </c>
      <c r="E13" s="173">
        <v>11601</v>
      </c>
      <c r="F13" s="177">
        <v>885.45089763999999</v>
      </c>
      <c r="G13" s="66">
        <v>826.90120488000002</v>
      </c>
      <c r="H13" s="173">
        <v>1085.5230320000001</v>
      </c>
      <c r="I13" s="3"/>
      <c r="J13" s="179">
        <v>-2.6353336130927385</v>
      </c>
      <c r="K13" s="180">
        <v>31.276024946357552</v>
      </c>
    </row>
    <row r="14" spans="1:11" ht="10.9" customHeight="1" x14ac:dyDescent="0.2">
      <c r="A14" s="547">
        <v>10.1</v>
      </c>
      <c r="B14" s="2" t="s">
        <v>125</v>
      </c>
      <c r="C14" s="177">
        <v>10995</v>
      </c>
      <c r="D14" s="66">
        <v>12596</v>
      </c>
      <c r="E14" s="173">
        <v>15510</v>
      </c>
      <c r="F14" s="177">
        <v>647.6925225</v>
      </c>
      <c r="G14" s="66">
        <v>259.9450281</v>
      </c>
      <c r="H14" s="173">
        <v>268.43425558000001</v>
      </c>
      <c r="I14" s="3"/>
      <c r="J14" s="179">
        <v>23.134328358208943</v>
      </c>
      <c r="K14" s="180">
        <v>3.2657779770014495</v>
      </c>
    </row>
    <row r="15" spans="1:11" ht="10.9" customHeight="1" x14ac:dyDescent="0.2">
      <c r="A15" s="547">
        <v>10.11</v>
      </c>
      <c r="B15" s="2" t="s">
        <v>340</v>
      </c>
      <c r="C15" s="177">
        <v>246035</v>
      </c>
      <c r="D15" s="66">
        <v>240453</v>
      </c>
      <c r="E15" s="173">
        <v>247550</v>
      </c>
      <c r="F15" s="177">
        <v>467.93339537999998</v>
      </c>
      <c r="G15" s="66">
        <v>519.56263578000005</v>
      </c>
      <c r="H15" s="173">
        <v>490.56562226</v>
      </c>
      <c r="I15" s="3"/>
      <c r="J15" s="179">
        <v>2.9515123537656063</v>
      </c>
      <c r="K15" s="180">
        <v>-5.5810428855161849</v>
      </c>
    </row>
    <row r="16" spans="1:11" ht="10.9" customHeight="1" x14ac:dyDescent="0.2">
      <c r="A16" s="547">
        <v>10.119999999999999</v>
      </c>
      <c r="B16" s="2" t="s">
        <v>341</v>
      </c>
      <c r="C16" s="177">
        <v>432716</v>
      </c>
      <c r="D16" s="66">
        <v>455113</v>
      </c>
      <c r="E16" s="173">
        <v>342944</v>
      </c>
      <c r="F16" s="177">
        <v>346.66850178999999</v>
      </c>
      <c r="G16" s="66">
        <v>441.17457651000001</v>
      </c>
      <c r="H16" s="173">
        <v>405.62919390000002</v>
      </c>
      <c r="I16" s="3"/>
      <c r="J16" s="179">
        <v>-24.646406496848037</v>
      </c>
      <c r="K16" s="180">
        <v>-8.056987982215313</v>
      </c>
    </row>
    <row r="17" spans="1:11" ht="10.9" customHeight="1" x14ac:dyDescent="0.2">
      <c r="A17" s="547">
        <v>10.130000000000001</v>
      </c>
      <c r="B17" s="2" t="s">
        <v>126</v>
      </c>
      <c r="C17" s="177">
        <v>67187</v>
      </c>
      <c r="D17" s="66">
        <v>82783</v>
      </c>
      <c r="E17" s="173">
        <v>123084</v>
      </c>
      <c r="F17" s="177">
        <v>661.98203753999996</v>
      </c>
      <c r="G17" s="66">
        <v>839.28036587999998</v>
      </c>
      <c r="H17" s="173">
        <v>731.54610104999995</v>
      </c>
      <c r="I17" s="3"/>
      <c r="J17" s="179">
        <v>48.682700554461668</v>
      </c>
      <c r="K17" s="180">
        <v>-12.836504845081031</v>
      </c>
    </row>
    <row r="18" spans="1:11" ht="10.9" customHeight="1" x14ac:dyDescent="0.2">
      <c r="A18" s="547">
        <v>10.14</v>
      </c>
      <c r="B18" s="2" t="s">
        <v>127</v>
      </c>
      <c r="C18" s="177">
        <v>7358</v>
      </c>
      <c r="D18" s="66">
        <v>7076</v>
      </c>
      <c r="E18" s="173">
        <v>4414</v>
      </c>
      <c r="F18" s="177">
        <v>451.42411507000003</v>
      </c>
      <c r="G18" s="66">
        <v>286.01555831000002</v>
      </c>
      <c r="H18" s="173">
        <v>676.91602508999995</v>
      </c>
      <c r="I18" s="3"/>
      <c r="J18" s="179">
        <v>-37.620124364047477</v>
      </c>
      <c r="K18" s="180">
        <v>136.6710500259988</v>
      </c>
    </row>
    <row r="19" spans="1:11" ht="10.9" customHeight="1" x14ac:dyDescent="0.2">
      <c r="A19" s="547">
        <v>10.15</v>
      </c>
      <c r="B19" s="2" t="s">
        <v>128</v>
      </c>
      <c r="C19" s="177">
        <v>84026</v>
      </c>
      <c r="D19" s="66">
        <v>1236</v>
      </c>
      <c r="E19" s="173">
        <v>2982</v>
      </c>
      <c r="F19" s="177">
        <v>153.93067993</v>
      </c>
      <c r="G19" s="66">
        <v>2376.5454094000002</v>
      </c>
      <c r="H19" s="173">
        <v>1690.8240857000001</v>
      </c>
      <c r="I19" s="3"/>
      <c r="J19" s="179">
        <v>141.26213592233009</v>
      </c>
      <c r="K19" s="180">
        <v>-28.853701721320036</v>
      </c>
    </row>
    <row r="20" spans="1:11" ht="10.9" customHeight="1" x14ac:dyDescent="0.2">
      <c r="A20" s="547">
        <v>10.16</v>
      </c>
      <c r="B20" s="2" t="s">
        <v>342</v>
      </c>
      <c r="C20" s="177">
        <v>305467</v>
      </c>
      <c r="D20" s="66">
        <v>2398</v>
      </c>
      <c r="E20" s="173">
        <v>4987</v>
      </c>
      <c r="F20" s="177">
        <v>86.174079234999994</v>
      </c>
      <c r="G20" s="66">
        <v>2573.9884268999999</v>
      </c>
      <c r="H20" s="173">
        <v>1670.1272925999999</v>
      </c>
      <c r="I20" s="3"/>
      <c r="J20" s="179">
        <v>107.96497080900748</v>
      </c>
      <c r="K20" s="180">
        <v>-35.11519806592802</v>
      </c>
    </row>
    <row r="21" spans="1:11" ht="10.9" customHeight="1" x14ac:dyDescent="0.2">
      <c r="A21" s="547">
        <v>10.17</v>
      </c>
      <c r="B21" s="2" t="s">
        <v>129</v>
      </c>
      <c r="C21" s="177">
        <v>4637</v>
      </c>
      <c r="D21" s="66">
        <v>777</v>
      </c>
      <c r="E21" s="173">
        <v>373</v>
      </c>
      <c r="F21" s="177">
        <v>175.54863689999999</v>
      </c>
      <c r="G21" s="66">
        <v>3643.5317406999998</v>
      </c>
      <c r="H21" s="173">
        <v>1076.0661411000001</v>
      </c>
      <c r="I21" s="3"/>
      <c r="J21" s="179">
        <v>-51.994851994851985</v>
      </c>
      <c r="K21" s="180">
        <v>-70.466398602218163</v>
      </c>
    </row>
    <row r="22" spans="1:11" ht="10.9" customHeight="1" x14ac:dyDescent="0.2">
      <c r="A22" s="547">
        <v>10.18</v>
      </c>
      <c r="B22" s="2" t="s">
        <v>130</v>
      </c>
      <c r="C22" s="177">
        <v>6362</v>
      </c>
      <c r="D22" s="66">
        <v>20967</v>
      </c>
      <c r="E22" s="173">
        <v>25187</v>
      </c>
      <c r="F22" s="177">
        <v>191.28624431</v>
      </c>
      <c r="G22" s="66">
        <v>271.66002665000002</v>
      </c>
      <c r="H22" s="173">
        <v>300.96319890000001</v>
      </c>
      <c r="I22" s="3"/>
      <c r="J22" s="179">
        <v>20.126866027567125</v>
      </c>
      <c r="K22" s="180">
        <v>10.786707419326525</v>
      </c>
    </row>
    <row r="23" spans="1:11" ht="10.9" customHeight="1" x14ac:dyDescent="0.2">
      <c r="A23" s="547">
        <v>10.19</v>
      </c>
      <c r="B23" s="2" t="s">
        <v>343</v>
      </c>
      <c r="C23" s="177" t="s">
        <v>223</v>
      </c>
      <c r="D23" s="66">
        <v>383</v>
      </c>
      <c r="E23" s="173">
        <v>6054</v>
      </c>
      <c r="F23" s="177" t="s">
        <v>223</v>
      </c>
      <c r="G23" s="66">
        <v>2886.5124113000002</v>
      </c>
      <c r="H23" s="173">
        <v>1515.0354267</v>
      </c>
      <c r="I23" s="3"/>
      <c r="J23" s="179">
        <v>1480.6788511749348</v>
      </c>
      <c r="K23" s="180">
        <v>-47.513289020722674</v>
      </c>
    </row>
    <row r="24" spans="1:11" ht="10.9" customHeight="1" x14ac:dyDescent="0.2">
      <c r="A24" s="547">
        <v>10.199999999999999</v>
      </c>
      <c r="B24" s="2" t="s">
        <v>344</v>
      </c>
      <c r="C24" s="177">
        <v>15531</v>
      </c>
      <c r="D24" s="66">
        <v>27416</v>
      </c>
      <c r="E24" s="173">
        <v>26506</v>
      </c>
      <c r="F24" s="177">
        <v>638.63025718999995</v>
      </c>
      <c r="G24" s="66">
        <v>967.99531477999994</v>
      </c>
      <c r="H24" s="173">
        <v>627.35828386000003</v>
      </c>
      <c r="I24" s="3"/>
      <c r="J24" s="179">
        <v>-3.3192296469215066</v>
      </c>
      <c r="K24" s="180">
        <v>-35.189946244462746</v>
      </c>
    </row>
    <row r="25" spans="1:11" ht="10.9" customHeight="1" x14ac:dyDescent="0.2">
      <c r="A25" s="547">
        <v>20.010000000000002</v>
      </c>
      <c r="B25" s="2" t="s">
        <v>131</v>
      </c>
      <c r="C25" s="177">
        <v>81183</v>
      </c>
      <c r="D25" s="66">
        <v>78728</v>
      </c>
      <c r="E25" s="173">
        <v>92046</v>
      </c>
      <c r="F25" s="177">
        <v>520.56120801999998</v>
      </c>
      <c r="G25" s="66">
        <v>722.30798335999998</v>
      </c>
      <c r="H25" s="173">
        <v>553.17112549000001</v>
      </c>
      <c r="I25" s="3"/>
      <c r="J25" s="179">
        <v>16.916471903261865</v>
      </c>
      <c r="K25" s="180">
        <v>-23.416168970363127</v>
      </c>
    </row>
    <row r="26" spans="1:11" ht="10.9" customHeight="1" x14ac:dyDescent="0.2">
      <c r="A26" s="547">
        <v>20.02</v>
      </c>
      <c r="B26" s="2" t="s">
        <v>132</v>
      </c>
      <c r="C26" s="177">
        <v>266465</v>
      </c>
      <c r="D26" s="66">
        <v>267249</v>
      </c>
      <c r="E26" s="173">
        <v>279571</v>
      </c>
      <c r="F26" s="177">
        <v>446.18081906999998</v>
      </c>
      <c r="G26" s="66">
        <v>393.30850442000002</v>
      </c>
      <c r="H26" s="173">
        <v>432.91306311</v>
      </c>
      <c r="I26" s="3"/>
      <c r="J26" s="179">
        <v>4.610681424439389</v>
      </c>
      <c r="K26" s="180">
        <v>10.069591235613796</v>
      </c>
    </row>
    <row r="27" spans="1:11" ht="10.9" customHeight="1" x14ac:dyDescent="0.2">
      <c r="A27" s="547">
        <v>20.03</v>
      </c>
      <c r="B27" s="2" t="s">
        <v>133</v>
      </c>
      <c r="C27" s="177">
        <v>52314</v>
      </c>
      <c r="D27" s="66">
        <v>51623</v>
      </c>
      <c r="E27" s="173">
        <v>57295</v>
      </c>
      <c r="F27" s="177">
        <v>448.30644286</v>
      </c>
      <c r="G27" s="66">
        <v>455.51531853</v>
      </c>
      <c r="H27" s="173">
        <v>471.62516209</v>
      </c>
      <c r="I27" s="3"/>
      <c r="J27" s="179">
        <v>10.987350599538971</v>
      </c>
      <c r="K27" s="180">
        <v>3.5366194954734587</v>
      </c>
    </row>
    <row r="28" spans="1:11" ht="10.9" customHeight="1" x14ac:dyDescent="0.2">
      <c r="A28" s="547">
        <v>20.04</v>
      </c>
      <c r="B28" s="2" t="s">
        <v>134</v>
      </c>
      <c r="C28" s="177">
        <v>19532</v>
      </c>
      <c r="D28" s="66">
        <v>20088</v>
      </c>
      <c r="E28" s="173">
        <v>19057</v>
      </c>
      <c r="F28" s="177">
        <v>555.57276978000004</v>
      </c>
      <c r="G28" s="66">
        <v>558.17516516000001</v>
      </c>
      <c r="H28" s="173">
        <v>588.12369311999998</v>
      </c>
      <c r="I28" s="3"/>
      <c r="J28" s="179">
        <v>-5.1324173636001618</v>
      </c>
      <c r="K28" s="180">
        <v>5.3654354097633972</v>
      </c>
    </row>
    <row r="29" spans="1:11" ht="10.9" customHeight="1" x14ac:dyDescent="0.2">
      <c r="A29" s="547">
        <v>20.05</v>
      </c>
      <c r="B29" s="2" t="s">
        <v>135</v>
      </c>
      <c r="C29" s="177">
        <v>282475</v>
      </c>
      <c r="D29" s="66">
        <v>166485</v>
      </c>
      <c r="E29" s="173">
        <v>156051</v>
      </c>
      <c r="F29" s="177">
        <v>289.57080516000002</v>
      </c>
      <c r="G29" s="66">
        <v>373.50999479000001</v>
      </c>
      <c r="H29" s="173">
        <v>392.38761086</v>
      </c>
      <c r="J29" s="179">
        <v>-6.2672312820974856</v>
      </c>
      <c r="K29" s="180">
        <v>5.0541126966665573</v>
      </c>
    </row>
    <row r="30" spans="1:11" ht="10.9" customHeight="1" x14ac:dyDescent="0.2">
      <c r="A30" s="547">
        <v>20.059999999999999</v>
      </c>
      <c r="B30" s="2" t="s">
        <v>136</v>
      </c>
      <c r="C30" s="177">
        <v>46126</v>
      </c>
      <c r="D30" s="66">
        <v>30746</v>
      </c>
      <c r="E30" s="173">
        <v>38162</v>
      </c>
      <c r="F30" s="177">
        <v>229.22776772</v>
      </c>
      <c r="G30" s="66">
        <v>290.23505304000003</v>
      </c>
      <c r="H30" s="173">
        <v>342.23682544000002</v>
      </c>
      <c r="J30" s="179">
        <v>24.12021075912314</v>
      </c>
      <c r="K30" s="180">
        <v>17.917123329976658</v>
      </c>
    </row>
    <row r="31" spans="1:11" ht="10.9" customHeight="1" x14ac:dyDescent="0.2">
      <c r="A31" s="547">
        <v>20.07</v>
      </c>
      <c r="B31" s="2" t="s">
        <v>137</v>
      </c>
      <c r="C31" s="177">
        <v>387283</v>
      </c>
      <c r="D31" s="66">
        <v>382890</v>
      </c>
      <c r="E31" s="173">
        <v>398759</v>
      </c>
      <c r="F31" s="177">
        <v>267.22776427000002</v>
      </c>
      <c r="G31" s="66">
        <v>267.05252709000001</v>
      </c>
      <c r="H31" s="173">
        <v>271.61737806000002</v>
      </c>
      <c r="J31" s="179">
        <v>4.1445323722217875</v>
      </c>
      <c r="K31" s="180">
        <v>1.7093457304980353</v>
      </c>
    </row>
    <row r="32" spans="1:11" ht="10.9" customHeight="1" x14ac:dyDescent="0.2">
      <c r="A32" s="547">
        <v>20.079999999999998</v>
      </c>
      <c r="B32" s="2" t="s">
        <v>138</v>
      </c>
      <c r="C32" s="177">
        <v>22480</v>
      </c>
      <c r="D32" s="66">
        <v>18055</v>
      </c>
      <c r="E32" s="173">
        <v>20696</v>
      </c>
      <c r="F32" s="177">
        <v>663.54416069000001</v>
      </c>
      <c r="G32" s="66">
        <v>724.48578118</v>
      </c>
      <c r="H32" s="173">
        <v>844.31306070999995</v>
      </c>
      <c r="J32" s="179">
        <v>14.627527000830787</v>
      </c>
      <c r="K32" s="180">
        <v>16.539631645335028</v>
      </c>
    </row>
    <row r="33" spans="1:11" ht="10.9" customHeight="1" x14ac:dyDescent="0.2">
      <c r="A33" s="547">
        <v>20.09</v>
      </c>
      <c r="B33" s="2" t="s">
        <v>139</v>
      </c>
      <c r="C33" s="177">
        <v>46995</v>
      </c>
      <c r="D33" s="66">
        <v>59767</v>
      </c>
      <c r="E33" s="173">
        <v>49883</v>
      </c>
      <c r="F33" s="177">
        <v>320.99688235000002</v>
      </c>
      <c r="G33" s="66">
        <v>395.25355777999999</v>
      </c>
      <c r="H33" s="173">
        <v>362.76236434999998</v>
      </c>
      <c r="J33" s="179">
        <v>-16.537554168688406</v>
      </c>
      <c r="K33" s="180">
        <v>-8.2203418009673577</v>
      </c>
    </row>
    <row r="34" spans="1:11" ht="10.9" customHeight="1" x14ac:dyDescent="0.2">
      <c r="A34" s="547">
        <v>20.100000000000001</v>
      </c>
      <c r="B34" s="2" t="s">
        <v>140</v>
      </c>
      <c r="C34" s="177">
        <v>250271</v>
      </c>
      <c r="D34" s="66">
        <v>235054</v>
      </c>
      <c r="E34" s="173">
        <v>239476</v>
      </c>
      <c r="F34" s="177">
        <v>420.05669958999999</v>
      </c>
      <c r="G34" s="66">
        <v>448.45360116000001</v>
      </c>
      <c r="H34" s="173">
        <v>463.51975384999997</v>
      </c>
      <c r="I34" s="3"/>
      <c r="J34" s="179">
        <v>1.881269835867494</v>
      </c>
      <c r="K34" s="180">
        <v>3.3595789287963918</v>
      </c>
    </row>
    <row r="35" spans="1:11" ht="10.9" customHeight="1" x14ac:dyDescent="0.2">
      <c r="A35" s="547">
        <v>20.11</v>
      </c>
      <c r="B35" s="2" t="s">
        <v>141</v>
      </c>
      <c r="C35" s="177">
        <v>221196</v>
      </c>
      <c r="D35" s="66">
        <v>275941</v>
      </c>
      <c r="E35" s="173">
        <v>286126</v>
      </c>
      <c r="F35" s="177">
        <v>343.17790865000001</v>
      </c>
      <c r="G35" s="66">
        <v>366.48713715999997</v>
      </c>
      <c r="H35" s="173">
        <v>368.18866064000002</v>
      </c>
      <c r="I35" s="3"/>
      <c r="J35" s="179">
        <v>3.6910064107907203</v>
      </c>
      <c r="K35" s="180">
        <v>0.46427918130649282</v>
      </c>
    </row>
    <row r="36" spans="1:11" ht="10.9" customHeight="1" x14ac:dyDescent="0.2">
      <c r="A36" s="547">
        <v>20.12</v>
      </c>
      <c r="B36" s="2" t="s">
        <v>142</v>
      </c>
      <c r="C36" s="177">
        <v>21871</v>
      </c>
      <c r="D36" s="66">
        <v>37817</v>
      </c>
      <c r="E36" s="173">
        <v>39097</v>
      </c>
      <c r="F36" s="177">
        <v>298.68133323000001</v>
      </c>
      <c r="G36" s="66">
        <v>303.23104776999998</v>
      </c>
      <c r="H36" s="173">
        <v>307.03896744999997</v>
      </c>
      <c r="I36" s="3"/>
      <c r="J36" s="179">
        <v>3.3847211571515379</v>
      </c>
      <c r="K36" s="180">
        <v>1.2557815922887627</v>
      </c>
    </row>
    <row r="37" spans="1:11" ht="10.9" customHeight="1" x14ac:dyDescent="0.2">
      <c r="A37" s="547">
        <v>20.13</v>
      </c>
      <c r="B37" s="2" t="s">
        <v>108</v>
      </c>
      <c r="C37" s="177">
        <v>55608</v>
      </c>
      <c r="D37" s="66">
        <v>59728</v>
      </c>
      <c r="E37" s="173">
        <v>54758</v>
      </c>
      <c r="F37" s="177">
        <v>446.2860349</v>
      </c>
      <c r="G37" s="66">
        <v>403.71125037000002</v>
      </c>
      <c r="H37" s="173">
        <v>329.18652051999999</v>
      </c>
      <c r="I37" s="3"/>
      <c r="J37" s="179">
        <v>-8.3210554513795891</v>
      </c>
      <c r="K37" s="180">
        <v>-18.459909101294148</v>
      </c>
    </row>
    <row r="38" spans="1:11" ht="10.9" customHeight="1" x14ac:dyDescent="0.2">
      <c r="A38" s="547">
        <v>20.14</v>
      </c>
      <c r="B38" s="2" t="s">
        <v>143</v>
      </c>
      <c r="C38" s="177">
        <v>11804</v>
      </c>
      <c r="D38" s="66">
        <v>14198</v>
      </c>
      <c r="E38" s="173">
        <v>16628</v>
      </c>
      <c r="F38" s="177">
        <v>330.76161343000001</v>
      </c>
      <c r="G38" s="66">
        <v>360.14787131999998</v>
      </c>
      <c r="H38" s="173">
        <v>333.57916003000003</v>
      </c>
      <c r="I38" s="3"/>
      <c r="J38" s="179">
        <v>17.115086631919986</v>
      </c>
      <c r="K38" s="180">
        <v>-7.3771673820037691</v>
      </c>
    </row>
    <row r="39" spans="1:11" ht="10.9" customHeight="1" x14ac:dyDescent="0.2">
      <c r="A39" s="547">
        <v>20.149999999999999</v>
      </c>
      <c r="B39" s="2" t="s">
        <v>144</v>
      </c>
      <c r="C39" s="177">
        <v>153525</v>
      </c>
      <c r="D39" s="66">
        <v>163073</v>
      </c>
      <c r="E39" s="173">
        <v>180694</v>
      </c>
      <c r="F39" s="177">
        <v>360.93166812999999</v>
      </c>
      <c r="G39" s="66">
        <v>426.73010849000002</v>
      </c>
      <c r="H39" s="173">
        <v>400.42028448000002</v>
      </c>
      <c r="I39" s="3"/>
      <c r="J39" s="179">
        <v>10.805590134479658</v>
      </c>
      <c r="K39" s="180">
        <v>-6.1654482509092894</v>
      </c>
    </row>
    <row r="40" spans="1:11" ht="10.9" customHeight="1" x14ac:dyDescent="0.2">
      <c r="A40" s="547">
        <v>20.16</v>
      </c>
      <c r="B40" s="2" t="s">
        <v>145</v>
      </c>
      <c r="C40" s="177">
        <v>75225</v>
      </c>
      <c r="D40" s="66">
        <v>77300</v>
      </c>
      <c r="E40" s="173">
        <v>88952</v>
      </c>
      <c r="F40" s="177">
        <v>374.83205758999998</v>
      </c>
      <c r="G40" s="66">
        <v>408.78629116000002</v>
      </c>
      <c r="H40" s="173">
        <v>405.95567535999999</v>
      </c>
      <c r="I40" s="3"/>
      <c r="J40" s="179">
        <v>15.073738680465709</v>
      </c>
      <c r="K40" s="180">
        <v>-0.69244391536900096</v>
      </c>
    </row>
    <row r="41" spans="1:11" ht="10.9" customHeight="1" x14ac:dyDescent="0.2">
      <c r="A41" s="547">
        <v>20.170000000000002</v>
      </c>
      <c r="B41" s="2" t="s">
        <v>146</v>
      </c>
      <c r="C41" s="177">
        <v>386181</v>
      </c>
      <c r="D41" s="66">
        <v>452335</v>
      </c>
      <c r="E41" s="173">
        <v>499136</v>
      </c>
      <c r="F41" s="177">
        <v>202.26122831999999</v>
      </c>
      <c r="G41" s="66">
        <v>248.19767931999999</v>
      </c>
      <c r="H41" s="173">
        <v>237.67508771999999</v>
      </c>
      <c r="I41" s="3"/>
      <c r="J41" s="179">
        <v>10.346535200680918</v>
      </c>
      <c r="K41" s="180">
        <v>-4.2396011231165769</v>
      </c>
    </row>
    <row r="42" spans="1:11" ht="10.9" customHeight="1" x14ac:dyDescent="0.2">
      <c r="A42" s="547">
        <v>20.18</v>
      </c>
      <c r="B42" s="2" t="s">
        <v>147</v>
      </c>
      <c r="C42" s="177">
        <v>171113</v>
      </c>
      <c r="D42" s="66">
        <v>201563</v>
      </c>
      <c r="E42" s="173">
        <v>221717</v>
      </c>
      <c r="F42" s="177">
        <v>252.81742331000001</v>
      </c>
      <c r="G42" s="66">
        <v>253.80865127999999</v>
      </c>
      <c r="H42" s="173">
        <v>244.05772390000001</v>
      </c>
      <c r="I42" s="3"/>
      <c r="J42" s="179">
        <v>9.9988589175592715</v>
      </c>
      <c r="K42" s="180">
        <v>-3.8418420061035796</v>
      </c>
    </row>
    <row r="43" spans="1:11" ht="10.9" customHeight="1" x14ac:dyDescent="0.2">
      <c r="A43" s="547">
        <v>20.190000000000001</v>
      </c>
      <c r="B43" s="2" t="s">
        <v>148</v>
      </c>
      <c r="C43" s="177">
        <v>205115</v>
      </c>
      <c r="D43" s="66">
        <v>210327</v>
      </c>
      <c r="E43" s="173">
        <v>223819</v>
      </c>
      <c r="F43" s="177">
        <v>345.98198824000002</v>
      </c>
      <c r="G43" s="66">
        <v>379.38654487999997</v>
      </c>
      <c r="H43" s="173">
        <v>378.17163577999997</v>
      </c>
      <c r="I43" s="3"/>
      <c r="J43" s="179">
        <v>6.4147731865143331</v>
      </c>
      <c r="K43" s="180">
        <v>-0.32022988595556967</v>
      </c>
    </row>
    <row r="44" spans="1:11" ht="10.9" customHeight="1" x14ac:dyDescent="0.2">
      <c r="A44" s="547">
        <v>20.2</v>
      </c>
      <c r="B44" s="2" t="s">
        <v>149</v>
      </c>
      <c r="C44" s="177">
        <v>11079</v>
      </c>
      <c r="D44" s="66">
        <v>12931</v>
      </c>
      <c r="E44" s="173">
        <v>12063</v>
      </c>
      <c r="F44" s="177">
        <v>1310.5322977000001</v>
      </c>
      <c r="G44" s="66">
        <v>1785.9943545000001</v>
      </c>
      <c r="H44" s="173">
        <v>1533.1176708</v>
      </c>
      <c r="I44" s="3"/>
      <c r="J44" s="179">
        <v>-6.712551233469954</v>
      </c>
      <c r="K44" s="180">
        <v>-14.158873630414936</v>
      </c>
    </row>
    <row r="45" spans="1:11" ht="10.9" customHeight="1" x14ac:dyDescent="0.2">
      <c r="A45" s="547">
        <v>20.21</v>
      </c>
      <c r="B45" s="2" t="s">
        <v>345</v>
      </c>
      <c r="C45" s="177">
        <v>5529</v>
      </c>
      <c r="D45" s="66">
        <v>6498</v>
      </c>
      <c r="E45" s="173">
        <v>6963</v>
      </c>
      <c r="F45" s="177">
        <v>237.05622011</v>
      </c>
      <c r="G45" s="66">
        <v>294.10725888000002</v>
      </c>
      <c r="H45" s="173">
        <v>228.14432533999999</v>
      </c>
      <c r="I45" s="3"/>
      <c r="J45" s="179">
        <v>7.1560480147737859</v>
      </c>
      <c r="K45" s="180">
        <v>-22.428189562949154</v>
      </c>
    </row>
    <row r="46" spans="1:11" ht="10.9" customHeight="1" x14ac:dyDescent="0.2">
      <c r="A46" s="547">
        <v>20.22</v>
      </c>
      <c r="B46" s="2" t="s">
        <v>150</v>
      </c>
      <c r="C46" s="177">
        <v>284544</v>
      </c>
      <c r="D46" s="66">
        <v>286975</v>
      </c>
      <c r="E46" s="173">
        <v>284338</v>
      </c>
      <c r="F46" s="177">
        <v>307.14185020000002</v>
      </c>
      <c r="G46" s="66">
        <v>336.69188094999998</v>
      </c>
      <c r="H46" s="173">
        <v>328.60931076999998</v>
      </c>
      <c r="I46" s="3"/>
      <c r="J46" s="179">
        <v>-0.91889537416151024</v>
      </c>
      <c r="K46" s="180">
        <v>-2.4005836307054551</v>
      </c>
    </row>
    <row r="47" spans="1:11" ht="10.9" customHeight="1" x14ac:dyDescent="0.2">
      <c r="A47" s="547">
        <v>20.23</v>
      </c>
      <c r="B47" s="2" t="s">
        <v>151</v>
      </c>
      <c r="C47" s="177">
        <v>20199</v>
      </c>
      <c r="D47" s="66">
        <v>23507</v>
      </c>
      <c r="E47" s="173">
        <v>24509</v>
      </c>
      <c r="F47" s="177">
        <v>433.96977013999998</v>
      </c>
      <c r="G47" s="66">
        <v>474.03077467000003</v>
      </c>
      <c r="H47" s="173">
        <v>389.50316272999999</v>
      </c>
      <c r="I47" s="3"/>
      <c r="J47" s="179">
        <v>4.2625600884842907</v>
      </c>
      <c r="K47" s="180">
        <v>-17.831671793639259</v>
      </c>
    </row>
    <row r="48" spans="1:11" ht="10.9" customHeight="1" x14ac:dyDescent="0.2">
      <c r="A48" s="547">
        <v>20.239999999999998</v>
      </c>
      <c r="B48" s="2" t="s">
        <v>152</v>
      </c>
      <c r="C48" s="177">
        <v>71761</v>
      </c>
      <c r="D48" s="66">
        <v>72673</v>
      </c>
      <c r="E48" s="173">
        <v>81177</v>
      </c>
      <c r="F48" s="177">
        <v>291.01168622</v>
      </c>
      <c r="G48" s="66">
        <v>351.88753086999998</v>
      </c>
      <c r="H48" s="173">
        <v>338.03706847000001</v>
      </c>
      <c r="I48" s="3"/>
      <c r="J48" s="179">
        <v>11.701732417816801</v>
      </c>
      <c r="K48" s="180">
        <v>-3.9360480792702046</v>
      </c>
    </row>
    <row r="49" spans="1:11" ht="10.9" customHeight="1" x14ac:dyDescent="0.2">
      <c r="A49" s="547">
        <v>20.25</v>
      </c>
      <c r="B49" s="2" t="s">
        <v>153</v>
      </c>
      <c r="C49" s="177">
        <v>233746</v>
      </c>
      <c r="D49" s="66">
        <v>247963</v>
      </c>
      <c r="E49" s="173">
        <v>276928</v>
      </c>
      <c r="F49" s="177">
        <v>402.86897008</v>
      </c>
      <c r="G49" s="66">
        <v>814.79713187000004</v>
      </c>
      <c r="H49" s="173">
        <v>832.16068308000001</v>
      </c>
      <c r="I49" s="3"/>
      <c r="J49" s="179">
        <v>11.681178240301971</v>
      </c>
      <c r="K49" s="180">
        <v>2.1310275319882166</v>
      </c>
    </row>
    <row r="50" spans="1:11" ht="10.9" customHeight="1" x14ac:dyDescent="0.2">
      <c r="A50" s="547">
        <v>20.260000000000002</v>
      </c>
      <c r="B50" s="2" t="s">
        <v>154</v>
      </c>
      <c r="C50" s="177">
        <v>54354</v>
      </c>
      <c r="D50" s="66">
        <v>57615</v>
      </c>
      <c r="E50" s="173">
        <v>70562</v>
      </c>
      <c r="F50" s="177">
        <v>491.34724333000003</v>
      </c>
      <c r="G50" s="66">
        <v>909.30843324</v>
      </c>
      <c r="H50" s="173">
        <v>808.99609526999996</v>
      </c>
      <c r="I50" s="3"/>
      <c r="J50" s="179">
        <v>22.471578581966511</v>
      </c>
      <c r="K50" s="180">
        <v>-11.031717545230768</v>
      </c>
    </row>
    <row r="51" spans="1:11" ht="10.9" customHeight="1" x14ac:dyDescent="0.2">
      <c r="A51" s="547">
        <v>20.27</v>
      </c>
      <c r="B51" s="2" t="s">
        <v>155</v>
      </c>
      <c r="C51" s="177">
        <v>34046</v>
      </c>
      <c r="D51" s="66">
        <v>33521</v>
      </c>
      <c r="E51" s="173">
        <v>38881</v>
      </c>
      <c r="F51" s="177">
        <v>294.24012441000002</v>
      </c>
      <c r="G51" s="66">
        <v>273.34110539</v>
      </c>
      <c r="H51" s="173">
        <v>253.98260228000001</v>
      </c>
      <c r="I51" s="3"/>
      <c r="J51" s="179">
        <v>15.989976432683983</v>
      </c>
      <c r="K51" s="180">
        <v>-7.0821778094368515</v>
      </c>
    </row>
    <row r="52" spans="1:11" ht="10.9" customHeight="1" x14ac:dyDescent="0.2">
      <c r="A52" s="547">
        <v>20.28</v>
      </c>
      <c r="B52" s="2" t="s">
        <v>156</v>
      </c>
      <c r="C52" s="177">
        <v>17569</v>
      </c>
      <c r="D52" s="66">
        <v>15214</v>
      </c>
      <c r="E52" s="173">
        <v>17227</v>
      </c>
      <c r="F52" s="177">
        <v>259.25900927999999</v>
      </c>
      <c r="G52" s="66">
        <v>307.58659770000003</v>
      </c>
      <c r="H52" s="173">
        <v>358.71951919999998</v>
      </c>
      <c r="I52" s="3"/>
      <c r="J52" s="179">
        <v>13.23123438937821</v>
      </c>
      <c r="K52" s="180">
        <v>16.623910756304049</v>
      </c>
    </row>
    <row r="53" spans="1:11" ht="10.9" customHeight="1" x14ac:dyDescent="0.2">
      <c r="A53" s="547">
        <v>20.29</v>
      </c>
      <c r="B53" s="2" t="s">
        <v>157</v>
      </c>
      <c r="C53" s="177">
        <v>962110</v>
      </c>
      <c r="D53" s="66">
        <v>966202</v>
      </c>
      <c r="E53" s="173">
        <v>1036084</v>
      </c>
      <c r="F53" s="177">
        <v>215.47835975000001</v>
      </c>
      <c r="G53" s="66">
        <v>229.66967991999999</v>
      </c>
      <c r="H53" s="173">
        <v>241.98962356999999</v>
      </c>
      <c r="J53" s="179">
        <v>7.2326490733821691</v>
      </c>
      <c r="K53" s="180">
        <v>5.3642011667762945</v>
      </c>
    </row>
    <row r="54" spans="1:11" ht="10.9" customHeight="1" x14ac:dyDescent="0.2">
      <c r="A54" s="547">
        <v>20.3</v>
      </c>
      <c r="B54" s="2" t="s">
        <v>158</v>
      </c>
      <c r="C54" s="177">
        <v>112796</v>
      </c>
      <c r="D54" s="66">
        <v>118199</v>
      </c>
      <c r="E54" s="173">
        <v>129940</v>
      </c>
      <c r="F54" s="177">
        <v>358.40290436999999</v>
      </c>
      <c r="G54" s="66">
        <v>365.61749907000001</v>
      </c>
      <c r="H54" s="173">
        <v>367.33944253999999</v>
      </c>
      <c r="J54" s="179">
        <v>9.933248166228136</v>
      </c>
      <c r="K54" s="180">
        <v>0.4709685598692559</v>
      </c>
    </row>
    <row r="55" spans="1:11" ht="10.9" customHeight="1" x14ac:dyDescent="0.2">
      <c r="A55" s="547">
        <v>20.309999999999999</v>
      </c>
      <c r="B55" s="2" t="s">
        <v>159</v>
      </c>
      <c r="C55" s="177">
        <v>16016</v>
      </c>
      <c r="D55" s="66">
        <v>16535</v>
      </c>
      <c r="E55" s="173">
        <v>15333</v>
      </c>
      <c r="F55" s="177">
        <v>341.80861864000002</v>
      </c>
      <c r="G55" s="66">
        <v>456.99988085000001</v>
      </c>
      <c r="H55" s="173">
        <v>430.27221635000001</v>
      </c>
      <c r="J55" s="179">
        <v>-7.2694284850317477</v>
      </c>
      <c r="K55" s="180">
        <v>-5.848505791793146</v>
      </c>
    </row>
    <row r="56" spans="1:11" ht="10.9" customHeight="1" x14ac:dyDescent="0.2">
      <c r="A56" s="547">
        <v>20.32</v>
      </c>
      <c r="B56" s="2" t="s">
        <v>160</v>
      </c>
      <c r="C56" s="177">
        <v>72497</v>
      </c>
      <c r="D56" s="66">
        <v>83612</v>
      </c>
      <c r="E56" s="173">
        <v>91548</v>
      </c>
      <c r="F56" s="177">
        <v>385.49297765</v>
      </c>
      <c r="G56" s="66">
        <v>422.93541219999997</v>
      </c>
      <c r="H56" s="173">
        <v>430.91774587999998</v>
      </c>
      <c r="J56" s="179">
        <v>9.4914605559010656</v>
      </c>
      <c r="K56" s="180">
        <v>1.8873647014985062</v>
      </c>
    </row>
    <row r="57" spans="1:11" ht="10.9" customHeight="1" x14ac:dyDescent="0.2">
      <c r="A57" s="547">
        <v>20.329999999999998</v>
      </c>
      <c r="B57" s="2" t="s">
        <v>161</v>
      </c>
      <c r="C57" s="177">
        <v>157379</v>
      </c>
      <c r="D57" s="66">
        <v>143251</v>
      </c>
      <c r="E57" s="173">
        <v>157705</v>
      </c>
      <c r="F57" s="177">
        <v>245.00108212999999</v>
      </c>
      <c r="G57" s="66">
        <v>269.17490125</v>
      </c>
      <c r="H57" s="173">
        <v>255.17384147000001</v>
      </c>
      <c r="J57" s="179">
        <v>10.089981919846981</v>
      </c>
      <c r="K57" s="180">
        <v>-5.2014729883735793</v>
      </c>
    </row>
    <row r="58" spans="1:11" ht="10.9" customHeight="1" x14ac:dyDescent="0.2">
      <c r="A58" s="547">
        <v>20.34</v>
      </c>
      <c r="B58" s="2" t="s">
        <v>162</v>
      </c>
      <c r="C58" s="177">
        <v>317081</v>
      </c>
      <c r="D58" s="66">
        <v>334923</v>
      </c>
      <c r="E58" s="173">
        <v>368430</v>
      </c>
      <c r="F58" s="177">
        <v>306.48924018999998</v>
      </c>
      <c r="G58" s="66">
        <v>317.35749019000002</v>
      </c>
      <c r="H58" s="173">
        <v>316.05769285000002</v>
      </c>
      <c r="I58" s="3"/>
      <c r="J58" s="179">
        <v>10.004389068532159</v>
      </c>
      <c r="K58" s="180">
        <v>-0.40956882385911886</v>
      </c>
    </row>
    <row r="59" spans="1:11" ht="10.9" customHeight="1" x14ac:dyDescent="0.2">
      <c r="A59" s="547">
        <v>20.350000000000001</v>
      </c>
      <c r="B59" s="2" t="s">
        <v>163</v>
      </c>
      <c r="C59" s="177">
        <v>210677</v>
      </c>
      <c r="D59" s="66">
        <v>221861</v>
      </c>
      <c r="E59" s="173">
        <v>251243</v>
      </c>
      <c r="F59" s="177">
        <v>465.64467334</v>
      </c>
      <c r="G59" s="66">
        <v>455.63789118</v>
      </c>
      <c r="H59" s="173">
        <v>435.64244621</v>
      </c>
      <c r="I59" s="3"/>
      <c r="J59" s="179">
        <v>13.243427190898815</v>
      </c>
      <c r="K59" s="180">
        <v>-4.3884508635171349</v>
      </c>
    </row>
    <row r="60" spans="1:11" ht="10.9" customHeight="1" x14ac:dyDescent="0.2">
      <c r="A60" s="547">
        <v>20.36</v>
      </c>
      <c r="B60" s="2" t="s">
        <v>164</v>
      </c>
      <c r="C60" s="177">
        <v>167506</v>
      </c>
      <c r="D60" s="66">
        <v>173997</v>
      </c>
      <c r="E60" s="173">
        <v>187822</v>
      </c>
      <c r="F60" s="177">
        <v>291.38854700000002</v>
      </c>
      <c r="G60" s="66">
        <v>283.99254746999998</v>
      </c>
      <c r="H60" s="173">
        <v>298.24317516000002</v>
      </c>
      <c r="I60" s="3"/>
      <c r="J60" s="179">
        <v>7.9455392909073108</v>
      </c>
      <c r="K60" s="180">
        <v>5.0179583291725116</v>
      </c>
    </row>
    <row r="61" spans="1:11" ht="10.9" customHeight="1" x14ac:dyDescent="0.2">
      <c r="A61" s="547">
        <v>20.37</v>
      </c>
      <c r="B61" s="2" t="s">
        <v>165</v>
      </c>
      <c r="C61" s="177">
        <v>16279</v>
      </c>
      <c r="D61" s="66">
        <v>16632</v>
      </c>
      <c r="E61" s="173">
        <v>16754</v>
      </c>
      <c r="F61" s="177">
        <v>353.67797847000003</v>
      </c>
      <c r="G61" s="66">
        <v>307.14847150999998</v>
      </c>
      <c r="H61" s="173">
        <v>383.83975462000001</v>
      </c>
      <c r="I61" s="3"/>
      <c r="J61" s="179">
        <v>0.73352573352574169</v>
      </c>
      <c r="K61" s="180">
        <v>24.968798553016125</v>
      </c>
    </row>
    <row r="62" spans="1:11" ht="10.9" customHeight="1" x14ac:dyDescent="0.2">
      <c r="A62" s="547">
        <v>20.38</v>
      </c>
      <c r="B62" s="2" t="s">
        <v>166</v>
      </c>
      <c r="C62" s="177">
        <v>268693</v>
      </c>
      <c r="D62" s="66">
        <v>294536</v>
      </c>
      <c r="E62" s="173">
        <v>302658</v>
      </c>
      <c r="F62" s="177">
        <v>280.13093203</v>
      </c>
      <c r="G62" s="66">
        <v>258.89590980000003</v>
      </c>
      <c r="H62" s="173">
        <v>281.37868974999998</v>
      </c>
      <c r="I62" s="3"/>
      <c r="J62" s="179">
        <v>2.7575576499986321</v>
      </c>
      <c r="K62" s="180">
        <v>8.6841000954275938</v>
      </c>
    </row>
    <row r="63" spans="1:11" ht="10.9" customHeight="1" x14ac:dyDescent="0.2">
      <c r="A63" s="547">
        <v>20.39</v>
      </c>
      <c r="B63" s="2" t="s">
        <v>346</v>
      </c>
      <c r="C63" s="177">
        <v>30469</v>
      </c>
      <c r="D63" s="66">
        <v>31384</v>
      </c>
      <c r="E63" s="173">
        <v>33379</v>
      </c>
      <c r="F63" s="177">
        <v>485.79532592999999</v>
      </c>
      <c r="G63" s="66">
        <v>581.03550404999999</v>
      </c>
      <c r="H63" s="173">
        <v>532.00424938000003</v>
      </c>
      <c r="I63" s="3"/>
      <c r="J63" s="179">
        <v>6.3567422890644876</v>
      </c>
      <c r="K63" s="180">
        <v>-8.4385987307551318</v>
      </c>
    </row>
    <row r="64" spans="1:11" ht="10.9" customHeight="1" x14ac:dyDescent="0.2">
      <c r="A64" s="547">
        <v>20.399999999999999</v>
      </c>
      <c r="B64" s="2" t="s">
        <v>347</v>
      </c>
      <c r="C64" s="177">
        <v>783025</v>
      </c>
      <c r="D64" s="66">
        <v>448168</v>
      </c>
      <c r="E64" s="173">
        <v>431671</v>
      </c>
      <c r="F64" s="177">
        <v>216.11061289</v>
      </c>
      <c r="G64" s="66">
        <v>210.30058614999999</v>
      </c>
      <c r="H64" s="173">
        <v>212.99197258000001</v>
      </c>
      <c r="I64" s="3"/>
      <c r="J64" s="179">
        <v>-3.6809857017903957</v>
      </c>
      <c r="K64" s="180">
        <v>1.2797807553804663</v>
      </c>
    </row>
    <row r="65" spans="1:11" ht="10.9" customHeight="1" x14ac:dyDescent="0.2">
      <c r="A65" s="547">
        <v>20.41</v>
      </c>
      <c r="B65" s="2" t="s">
        <v>167</v>
      </c>
      <c r="C65" s="177">
        <v>108790</v>
      </c>
      <c r="D65" s="66">
        <v>90748</v>
      </c>
      <c r="E65" s="173">
        <v>102259</v>
      </c>
      <c r="F65" s="177">
        <v>335.67090271000001</v>
      </c>
      <c r="G65" s="66">
        <v>466.31048638999999</v>
      </c>
      <c r="H65" s="173">
        <v>464.10002388999999</v>
      </c>
      <c r="I65" s="3"/>
      <c r="J65" s="179">
        <v>12.684577070569048</v>
      </c>
      <c r="K65" s="180">
        <v>-0.47403233779119702</v>
      </c>
    </row>
    <row r="66" spans="1:11" ht="10.9" customHeight="1" x14ac:dyDescent="0.2">
      <c r="A66" s="547">
        <v>20.420000000000002</v>
      </c>
      <c r="B66" s="2" t="s">
        <v>168</v>
      </c>
      <c r="C66" s="177">
        <v>479802</v>
      </c>
      <c r="D66" s="66">
        <v>559321</v>
      </c>
      <c r="E66" s="173">
        <v>530414</v>
      </c>
      <c r="F66" s="177">
        <v>423.11714866</v>
      </c>
      <c r="G66" s="66">
        <v>454.46437243999998</v>
      </c>
      <c r="H66" s="173">
        <v>442.27773024999999</v>
      </c>
      <c r="I66" s="3"/>
      <c r="J66" s="179">
        <v>-5.1682307655174782</v>
      </c>
      <c r="K66" s="180">
        <v>-2.6815396165315253</v>
      </c>
    </row>
    <row r="67" spans="1:11" ht="10.9" customHeight="1" x14ac:dyDescent="0.2">
      <c r="A67" s="547">
        <v>20.43</v>
      </c>
      <c r="B67" s="2" t="s">
        <v>169</v>
      </c>
      <c r="C67" s="177">
        <v>181752</v>
      </c>
      <c r="D67" s="66">
        <v>196989</v>
      </c>
      <c r="E67" s="173">
        <v>150807</v>
      </c>
      <c r="F67" s="177">
        <v>367.17082056999999</v>
      </c>
      <c r="G67" s="66">
        <v>378.92434694000002</v>
      </c>
      <c r="H67" s="173">
        <v>335.68863167000001</v>
      </c>
      <c r="I67" s="3"/>
      <c r="J67" s="179">
        <v>-23.443948646878766</v>
      </c>
      <c r="K67" s="180">
        <v>-11.410118040487404</v>
      </c>
    </row>
    <row r="68" spans="1:11" ht="10.9" customHeight="1" x14ac:dyDescent="0.2">
      <c r="A68" s="547">
        <v>20.440000000000001</v>
      </c>
      <c r="B68" s="2" t="s">
        <v>170</v>
      </c>
      <c r="C68" s="177">
        <v>106698</v>
      </c>
      <c r="D68" s="66">
        <v>166275</v>
      </c>
      <c r="E68" s="173">
        <v>123278</v>
      </c>
      <c r="F68" s="177">
        <v>649.80076584999995</v>
      </c>
      <c r="G68" s="66">
        <v>671.99366844999997</v>
      </c>
      <c r="H68" s="173">
        <v>977.23964116000002</v>
      </c>
      <c r="I68" s="3"/>
      <c r="J68" s="179">
        <v>-25.858968576153963</v>
      </c>
      <c r="K68" s="180">
        <v>45.423935825775132</v>
      </c>
    </row>
    <row r="69" spans="1:11" ht="10.9" customHeight="1" x14ac:dyDescent="0.2">
      <c r="A69" s="547">
        <v>20.45</v>
      </c>
      <c r="B69" s="2" t="s">
        <v>171</v>
      </c>
      <c r="C69" s="177">
        <v>52273</v>
      </c>
      <c r="D69" s="66">
        <v>50856</v>
      </c>
      <c r="E69" s="173">
        <v>60990</v>
      </c>
      <c r="F69" s="177">
        <v>428.03104152999998</v>
      </c>
      <c r="G69" s="66">
        <v>500.13553416000002</v>
      </c>
      <c r="H69" s="173">
        <v>408.28593124000002</v>
      </c>
      <c r="I69" s="3"/>
      <c r="J69" s="179">
        <v>19.926852288815478</v>
      </c>
      <c r="K69" s="180">
        <v>-18.364942429908627</v>
      </c>
    </row>
    <row r="70" spans="1:11" ht="10.9" customHeight="1" x14ac:dyDescent="0.2">
      <c r="A70" s="547">
        <v>20.46</v>
      </c>
      <c r="B70" s="2" t="s">
        <v>172</v>
      </c>
      <c r="C70" s="177">
        <v>251629</v>
      </c>
      <c r="D70" s="66">
        <v>256416</v>
      </c>
      <c r="E70" s="173">
        <v>276919</v>
      </c>
      <c r="F70" s="177">
        <v>188.72860992</v>
      </c>
      <c r="G70" s="66">
        <v>200.15156747</v>
      </c>
      <c r="H70" s="173">
        <v>215.58764764</v>
      </c>
      <c r="I70" s="3"/>
      <c r="J70" s="179">
        <v>7.9959908898040721</v>
      </c>
      <c r="K70" s="180">
        <v>7.7121954952032334</v>
      </c>
    </row>
    <row r="71" spans="1:11" ht="10.9" customHeight="1" x14ac:dyDescent="0.2">
      <c r="A71" s="547">
        <v>20.47</v>
      </c>
      <c r="B71" s="2" t="s">
        <v>110</v>
      </c>
      <c r="C71" s="177">
        <v>85393</v>
      </c>
      <c r="D71" s="66">
        <v>72061</v>
      </c>
      <c r="E71" s="173">
        <v>74264</v>
      </c>
      <c r="F71" s="177">
        <v>300.01535061999999</v>
      </c>
      <c r="G71" s="66">
        <v>391.11202173999999</v>
      </c>
      <c r="H71" s="173">
        <v>396.05056667000002</v>
      </c>
      <c r="I71" s="3"/>
      <c r="J71" s="179">
        <v>3.0571321519268446</v>
      </c>
      <c r="K71" s="180">
        <v>1.2626932069306207</v>
      </c>
    </row>
    <row r="72" spans="1:11" ht="10.9" customHeight="1" x14ac:dyDescent="0.2">
      <c r="A72" s="547">
        <v>20.48</v>
      </c>
      <c r="B72" s="2" t="s">
        <v>173</v>
      </c>
      <c r="C72" s="177">
        <v>31370</v>
      </c>
      <c r="D72" s="66">
        <v>31706</v>
      </c>
      <c r="E72" s="173">
        <v>36100</v>
      </c>
      <c r="F72" s="177">
        <v>240.41595444999999</v>
      </c>
      <c r="G72" s="66">
        <v>287.97463769000001</v>
      </c>
      <c r="H72" s="173">
        <v>415.46411652</v>
      </c>
      <c r="I72" s="3"/>
      <c r="J72" s="179">
        <v>13.858575663912198</v>
      </c>
      <c r="K72" s="180">
        <v>44.271078818836941</v>
      </c>
    </row>
    <row r="73" spans="1:11" ht="10.9" customHeight="1" x14ac:dyDescent="0.2">
      <c r="A73" s="547">
        <v>20.49</v>
      </c>
      <c r="B73" s="2" t="s">
        <v>174</v>
      </c>
      <c r="C73" s="177">
        <v>5698</v>
      </c>
      <c r="D73" s="66">
        <v>7250</v>
      </c>
      <c r="E73" s="173">
        <v>8865</v>
      </c>
      <c r="F73" s="177">
        <v>438.35885812999999</v>
      </c>
      <c r="G73" s="66">
        <v>522.53912046000005</v>
      </c>
      <c r="H73" s="173">
        <v>367.37034528999999</v>
      </c>
      <c r="I73" s="3"/>
      <c r="J73" s="179">
        <v>22.275862068965523</v>
      </c>
      <c r="K73" s="180">
        <v>-29.695149912106555</v>
      </c>
    </row>
    <row r="74" spans="1:11" ht="10.9" customHeight="1" x14ac:dyDescent="0.2">
      <c r="A74" s="547">
        <v>20.5</v>
      </c>
      <c r="B74" s="2" t="s">
        <v>109</v>
      </c>
      <c r="C74" s="177">
        <v>1159</v>
      </c>
      <c r="D74" s="66">
        <v>1603</v>
      </c>
      <c r="E74" s="173">
        <v>991</v>
      </c>
      <c r="F74" s="177">
        <v>282.32879865000001</v>
      </c>
      <c r="G74" s="66">
        <v>318.49995527999999</v>
      </c>
      <c r="H74" s="173">
        <v>378.10116033999998</v>
      </c>
      <c r="I74" s="3"/>
      <c r="J74" s="179">
        <v>-38.178415470991887</v>
      </c>
      <c r="K74" s="180">
        <v>18.713096837832623</v>
      </c>
    </row>
    <row r="75" spans="1:11" ht="10.9" customHeight="1" x14ac:dyDescent="0.2">
      <c r="A75" s="547">
        <v>20.51</v>
      </c>
      <c r="B75" s="2" t="s">
        <v>175</v>
      </c>
      <c r="C75" s="177">
        <v>41904</v>
      </c>
      <c r="D75" s="66">
        <v>44117</v>
      </c>
      <c r="E75" s="173">
        <v>52543</v>
      </c>
      <c r="F75" s="177">
        <v>305.31968927000003</v>
      </c>
      <c r="G75" s="66">
        <v>405.97334724000001</v>
      </c>
      <c r="H75" s="173">
        <v>367.00834952999998</v>
      </c>
      <c r="I75" s="3"/>
      <c r="J75" s="179">
        <v>19.09921345513068</v>
      </c>
      <c r="K75" s="180">
        <v>-9.5979201528628941</v>
      </c>
    </row>
    <row r="76" spans="1:11" ht="10.9" customHeight="1" x14ac:dyDescent="0.2">
      <c r="A76" s="547">
        <v>20.52</v>
      </c>
      <c r="B76" s="2" t="s">
        <v>348</v>
      </c>
      <c r="C76" s="177">
        <v>5526</v>
      </c>
      <c r="D76" s="66">
        <v>28921</v>
      </c>
      <c r="E76" s="173">
        <v>23835</v>
      </c>
      <c r="F76" s="177">
        <v>343.81436416999998</v>
      </c>
      <c r="G76" s="66">
        <v>335.13695143000001</v>
      </c>
      <c r="H76" s="173">
        <v>334.34472010000002</v>
      </c>
      <c r="I76" s="3"/>
      <c r="J76" s="179">
        <v>-17.585837280868578</v>
      </c>
      <c r="K76" s="180">
        <v>-0.23639032539373162</v>
      </c>
    </row>
    <row r="77" spans="1:11" ht="10.9" customHeight="1" x14ac:dyDescent="0.2">
      <c r="A77" s="547">
        <v>20.53</v>
      </c>
      <c r="B77" s="2" t="s">
        <v>349</v>
      </c>
      <c r="C77" s="177" t="s">
        <v>223</v>
      </c>
      <c r="D77" s="66">
        <v>341846</v>
      </c>
      <c r="E77" s="173">
        <v>434323</v>
      </c>
      <c r="F77" s="177" t="s">
        <v>223</v>
      </c>
      <c r="G77" s="66">
        <v>230.93306849999999</v>
      </c>
      <c r="H77" s="173">
        <v>224.22095315000001</v>
      </c>
      <c r="J77" s="179">
        <v>27.052239897497699</v>
      </c>
      <c r="K77" s="180">
        <v>-2.90651979536658</v>
      </c>
    </row>
    <row r="78" spans="1:11" ht="10.9" customHeight="1" x14ac:dyDescent="0.2">
      <c r="A78" s="547">
        <v>20.54</v>
      </c>
      <c r="B78" s="2" t="s">
        <v>350</v>
      </c>
      <c r="C78" s="177" t="s">
        <v>223</v>
      </c>
      <c r="D78" s="66">
        <v>48441</v>
      </c>
      <c r="E78" s="173">
        <v>64511</v>
      </c>
      <c r="F78" s="177" t="s">
        <v>223</v>
      </c>
      <c r="G78" s="66">
        <v>314.15391447000002</v>
      </c>
      <c r="H78" s="173">
        <v>300.66095245000002</v>
      </c>
      <c r="J78" s="179">
        <v>33.174377077269249</v>
      </c>
      <c r="K78" s="180">
        <v>-4.2950163593420747</v>
      </c>
    </row>
    <row r="79" spans="1:11" ht="10.9" customHeight="1" x14ac:dyDescent="0.2">
      <c r="A79" s="547">
        <v>20.55</v>
      </c>
      <c r="B79" s="2" t="s">
        <v>351</v>
      </c>
      <c r="C79" s="177" t="s">
        <v>223</v>
      </c>
      <c r="D79" s="66">
        <v>1439</v>
      </c>
      <c r="E79" s="173">
        <v>8216</v>
      </c>
      <c r="F79" s="177" t="s">
        <v>223</v>
      </c>
      <c r="G79" s="66">
        <v>478.91699886999999</v>
      </c>
      <c r="H79" s="173">
        <v>498.93832676</v>
      </c>
      <c r="J79" s="179">
        <v>470.95205003474632</v>
      </c>
      <c r="K79" s="180">
        <v>4.1805423355696592</v>
      </c>
    </row>
    <row r="80" spans="1:11" ht="10.9" customHeight="1" x14ac:dyDescent="0.2">
      <c r="A80" s="547">
        <v>30.01</v>
      </c>
      <c r="B80" s="2" t="s">
        <v>176</v>
      </c>
      <c r="C80" s="177">
        <v>18566</v>
      </c>
      <c r="D80" s="66">
        <v>8426</v>
      </c>
      <c r="E80" s="173">
        <v>9604</v>
      </c>
      <c r="F80" s="177">
        <v>177.85578461</v>
      </c>
      <c r="G80" s="66">
        <v>180.86966150000001</v>
      </c>
      <c r="H80" s="173">
        <v>308.93551522000001</v>
      </c>
      <c r="J80" s="179">
        <v>13.980536434844538</v>
      </c>
      <c r="K80" s="180">
        <v>70.805602585815649</v>
      </c>
    </row>
    <row r="81" spans="1:11" ht="10.9" customHeight="1" x14ac:dyDescent="0.2">
      <c r="A81" s="547">
        <v>30.02</v>
      </c>
      <c r="B81" s="2" t="s">
        <v>177</v>
      </c>
      <c r="C81" s="177">
        <v>1962</v>
      </c>
      <c r="D81" s="66" t="s">
        <v>223</v>
      </c>
      <c r="E81" s="173" t="s">
        <v>223</v>
      </c>
      <c r="F81" s="177">
        <v>310.27294164</v>
      </c>
      <c r="G81" s="66" t="s">
        <v>223</v>
      </c>
      <c r="H81" s="173" t="s">
        <v>223</v>
      </c>
      <c r="J81" s="179" t="s">
        <v>223</v>
      </c>
      <c r="K81" s="180" t="s">
        <v>223</v>
      </c>
    </row>
    <row r="82" spans="1:11" ht="10.9" customHeight="1" x14ac:dyDescent="0.2">
      <c r="A82" s="547">
        <v>30.03</v>
      </c>
      <c r="B82" s="2" t="s">
        <v>178</v>
      </c>
      <c r="C82" s="177">
        <v>384</v>
      </c>
      <c r="D82" s="66">
        <v>6</v>
      </c>
      <c r="E82" s="173" t="s">
        <v>223</v>
      </c>
      <c r="F82" s="177">
        <v>161.110274</v>
      </c>
      <c r="G82" s="66">
        <v>673.82084499999996</v>
      </c>
      <c r="H82" s="173" t="s">
        <v>223</v>
      </c>
      <c r="I82" s="3"/>
      <c r="J82" s="179" t="s">
        <v>223</v>
      </c>
      <c r="K82" s="180" t="s">
        <v>223</v>
      </c>
    </row>
    <row r="83" spans="1:11" ht="10.9" customHeight="1" x14ac:dyDescent="0.2">
      <c r="A83" s="547">
        <v>30.04</v>
      </c>
      <c r="B83" s="2" t="s">
        <v>179</v>
      </c>
      <c r="C83" s="177">
        <v>278</v>
      </c>
      <c r="D83" s="66">
        <v>258</v>
      </c>
      <c r="E83" s="173">
        <v>631</v>
      </c>
      <c r="F83" s="177">
        <v>941.91266485999995</v>
      </c>
      <c r="G83" s="66">
        <v>552.33868247999999</v>
      </c>
      <c r="H83" s="173">
        <v>472.11452009999999</v>
      </c>
      <c r="I83" s="3"/>
      <c r="J83" s="179">
        <v>144.5736434108527</v>
      </c>
      <c r="K83" s="180">
        <v>-14.524451197188215</v>
      </c>
    </row>
    <row r="84" spans="1:11" ht="10.9" customHeight="1" x14ac:dyDescent="0.2">
      <c r="A84" s="547">
        <v>30.05</v>
      </c>
      <c r="B84" s="2" t="s">
        <v>180</v>
      </c>
      <c r="C84" s="177">
        <v>8265</v>
      </c>
      <c r="D84" s="66">
        <v>212</v>
      </c>
      <c r="E84" s="173">
        <v>2331</v>
      </c>
      <c r="F84" s="177">
        <v>417.60605446</v>
      </c>
      <c r="G84" s="66">
        <v>240.87439696999999</v>
      </c>
      <c r="H84" s="173">
        <v>207.42248518</v>
      </c>
      <c r="I84" s="3"/>
      <c r="J84" s="179">
        <v>999.52830188679252</v>
      </c>
      <c r="K84" s="180">
        <v>-13.887699236945593</v>
      </c>
    </row>
    <row r="85" spans="1:11" ht="10.9" customHeight="1" x14ac:dyDescent="0.2">
      <c r="A85" s="547">
        <v>30.06</v>
      </c>
      <c r="B85" s="2" t="s">
        <v>181</v>
      </c>
      <c r="C85" s="177"/>
      <c r="D85" s="66"/>
      <c r="E85" s="173"/>
      <c r="F85" s="177"/>
      <c r="G85" s="66"/>
      <c r="H85" s="173"/>
      <c r="I85" s="3"/>
      <c r="J85" s="179" t="s">
        <v>223</v>
      </c>
      <c r="K85" s="180" t="s">
        <v>223</v>
      </c>
    </row>
    <row r="86" spans="1:11" ht="10.9" customHeight="1" x14ac:dyDescent="0.2">
      <c r="A86" s="547">
        <v>30.07</v>
      </c>
      <c r="B86" s="2" t="s">
        <v>182</v>
      </c>
      <c r="C86" s="177">
        <v>15893</v>
      </c>
      <c r="D86" s="66">
        <v>17927</v>
      </c>
      <c r="E86" s="173" t="s">
        <v>223</v>
      </c>
      <c r="F86" s="177">
        <v>425.50879497</v>
      </c>
      <c r="G86" s="66">
        <v>352.55836894999999</v>
      </c>
      <c r="H86" s="173" t="s">
        <v>223</v>
      </c>
      <c r="I86" s="3"/>
      <c r="J86" s="179" t="s">
        <v>223</v>
      </c>
      <c r="K86" s="180" t="s">
        <v>223</v>
      </c>
    </row>
    <row r="87" spans="1:11" ht="10.9" customHeight="1" x14ac:dyDescent="0.2">
      <c r="A87" s="547">
        <v>30.08</v>
      </c>
      <c r="B87" s="2" t="s">
        <v>183</v>
      </c>
      <c r="C87" s="177">
        <v>251105</v>
      </c>
      <c r="D87" s="66">
        <v>160831</v>
      </c>
      <c r="E87" s="173">
        <v>200792</v>
      </c>
      <c r="F87" s="177">
        <v>304.33153895999999</v>
      </c>
      <c r="G87" s="66">
        <v>402.91537460000001</v>
      </c>
      <c r="H87" s="173">
        <v>399.25795655000002</v>
      </c>
      <c r="I87" s="3"/>
      <c r="J87" s="179">
        <v>24.846578085070668</v>
      </c>
      <c r="K87" s="180">
        <v>-0.90773851795329374</v>
      </c>
    </row>
    <row r="88" spans="1:11" s="201" customFormat="1" ht="10.9" customHeight="1" x14ac:dyDescent="0.2">
      <c r="A88" s="548" t="s">
        <v>611</v>
      </c>
      <c r="B88" s="333" t="s">
        <v>597</v>
      </c>
      <c r="C88" s="334">
        <v>6374</v>
      </c>
      <c r="D88" s="335"/>
      <c r="E88" s="336"/>
      <c r="F88" s="334">
        <v>237.43784034000001</v>
      </c>
      <c r="G88" s="335">
        <v>134.60899352999999</v>
      </c>
      <c r="H88" s="336">
        <v>102.31729799</v>
      </c>
      <c r="I88" s="337"/>
      <c r="J88" s="338" t="s">
        <v>223</v>
      </c>
      <c r="K88" s="339">
        <v>-23.989255615972805</v>
      </c>
    </row>
    <row r="89" spans="1:11" ht="10.9" customHeight="1" x14ac:dyDescent="0.2">
      <c r="A89" s="547">
        <v>40.020000000000003</v>
      </c>
      <c r="B89" s="340" t="s">
        <v>184</v>
      </c>
      <c r="C89" s="177">
        <v>72176</v>
      </c>
      <c r="D89" s="66">
        <v>64829</v>
      </c>
      <c r="E89" s="173">
        <v>48383</v>
      </c>
      <c r="F89" s="177">
        <v>265.42710933000001</v>
      </c>
      <c r="G89" s="66">
        <v>359.50707808999999</v>
      </c>
      <c r="H89" s="173">
        <v>301.67234063000001</v>
      </c>
      <c r="I89" s="3"/>
      <c r="J89" s="179">
        <v>-25.368276542905178</v>
      </c>
      <c r="K89" s="180">
        <v>-16.087231930805402</v>
      </c>
    </row>
    <row r="90" spans="1:11" ht="10.9" customHeight="1" x14ac:dyDescent="0.2">
      <c r="A90" s="547">
        <v>40.03</v>
      </c>
      <c r="B90" s="2" t="s">
        <v>185</v>
      </c>
      <c r="C90" s="177">
        <v>56621</v>
      </c>
      <c r="D90" s="66">
        <v>48194</v>
      </c>
      <c r="E90" s="173">
        <v>64488</v>
      </c>
      <c r="F90" s="177">
        <v>176.78817710000001</v>
      </c>
      <c r="G90" s="66">
        <v>231.25157770000001</v>
      </c>
      <c r="H90" s="173">
        <v>216.01429904</v>
      </c>
      <c r="I90" s="3"/>
      <c r="J90" s="179">
        <v>33.809187865709433</v>
      </c>
      <c r="K90" s="180">
        <v>-6.5890485209001088</v>
      </c>
    </row>
    <row r="91" spans="1:11" ht="10.9" customHeight="1" x14ac:dyDescent="0.2">
      <c r="A91" s="547">
        <v>40.04</v>
      </c>
      <c r="B91" s="2" t="s">
        <v>186</v>
      </c>
      <c r="C91" s="177">
        <v>5064</v>
      </c>
      <c r="D91" s="66">
        <v>11982</v>
      </c>
      <c r="E91" s="173">
        <v>46613</v>
      </c>
      <c r="F91" s="177">
        <v>367.07801161999998</v>
      </c>
      <c r="G91" s="66">
        <v>322.62563533000002</v>
      </c>
      <c r="H91" s="173">
        <v>228.36131524000001</v>
      </c>
      <c r="I91" s="3"/>
      <c r="J91" s="179">
        <v>289.02520447337673</v>
      </c>
      <c r="K91" s="180">
        <v>-29.217864226313285</v>
      </c>
    </row>
    <row r="92" spans="1:11" ht="10.9" customHeight="1" x14ac:dyDescent="0.2">
      <c r="A92" s="547">
        <v>40.049999999999997</v>
      </c>
      <c r="B92" s="2" t="s">
        <v>187</v>
      </c>
      <c r="C92" s="177">
        <v>95038</v>
      </c>
      <c r="D92" s="66">
        <v>110589</v>
      </c>
      <c r="E92" s="173">
        <v>116704</v>
      </c>
      <c r="F92" s="177">
        <v>101.37696479</v>
      </c>
      <c r="G92" s="66">
        <v>88.346602348000005</v>
      </c>
      <c r="H92" s="173">
        <v>93.277371360000004</v>
      </c>
      <c r="I92" s="3"/>
      <c r="J92" s="179">
        <v>5.5294830408087581</v>
      </c>
      <c r="K92" s="180">
        <v>5.5811642790489557</v>
      </c>
    </row>
    <row r="93" spans="1:11" ht="10.9" customHeight="1" x14ac:dyDescent="0.2">
      <c r="A93" s="547">
        <v>40.06</v>
      </c>
      <c r="B93" s="2" t="s">
        <v>188</v>
      </c>
      <c r="C93" s="177">
        <v>295212</v>
      </c>
      <c r="D93" s="66">
        <v>310282</v>
      </c>
      <c r="E93" s="173">
        <v>333739</v>
      </c>
      <c r="F93" s="177">
        <v>191.81946141</v>
      </c>
      <c r="G93" s="66">
        <v>196.07542827</v>
      </c>
      <c r="H93" s="173">
        <v>193.46607857999999</v>
      </c>
      <c r="I93" s="3"/>
      <c r="J93" s="179">
        <v>7.5598971258403536</v>
      </c>
      <c r="K93" s="180">
        <v>-1.3307887240245564</v>
      </c>
    </row>
    <row r="94" spans="1:11" ht="10.9" customHeight="1" x14ac:dyDescent="0.2">
      <c r="A94" s="547">
        <v>40.07</v>
      </c>
      <c r="B94" s="2" t="s">
        <v>189</v>
      </c>
      <c r="C94" s="177">
        <v>318400</v>
      </c>
      <c r="D94" s="66">
        <v>350754</v>
      </c>
      <c r="E94" s="173">
        <v>427519</v>
      </c>
      <c r="F94" s="177">
        <v>243.68885735000001</v>
      </c>
      <c r="G94" s="66">
        <v>244.81283194</v>
      </c>
      <c r="H94" s="173">
        <v>266.9116593</v>
      </c>
      <c r="I94" s="3"/>
      <c r="J94" s="179">
        <v>21.885709072455327</v>
      </c>
      <c r="K94" s="180">
        <v>9.0268255895247016</v>
      </c>
    </row>
    <row r="95" spans="1:11" ht="10.9" customHeight="1" x14ac:dyDescent="0.2">
      <c r="A95" s="547">
        <v>40.08</v>
      </c>
      <c r="B95" s="2" t="s">
        <v>190</v>
      </c>
      <c r="C95" s="177">
        <v>1015846</v>
      </c>
      <c r="D95" s="66">
        <v>1005193</v>
      </c>
      <c r="E95" s="173">
        <v>706741</v>
      </c>
      <c r="F95" s="177">
        <v>189.61410692999999</v>
      </c>
      <c r="G95" s="66">
        <v>162.17034871000001</v>
      </c>
      <c r="H95" s="173">
        <v>151.15338341</v>
      </c>
      <c r="I95" s="3"/>
      <c r="J95" s="179">
        <v>-29.691014561382744</v>
      </c>
      <c r="K95" s="180">
        <v>-6.79345230964572</v>
      </c>
    </row>
    <row r="96" spans="1:11" ht="10.9" customHeight="1" x14ac:dyDescent="0.2">
      <c r="A96" s="547">
        <v>40.090000000000003</v>
      </c>
      <c r="B96" s="2" t="s">
        <v>191</v>
      </c>
      <c r="C96" s="177">
        <v>853536</v>
      </c>
      <c r="D96" s="66">
        <v>863956</v>
      </c>
      <c r="E96" s="173">
        <v>962515</v>
      </c>
      <c r="F96" s="177">
        <v>147.68772754</v>
      </c>
      <c r="G96" s="66">
        <v>157.56181043999999</v>
      </c>
      <c r="H96" s="173">
        <v>156.75373794000001</v>
      </c>
      <c r="I96" s="3"/>
      <c r="J96" s="179">
        <v>11.407872623142845</v>
      </c>
      <c r="K96" s="180">
        <v>-0.51286063402253834</v>
      </c>
    </row>
    <row r="97" spans="1:11" ht="10.9" customHeight="1" x14ac:dyDescent="0.2">
      <c r="A97" s="547">
        <v>40.1</v>
      </c>
      <c r="B97" s="2" t="s">
        <v>192</v>
      </c>
      <c r="C97" s="177">
        <v>41376</v>
      </c>
      <c r="D97" s="66">
        <v>91672</v>
      </c>
      <c r="E97" s="173">
        <v>48788</v>
      </c>
      <c r="F97" s="177">
        <v>300.47391958999998</v>
      </c>
      <c r="G97" s="66">
        <v>181.83808524</v>
      </c>
      <c r="H97" s="173">
        <v>285.61380601000002</v>
      </c>
      <c r="I97" s="3"/>
      <c r="J97" s="179">
        <v>-46.779823719347235</v>
      </c>
      <c r="K97" s="180">
        <v>57.070398994265183</v>
      </c>
    </row>
    <row r="98" spans="1:11" ht="10.9" customHeight="1" x14ac:dyDescent="0.2">
      <c r="A98" s="547">
        <v>40.11</v>
      </c>
      <c r="B98" s="2" t="s">
        <v>193</v>
      </c>
      <c r="C98" s="177">
        <v>145544</v>
      </c>
      <c r="D98" s="66">
        <v>158206</v>
      </c>
      <c r="E98" s="173">
        <v>185443</v>
      </c>
      <c r="F98" s="177">
        <v>252.0608608</v>
      </c>
      <c r="G98" s="66">
        <v>256.27088787000002</v>
      </c>
      <c r="H98" s="173">
        <v>259.10241608000001</v>
      </c>
      <c r="I98" s="3"/>
      <c r="J98" s="179">
        <v>17.216161207539528</v>
      </c>
      <c r="K98" s="180">
        <v>1.1048965543976941</v>
      </c>
    </row>
    <row r="99" spans="1:11" ht="10.9" customHeight="1" x14ac:dyDescent="0.2">
      <c r="A99" s="547">
        <v>40.119999999999997</v>
      </c>
      <c r="B99" s="2" t="s">
        <v>110</v>
      </c>
      <c r="C99" s="177">
        <v>112764</v>
      </c>
      <c r="D99" s="66">
        <v>142254</v>
      </c>
      <c r="E99" s="173">
        <v>196217</v>
      </c>
      <c r="F99" s="177">
        <v>260.98611720000002</v>
      </c>
      <c r="G99" s="66">
        <v>232.6536442</v>
      </c>
      <c r="H99" s="173">
        <v>225.14792621999999</v>
      </c>
      <c r="I99" s="3"/>
      <c r="J99" s="179">
        <v>37.934258439130005</v>
      </c>
      <c r="K99" s="180">
        <v>-3.2261338548162821</v>
      </c>
    </row>
    <row r="100" spans="1:11" ht="10.9" customHeight="1" x14ac:dyDescent="0.2">
      <c r="A100" s="547">
        <v>40.130000000000003</v>
      </c>
      <c r="B100" s="2" t="s">
        <v>194</v>
      </c>
      <c r="C100" s="177">
        <v>194520</v>
      </c>
      <c r="D100" s="66">
        <v>129944</v>
      </c>
      <c r="E100" s="173">
        <v>210992</v>
      </c>
      <c r="F100" s="177">
        <v>158.64051584000001</v>
      </c>
      <c r="G100" s="66">
        <v>234.24895839000001</v>
      </c>
      <c r="H100" s="173">
        <v>192.72451595999999</v>
      </c>
      <c r="I100" s="3"/>
      <c r="J100" s="179">
        <v>62.371483100412497</v>
      </c>
      <c r="K100" s="180">
        <v>-17.726628419352952</v>
      </c>
    </row>
    <row r="101" spans="1:11" ht="10.9" customHeight="1" x14ac:dyDescent="0.2">
      <c r="A101" s="547">
        <v>40.14</v>
      </c>
      <c r="B101" s="2" t="s">
        <v>195</v>
      </c>
      <c r="C101" s="177">
        <v>13142</v>
      </c>
      <c r="D101" s="66">
        <v>11769</v>
      </c>
      <c r="E101" s="173">
        <v>15258</v>
      </c>
      <c r="F101" s="177">
        <v>527.24842778000004</v>
      </c>
      <c r="G101" s="66">
        <v>633.17143930999998</v>
      </c>
      <c r="H101" s="173">
        <v>575.17865647999997</v>
      </c>
      <c r="I101" s="3"/>
      <c r="J101" s="179">
        <v>29.645679327045627</v>
      </c>
      <c r="K101" s="180">
        <v>-9.1590964515389057</v>
      </c>
    </row>
    <row r="102" spans="1:11" ht="10.9" customHeight="1" x14ac:dyDescent="0.2">
      <c r="A102" s="547">
        <v>40.15</v>
      </c>
      <c r="B102" s="2" t="s">
        <v>196</v>
      </c>
      <c r="C102" s="177">
        <v>21160</v>
      </c>
      <c r="D102" s="66">
        <v>24358</v>
      </c>
      <c r="E102" s="173">
        <v>25492</v>
      </c>
      <c r="F102" s="177">
        <v>141.83439017000001</v>
      </c>
      <c r="G102" s="66">
        <v>154.46686858999999</v>
      </c>
      <c r="H102" s="173">
        <v>191.5044303</v>
      </c>
      <c r="J102" s="179">
        <v>4.6555546432383688</v>
      </c>
      <c r="K102" s="180">
        <v>23.977673690212796</v>
      </c>
    </row>
    <row r="103" spans="1:11" ht="10.9" customHeight="1" x14ac:dyDescent="0.2">
      <c r="A103" s="547">
        <v>40.159999999999997</v>
      </c>
      <c r="B103" s="2" t="s">
        <v>197</v>
      </c>
      <c r="C103" s="177">
        <v>45202</v>
      </c>
      <c r="D103" s="66">
        <v>60365</v>
      </c>
      <c r="E103" s="173">
        <v>70019</v>
      </c>
      <c r="F103" s="177">
        <v>128.41996639999999</v>
      </c>
      <c r="G103" s="66">
        <v>158.70630115</v>
      </c>
      <c r="H103" s="173">
        <v>151.59269666</v>
      </c>
      <c r="J103" s="179">
        <v>15.992711008034455</v>
      </c>
      <c r="K103" s="180">
        <v>-4.4822445224003022</v>
      </c>
    </row>
    <row r="104" spans="1:11" ht="10.9" customHeight="1" x14ac:dyDescent="0.2">
      <c r="A104" s="547">
        <v>40.17</v>
      </c>
      <c r="B104" s="2" t="s">
        <v>198</v>
      </c>
      <c r="C104" s="177">
        <v>64797</v>
      </c>
      <c r="D104" s="66">
        <v>77282</v>
      </c>
      <c r="E104" s="173">
        <v>88658</v>
      </c>
      <c r="F104" s="177">
        <v>221.45452949</v>
      </c>
      <c r="G104" s="66">
        <v>283.78261555</v>
      </c>
      <c r="H104" s="173">
        <v>275.14045856000001</v>
      </c>
      <c r="J104" s="179">
        <v>14.720115939028489</v>
      </c>
      <c r="K104" s="180">
        <v>-3.0453440473267146</v>
      </c>
    </row>
    <row r="105" spans="1:11" ht="10.9" customHeight="1" x14ac:dyDescent="0.2">
      <c r="A105" s="547">
        <v>40.18</v>
      </c>
      <c r="B105" s="2" t="s">
        <v>199</v>
      </c>
      <c r="C105" s="177">
        <v>164761</v>
      </c>
      <c r="D105" s="66">
        <v>172539</v>
      </c>
      <c r="E105" s="173">
        <v>174970</v>
      </c>
      <c r="F105" s="177">
        <v>198.08450597999999</v>
      </c>
      <c r="G105" s="66">
        <v>217.60570394999999</v>
      </c>
      <c r="H105" s="173">
        <v>240.76695197000001</v>
      </c>
      <c r="J105" s="179">
        <v>1.408956815560547</v>
      </c>
      <c r="K105" s="180">
        <v>10.643676888783137</v>
      </c>
    </row>
    <row r="106" spans="1:11" ht="10.9" customHeight="1" x14ac:dyDescent="0.2">
      <c r="A106" s="547">
        <v>40.21</v>
      </c>
      <c r="B106" s="2" t="s">
        <v>200</v>
      </c>
      <c r="C106" s="177">
        <v>126622</v>
      </c>
      <c r="D106" s="66">
        <v>165393</v>
      </c>
      <c r="E106" s="173">
        <v>167811</v>
      </c>
      <c r="F106" s="177">
        <v>203.58134884</v>
      </c>
      <c r="G106" s="66">
        <v>191.86916546</v>
      </c>
      <c r="H106" s="173">
        <v>211.66801971999999</v>
      </c>
      <c r="J106" s="179">
        <v>1.4619723930275219</v>
      </c>
      <c r="K106" s="180">
        <v>10.318934891144638</v>
      </c>
    </row>
    <row r="107" spans="1:11" ht="10.9" customHeight="1" x14ac:dyDescent="0.2">
      <c r="A107" s="547">
        <v>40.22</v>
      </c>
      <c r="B107" s="2" t="s">
        <v>201</v>
      </c>
      <c r="C107" s="177">
        <v>20066</v>
      </c>
      <c r="D107" s="66">
        <v>18840</v>
      </c>
      <c r="E107" s="173">
        <v>23731</v>
      </c>
      <c r="F107" s="177">
        <v>294.24136406000002</v>
      </c>
      <c r="G107" s="66">
        <v>300.24675473999997</v>
      </c>
      <c r="H107" s="173">
        <v>246.73468158</v>
      </c>
      <c r="I107" s="3"/>
      <c r="J107" s="179">
        <v>25.960721868365177</v>
      </c>
      <c r="K107" s="180">
        <v>-17.822698269075044</v>
      </c>
    </row>
    <row r="108" spans="1:11" ht="10.9" customHeight="1" x14ac:dyDescent="0.2">
      <c r="A108" s="547">
        <v>40.229999999999997</v>
      </c>
      <c r="B108" s="2" t="s">
        <v>202</v>
      </c>
      <c r="C108" s="177">
        <v>182443</v>
      </c>
      <c r="D108" s="66">
        <v>190539</v>
      </c>
      <c r="E108" s="173">
        <v>210034</v>
      </c>
      <c r="F108" s="177">
        <v>224.55683160999999</v>
      </c>
      <c r="G108" s="66">
        <v>222.33872058</v>
      </c>
      <c r="H108" s="173">
        <v>232.50865281</v>
      </c>
      <c r="I108" s="3"/>
      <c r="J108" s="179">
        <v>10.231501162491675</v>
      </c>
      <c r="K108" s="180">
        <v>4.5740715802764287</v>
      </c>
    </row>
    <row r="109" spans="1:11" x14ac:dyDescent="0.2">
      <c r="A109" s="547">
        <v>40.24</v>
      </c>
      <c r="B109" s="2" t="s">
        <v>203</v>
      </c>
      <c r="C109" s="177">
        <v>45131</v>
      </c>
      <c r="D109" s="66">
        <v>43896</v>
      </c>
      <c r="E109" s="173">
        <v>41279</v>
      </c>
      <c r="F109" s="177">
        <v>345.06325433000001</v>
      </c>
      <c r="G109" s="66">
        <v>325.54806603999998</v>
      </c>
      <c r="H109" s="173">
        <v>381.18628631000001</v>
      </c>
      <c r="I109" s="3"/>
      <c r="J109" s="179">
        <v>-5.9618188445416447</v>
      </c>
      <c r="K109" s="180">
        <v>17.090631483943074</v>
      </c>
    </row>
    <row r="110" spans="1:11" x14ac:dyDescent="0.2">
      <c r="A110" s="547">
        <v>40.25</v>
      </c>
      <c r="B110" s="2" t="s">
        <v>204</v>
      </c>
      <c r="C110" s="177">
        <v>126318</v>
      </c>
      <c r="D110" s="66">
        <v>137024</v>
      </c>
      <c r="E110" s="173">
        <v>125023</v>
      </c>
      <c r="F110" s="177">
        <v>167.61524227000001</v>
      </c>
      <c r="G110" s="66">
        <v>189.13652364999999</v>
      </c>
      <c r="H110" s="173">
        <v>221.19858357000001</v>
      </c>
      <c r="J110" s="119">
        <v>-8.7583197104156962</v>
      </c>
      <c r="K110" s="99">
        <v>16.951807774225223</v>
      </c>
    </row>
    <row r="111" spans="1:11" x14ac:dyDescent="0.2">
      <c r="A111" s="547">
        <v>40.270000000000003</v>
      </c>
      <c r="B111" s="2" t="s">
        <v>205</v>
      </c>
      <c r="C111" s="177">
        <v>2306</v>
      </c>
      <c r="D111" s="66">
        <v>929</v>
      </c>
      <c r="E111" s="173">
        <v>1136</v>
      </c>
      <c r="F111" s="177">
        <v>284.56234558</v>
      </c>
      <c r="G111" s="66">
        <v>247.82292139</v>
      </c>
      <c r="H111" s="173">
        <v>251.54245495999999</v>
      </c>
      <c r="J111" s="119">
        <v>22.282023681377815</v>
      </c>
      <c r="K111" s="99">
        <v>1.5008835942768028</v>
      </c>
    </row>
    <row r="112" spans="1:11" x14ac:dyDescent="0.2">
      <c r="A112" s="547">
        <v>40.28</v>
      </c>
      <c r="B112" s="2" t="s">
        <v>206</v>
      </c>
      <c r="C112" s="177">
        <v>1385828</v>
      </c>
      <c r="D112" s="66">
        <v>1625611</v>
      </c>
      <c r="E112" s="173">
        <v>1668129</v>
      </c>
      <c r="F112" s="177">
        <v>186.19717018</v>
      </c>
      <c r="G112" s="66">
        <v>183.03448374000001</v>
      </c>
      <c r="H112" s="173">
        <v>183.38454053000001</v>
      </c>
      <c r="J112" s="119">
        <v>2.6155088763547996</v>
      </c>
      <c r="K112" s="99">
        <v>0.19125182470929314</v>
      </c>
    </row>
    <row r="113" spans="1:11" x14ac:dyDescent="0.2">
      <c r="A113" s="547">
        <v>40.29</v>
      </c>
      <c r="B113" s="2" t="s">
        <v>207</v>
      </c>
      <c r="C113" s="177">
        <v>43320</v>
      </c>
      <c r="D113" s="66">
        <v>47991</v>
      </c>
      <c r="E113" s="173">
        <v>55802</v>
      </c>
      <c r="F113" s="177">
        <v>339.00916725000002</v>
      </c>
      <c r="G113" s="66">
        <v>353.86250669999998</v>
      </c>
      <c r="H113" s="173">
        <v>372.16428473000002</v>
      </c>
      <c r="J113" s="119">
        <v>16.27596841074368</v>
      </c>
      <c r="K113" s="99">
        <v>5.1720025952102455</v>
      </c>
    </row>
    <row r="114" spans="1:11" x14ac:dyDescent="0.2">
      <c r="A114" s="547">
        <v>40.299999999999997</v>
      </c>
      <c r="B114" s="2" t="s">
        <v>208</v>
      </c>
      <c r="C114" s="177">
        <v>140266</v>
      </c>
      <c r="D114" s="66">
        <v>143342</v>
      </c>
      <c r="E114" s="173">
        <v>241128</v>
      </c>
      <c r="F114" s="177">
        <v>168.35216672000001</v>
      </c>
      <c r="G114" s="66">
        <v>231.54871191000001</v>
      </c>
      <c r="H114" s="173">
        <v>170.90624767</v>
      </c>
      <c r="J114" s="119">
        <v>68.218665848111513</v>
      </c>
      <c r="K114" s="99">
        <v>-26.189938065201133</v>
      </c>
    </row>
    <row r="115" spans="1:11" x14ac:dyDescent="0.2">
      <c r="A115" s="547">
        <v>40.31</v>
      </c>
      <c r="B115" s="2" t="s">
        <v>209</v>
      </c>
      <c r="C115" s="177">
        <v>18172</v>
      </c>
      <c r="D115" s="66">
        <v>19412</v>
      </c>
      <c r="E115" s="173">
        <v>17729</v>
      </c>
      <c r="F115" s="177">
        <v>246.36529028000001</v>
      </c>
      <c r="G115" s="66">
        <v>228.60277536000001</v>
      </c>
      <c r="H115" s="173">
        <v>202.26249627000001</v>
      </c>
      <c r="J115" s="119">
        <v>-8.6698949103647287</v>
      </c>
      <c r="K115" s="99">
        <v>-11.522291909413497</v>
      </c>
    </row>
    <row r="116" spans="1:11" x14ac:dyDescent="0.2">
      <c r="A116" s="547">
        <v>40.32</v>
      </c>
      <c r="B116" s="2" t="s">
        <v>210</v>
      </c>
      <c r="C116" s="177">
        <v>41478</v>
      </c>
      <c r="D116" s="66">
        <v>49416</v>
      </c>
      <c r="E116" s="173">
        <v>38191</v>
      </c>
      <c r="F116" s="177">
        <v>181.8655053</v>
      </c>
      <c r="G116" s="66">
        <v>184.53352996999999</v>
      </c>
      <c r="H116" s="173">
        <v>198.53752398</v>
      </c>
      <c r="J116" s="119">
        <v>-22.715314877772386</v>
      </c>
      <c r="K116" s="99">
        <v>7.5888614997375647</v>
      </c>
    </row>
    <row r="117" spans="1:11" x14ac:dyDescent="0.2">
      <c r="A117" s="547">
        <v>40.33</v>
      </c>
      <c r="B117" s="2" t="s">
        <v>211</v>
      </c>
      <c r="C117" s="177">
        <v>12441</v>
      </c>
      <c r="D117" s="66">
        <v>17481</v>
      </c>
      <c r="E117" s="173">
        <v>13255</v>
      </c>
      <c r="F117" s="177">
        <v>322.41151092000001</v>
      </c>
      <c r="G117" s="66">
        <v>327.62548620000001</v>
      </c>
      <c r="H117" s="173">
        <v>308.11395052</v>
      </c>
      <c r="J117" s="119">
        <v>-24.174818374234885</v>
      </c>
      <c r="K117" s="99">
        <v>-5.9554389087084436</v>
      </c>
    </row>
    <row r="118" spans="1:11" x14ac:dyDescent="0.2">
      <c r="A118" s="547">
        <v>40.340000000000003</v>
      </c>
      <c r="B118" s="2" t="s">
        <v>212</v>
      </c>
      <c r="C118" s="177">
        <v>16650</v>
      </c>
      <c r="D118" s="66">
        <v>319084</v>
      </c>
      <c r="E118" s="173">
        <v>11658</v>
      </c>
      <c r="F118" s="177">
        <v>311.34353433000001</v>
      </c>
      <c r="G118" s="66">
        <v>157.13323592</v>
      </c>
      <c r="H118" s="173">
        <v>283.92836346000001</v>
      </c>
      <c r="J118" s="119">
        <v>-96.346416617567783</v>
      </c>
      <c r="K118" s="99">
        <v>80.692748925856918</v>
      </c>
    </row>
    <row r="119" spans="1:11" x14ac:dyDescent="0.2">
      <c r="A119" s="547">
        <v>40.35</v>
      </c>
      <c r="B119" s="2" t="s">
        <v>108</v>
      </c>
      <c r="C119" s="177">
        <v>83186</v>
      </c>
      <c r="D119" s="66">
        <v>98983</v>
      </c>
      <c r="E119" s="173">
        <v>109921</v>
      </c>
      <c r="F119" s="177">
        <v>372.14564374000003</v>
      </c>
      <c r="G119" s="66">
        <v>208.20432084999999</v>
      </c>
      <c r="H119" s="173">
        <v>221.57117221999999</v>
      </c>
      <c r="J119" s="119">
        <v>11.050382388895063</v>
      </c>
      <c r="K119" s="99">
        <v>6.4200643461333806</v>
      </c>
    </row>
    <row r="120" spans="1:11" x14ac:dyDescent="0.2">
      <c r="A120" s="547">
        <v>40.36</v>
      </c>
      <c r="B120" s="2" t="s">
        <v>174</v>
      </c>
      <c r="C120" s="177">
        <v>40347</v>
      </c>
      <c r="D120" s="66">
        <v>34916</v>
      </c>
      <c r="E120" s="173">
        <v>52022</v>
      </c>
      <c r="F120" s="177">
        <v>292.47013543999998</v>
      </c>
      <c r="G120" s="66">
        <v>330.02839718000001</v>
      </c>
      <c r="H120" s="173">
        <v>281.22701355999999</v>
      </c>
      <c r="J120" s="119">
        <v>48.991866193149278</v>
      </c>
      <c r="K120" s="99">
        <v>-14.787025612642468</v>
      </c>
    </row>
    <row r="121" spans="1:11" x14ac:dyDescent="0.2">
      <c r="A121" s="547">
        <v>40.369999999999997</v>
      </c>
      <c r="B121" s="2" t="s">
        <v>109</v>
      </c>
      <c r="C121" s="177">
        <v>1</v>
      </c>
      <c r="D121" s="66">
        <v>90</v>
      </c>
      <c r="E121" s="173">
        <v>346</v>
      </c>
      <c r="F121" s="177">
        <v>33.462111999999998</v>
      </c>
      <c r="G121" s="66">
        <v>512.57508367000003</v>
      </c>
      <c r="H121" s="173">
        <v>283.19183977</v>
      </c>
      <c r="J121" s="119">
        <v>284.44444444444446</v>
      </c>
      <c r="K121" s="99">
        <v>-44.751149872060267</v>
      </c>
    </row>
    <row r="122" spans="1:11" x14ac:dyDescent="0.2">
      <c r="A122" s="547">
        <v>40.380000000000003</v>
      </c>
      <c r="B122" s="2" t="s">
        <v>170</v>
      </c>
      <c r="C122" s="177">
        <v>18390</v>
      </c>
      <c r="D122" s="66">
        <v>32012</v>
      </c>
      <c r="E122" s="173">
        <v>50911</v>
      </c>
      <c r="F122" s="177">
        <v>426.00791349000002</v>
      </c>
      <c r="G122" s="66">
        <v>701.73347258000001</v>
      </c>
      <c r="H122" s="173">
        <v>502.53285074000001</v>
      </c>
      <c r="J122" s="119">
        <v>59.03723603648632</v>
      </c>
      <c r="K122" s="99">
        <v>-28.386934587517555</v>
      </c>
    </row>
    <row r="123" spans="1:11" x14ac:dyDescent="0.2">
      <c r="A123" s="547">
        <v>40.39</v>
      </c>
      <c r="B123" s="2" t="s">
        <v>144</v>
      </c>
      <c r="C123" s="177">
        <v>17467</v>
      </c>
      <c r="D123" s="66">
        <v>22128</v>
      </c>
      <c r="E123" s="173">
        <v>25492</v>
      </c>
      <c r="F123" s="177">
        <v>273.7004106</v>
      </c>
      <c r="G123" s="66">
        <v>377.36288150000001</v>
      </c>
      <c r="H123" s="173">
        <v>376.51941796</v>
      </c>
      <c r="J123" s="119">
        <v>15.202458423716546</v>
      </c>
      <c r="K123" s="99">
        <v>-0.22351523728229017</v>
      </c>
    </row>
    <row r="124" spans="1:11" x14ac:dyDescent="0.2">
      <c r="A124" s="547">
        <v>40.4</v>
      </c>
      <c r="B124" s="2" t="s">
        <v>148</v>
      </c>
      <c r="C124" s="177">
        <v>62310</v>
      </c>
      <c r="D124" s="66">
        <v>87536</v>
      </c>
      <c r="E124" s="173">
        <v>74486</v>
      </c>
      <c r="F124" s="177">
        <v>234.66535035999999</v>
      </c>
      <c r="G124" s="66">
        <v>244.00072839000001</v>
      </c>
      <c r="H124" s="173">
        <v>234.27967218000001</v>
      </c>
      <c r="J124" s="119">
        <v>-14.908152074575032</v>
      </c>
      <c r="K124" s="99">
        <v>-3.9840275371892719</v>
      </c>
    </row>
    <row r="125" spans="1:11" x14ac:dyDescent="0.2">
      <c r="A125" s="547">
        <v>40.409999999999997</v>
      </c>
      <c r="B125" s="2" t="s">
        <v>153</v>
      </c>
      <c r="C125" s="177">
        <v>29916</v>
      </c>
      <c r="D125" s="66">
        <v>35128</v>
      </c>
      <c r="E125" s="173">
        <v>48519</v>
      </c>
      <c r="F125" s="177">
        <v>349.00291155000002</v>
      </c>
      <c r="G125" s="66">
        <v>848.71796122000001</v>
      </c>
      <c r="H125" s="173">
        <v>673.13881370000001</v>
      </c>
      <c r="J125" s="119">
        <v>38.120587565474828</v>
      </c>
      <c r="K125" s="99">
        <v>-20.68757296801067</v>
      </c>
    </row>
    <row r="126" spans="1:11" x14ac:dyDescent="0.2">
      <c r="A126" s="547">
        <v>40.42</v>
      </c>
      <c r="B126" s="2" t="s">
        <v>213</v>
      </c>
      <c r="C126" s="177">
        <v>25986</v>
      </c>
      <c r="D126" s="66">
        <v>41098</v>
      </c>
      <c r="E126" s="173">
        <v>45163</v>
      </c>
      <c r="F126" s="177">
        <v>281.40406378</v>
      </c>
      <c r="G126" s="66">
        <v>265.97948109999999</v>
      </c>
      <c r="H126" s="173">
        <v>264.13733575999998</v>
      </c>
      <c r="J126" s="119">
        <v>9.8909922623972015</v>
      </c>
      <c r="K126" s="99">
        <v>-0.69258926755609851</v>
      </c>
    </row>
    <row r="127" spans="1:11" x14ac:dyDescent="0.2">
      <c r="A127" s="547">
        <v>40.43</v>
      </c>
      <c r="B127" s="2" t="s">
        <v>154</v>
      </c>
      <c r="C127" s="177">
        <v>8831</v>
      </c>
      <c r="D127" s="66">
        <v>11753</v>
      </c>
      <c r="E127" s="173">
        <v>15567</v>
      </c>
      <c r="F127" s="177">
        <v>680.32784458000003</v>
      </c>
      <c r="G127" s="66">
        <v>1665.3866579</v>
      </c>
      <c r="H127" s="173">
        <v>2347.4386184999998</v>
      </c>
      <c r="J127" s="119">
        <v>32.451289032587425</v>
      </c>
      <c r="K127" s="99">
        <v>40.954570961919792</v>
      </c>
    </row>
    <row r="128" spans="1:11" x14ac:dyDescent="0.2">
      <c r="A128" s="547">
        <v>40.44</v>
      </c>
      <c r="B128" s="2" t="s">
        <v>157</v>
      </c>
      <c r="C128" s="177">
        <v>84682</v>
      </c>
      <c r="D128" s="66">
        <v>115186</v>
      </c>
      <c r="E128" s="173">
        <v>113415</v>
      </c>
      <c r="F128" s="177">
        <v>132.68816982000001</v>
      </c>
      <c r="G128" s="66">
        <v>132.7492068</v>
      </c>
      <c r="H128" s="173">
        <v>157.72176999999999</v>
      </c>
      <c r="J128" s="119">
        <v>-1.5375132394561786</v>
      </c>
      <c r="K128" s="99">
        <v>18.81183609452648</v>
      </c>
    </row>
    <row r="129" spans="1:11" x14ac:dyDescent="0.2">
      <c r="A129" s="547">
        <v>40.450000000000003</v>
      </c>
      <c r="B129" s="2" t="s">
        <v>161</v>
      </c>
      <c r="C129" s="177">
        <v>4062</v>
      </c>
      <c r="D129" s="66">
        <v>13337</v>
      </c>
      <c r="E129" s="173">
        <v>6427</v>
      </c>
      <c r="F129" s="177">
        <v>146.43411372</v>
      </c>
      <c r="G129" s="66">
        <v>144.75835235</v>
      </c>
      <c r="H129" s="173">
        <v>179.85613716</v>
      </c>
      <c r="J129" s="119">
        <v>-51.810752043188124</v>
      </c>
      <c r="K129" s="99">
        <v>24.245775280130143</v>
      </c>
    </row>
    <row r="130" spans="1:11" x14ac:dyDescent="0.2">
      <c r="A130" s="547">
        <v>40.46</v>
      </c>
      <c r="B130" s="2" t="s">
        <v>162</v>
      </c>
      <c r="C130" s="177">
        <v>170661</v>
      </c>
      <c r="D130" s="66">
        <v>211836</v>
      </c>
      <c r="E130" s="173">
        <v>227763</v>
      </c>
      <c r="F130" s="177">
        <v>236.37152232</v>
      </c>
      <c r="G130" s="66">
        <v>201.30761611</v>
      </c>
      <c r="H130" s="173">
        <v>215.50929937999999</v>
      </c>
      <c r="J130" s="119">
        <v>7.5185520874638812</v>
      </c>
      <c r="K130" s="99">
        <v>7.0547173248725059</v>
      </c>
    </row>
    <row r="131" spans="1:11" x14ac:dyDescent="0.2">
      <c r="A131" s="547">
        <v>40.47</v>
      </c>
      <c r="B131" s="2" t="s">
        <v>163</v>
      </c>
      <c r="C131" s="177">
        <v>55583</v>
      </c>
      <c r="D131" s="66">
        <v>75295</v>
      </c>
      <c r="E131" s="173">
        <v>74894</v>
      </c>
      <c r="F131" s="177">
        <v>367.04101367999999</v>
      </c>
      <c r="G131" s="66">
        <v>293.69515025999999</v>
      </c>
      <c r="H131" s="173">
        <v>319.50522884999998</v>
      </c>
      <c r="J131" s="119">
        <v>-0.53257188392323851</v>
      </c>
      <c r="K131" s="99">
        <v>8.7880506597235453</v>
      </c>
    </row>
    <row r="132" spans="1:11" x14ac:dyDescent="0.2">
      <c r="A132" s="547">
        <v>40.479999999999997</v>
      </c>
      <c r="B132" s="2" t="s">
        <v>214</v>
      </c>
      <c r="C132" s="177">
        <v>18503</v>
      </c>
      <c r="D132" s="66">
        <v>37078</v>
      </c>
      <c r="E132" s="173">
        <v>34882</v>
      </c>
      <c r="F132" s="177">
        <v>375.59765174</v>
      </c>
      <c r="G132" s="66">
        <v>463.62033359999998</v>
      </c>
      <c r="H132" s="173">
        <v>494.66879127999999</v>
      </c>
      <c r="J132" s="119">
        <v>-5.9226495495981464</v>
      </c>
      <c r="K132" s="99">
        <v>6.6969577108297873</v>
      </c>
    </row>
    <row r="133" spans="1:11" x14ac:dyDescent="0.2">
      <c r="A133" s="547">
        <v>40.49</v>
      </c>
      <c r="B133" s="2" t="s">
        <v>166</v>
      </c>
      <c r="C133" s="177">
        <v>7053</v>
      </c>
      <c r="D133" s="66">
        <v>8243</v>
      </c>
      <c r="E133" s="173">
        <v>14278</v>
      </c>
      <c r="F133" s="177">
        <v>234.94718287000001</v>
      </c>
      <c r="G133" s="66">
        <v>225.4836919</v>
      </c>
      <c r="H133" s="173">
        <v>342.35694153999998</v>
      </c>
      <c r="J133" s="119">
        <v>73.213635812204302</v>
      </c>
      <c r="K133" s="99">
        <v>51.832240573669623</v>
      </c>
    </row>
    <row r="134" spans="1:11" x14ac:dyDescent="0.2">
      <c r="A134" s="547">
        <v>40.5</v>
      </c>
      <c r="B134" s="2" t="s">
        <v>164</v>
      </c>
      <c r="C134" s="177">
        <v>9787</v>
      </c>
      <c r="D134" s="66">
        <v>13910</v>
      </c>
      <c r="E134" s="173">
        <v>15793</v>
      </c>
      <c r="F134" s="177">
        <v>215.03331853</v>
      </c>
      <c r="G134" s="66">
        <v>249.66400659000001</v>
      </c>
      <c r="H134" s="173">
        <v>236.25976274999999</v>
      </c>
      <c r="J134" s="119">
        <v>13.537023723939612</v>
      </c>
      <c r="K134" s="99">
        <v>-5.3689132138348477</v>
      </c>
    </row>
    <row r="135" spans="1:11" x14ac:dyDescent="0.2">
      <c r="A135" s="547">
        <v>40.51</v>
      </c>
      <c r="B135" s="2" t="s">
        <v>160</v>
      </c>
      <c r="C135" s="177">
        <v>23290</v>
      </c>
      <c r="D135" s="66">
        <v>30652</v>
      </c>
      <c r="E135" s="173">
        <v>39509</v>
      </c>
      <c r="F135" s="177">
        <v>251.71194654999999</v>
      </c>
      <c r="G135" s="66">
        <v>228.22822517</v>
      </c>
      <c r="H135" s="173">
        <v>234.41972404000001</v>
      </c>
      <c r="J135" s="119">
        <v>28.895341250163131</v>
      </c>
      <c r="K135" s="99">
        <v>2.7128541464966238</v>
      </c>
    </row>
    <row r="136" spans="1:11" x14ac:dyDescent="0.2">
      <c r="A136" s="547">
        <v>40.520000000000003</v>
      </c>
      <c r="B136" s="2" t="s">
        <v>215</v>
      </c>
      <c r="C136" s="177">
        <v>142030</v>
      </c>
      <c r="D136" s="66">
        <v>197937</v>
      </c>
      <c r="E136" s="173">
        <v>236756</v>
      </c>
      <c r="F136" s="177">
        <v>285.19710406000002</v>
      </c>
      <c r="G136" s="66">
        <v>279.99295057</v>
      </c>
      <c r="H136" s="173">
        <v>259.44137452000001</v>
      </c>
      <c r="J136" s="119">
        <v>19.611795672360401</v>
      </c>
      <c r="K136" s="99">
        <v>-7.3400333858983924</v>
      </c>
    </row>
    <row r="137" spans="1:11" x14ac:dyDescent="0.2">
      <c r="A137" s="547">
        <v>40.53</v>
      </c>
      <c r="B137" s="2" t="s">
        <v>135</v>
      </c>
      <c r="C137" s="177">
        <v>89270</v>
      </c>
      <c r="D137" s="66">
        <v>94129</v>
      </c>
      <c r="E137" s="173">
        <v>208831</v>
      </c>
      <c r="F137" s="177">
        <v>256.47244276999999</v>
      </c>
      <c r="G137" s="66">
        <v>247.69310562000001</v>
      </c>
      <c r="H137" s="173">
        <v>241.37704704999999</v>
      </c>
      <c r="J137" s="119">
        <v>121.85617609875807</v>
      </c>
      <c r="K137" s="99">
        <v>-2.5499533199320634</v>
      </c>
    </row>
    <row r="138" spans="1:11" x14ac:dyDescent="0.2">
      <c r="A138" s="547">
        <v>40.54</v>
      </c>
      <c r="B138" s="2" t="s">
        <v>137</v>
      </c>
      <c r="C138" s="177">
        <v>20548</v>
      </c>
      <c r="D138" s="66">
        <v>29162</v>
      </c>
      <c r="E138" s="173">
        <v>38894</v>
      </c>
      <c r="F138" s="177">
        <v>184.54271743999999</v>
      </c>
      <c r="G138" s="66">
        <v>218.98725605999999</v>
      </c>
      <c r="H138" s="173">
        <v>330.03352202999997</v>
      </c>
      <c r="J138" s="119">
        <v>33.372196694328224</v>
      </c>
      <c r="K138" s="99">
        <v>50.709008354154903</v>
      </c>
    </row>
    <row r="139" spans="1:11" x14ac:dyDescent="0.2">
      <c r="A139" s="547">
        <v>40.549999999999997</v>
      </c>
      <c r="B139" s="2" t="s">
        <v>216</v>
      </c>
      <c r="C139" s="177">
        <v>101725</v>
      </c>
      <c r="D139" s="66">
        <v>154676</v>
      </c>
      <c r="E139" s="173">
        <v>142736</v>
      </c>
      <c r="F139" s="177">
        <v>189.03758424</v>
      </c>
      <c r="G139" s="66">
        <v>206.80030905000001</v>
      </c>
      <c r="H139" s="173">
        <v>223.19790723</v>
      </c>
      <c r="J139" s="119">
        <v>-7.7193617626522553</v>
      </c>
      <c r="K139" s="99">
        <v>7.9291942334744681</v>
      </c>
    </row>
    <row r="140" spans="1:11" x14ac:dyDescent="0.2">
      <c r="A140" s="547">
        <v>40.56</v>
      </c>
      <c r="B140" s="2" t="s">
        <v>217</v>
      </c>
      <c r="C140" s="177">
        <v>9169</v>
      </c>
      <c r="D140" s="66">
        <v>11224</v>
      </c>
      <c r="E140" s="173">
        <v>10994</v>
      </c>
      <c r="F140" s="177">
        <v>148.9416579</v>
      </c>
      <c r="G140" s="66">
        <v>195.84234032000001</v>
      </c>
      <c r="H140" s="173">
        <v>246.97649534999999</v>
      </c>
      <c r="J140" s="119">
        <v>-2.0491803278688492</v>
      </c>
      <c r="K140" s="99">
        <v>26.109857013783856</v>
      </c>
    </row>
    <row r="141" spans="1:11" x14ac:dyDescent="0.2">
      <c r="A141" s="547">
        <v>40.57</v>
      </c>
      <c r="B141" s="2" t="s">
        <v>352</v>
      </c>
      <c r="C141" s="177">
        <v>11704</v>
      </c>
      <c r="D141" s="66">
        <v>5622</v>
      </c>
      <c r="E141" s="173">
        <v>4482</v>
      </c>
      <c r="F141" s="177">
        <v>291.93837723000001</v>
      </c>
      <c r="G141" s="66">
        <v>283.48957933000003</v>
      </c>
      <c r="H141" s="173">
        <v>330.38954787</v>
      </c>
      <c r="J141" s="119">
        <v>-20.27748132337247</v>
      </c>
      <c r="K141" s="99">
        <v>16.543806883781585</v>
      </c>
    </row>
    <row r="142" spans="1:11" x14ac:dyDescent="0.2">
      <c r="A142" s="547">
        <v>40.58</v>
      </c>
      <c r="B142" s="2" t="s">
        <v>218</v>
      </c>
      <c r="C142" s="177">
        <v>57805</v>
      </c>
      <c r="D142" s="66">
        <v>73721</v>
      </c>
      <c r="E142" s="173">
        <v>88467</v>
      </c>
      <c r="F142" s="177">
        <v>222.26982858</v>
      </c>
      <c r="G142" s="66">
        <v>249.87017173999999</v>
      </c>
      <c r="H142" s="173">
        <v>247.82583063000001</v>
      </c>
      <c r="J142" s="119">
        <v>20.002441638067857</v>
      </c>
      <c r="K142" s="99">
        <v>-0.81816132584532353</v>
      </c>
    </row>
    <row r="143" spans="1:11" x14ac:dyDescent="0.2">
      <c r="A143" s="547">
        <v>40.590000000000003</v>
      </c>
      <c r="B143" s="2" t="s">
        <v>353</v>
      </c>
      <c r="C143" s="177">
        <v>93691</v>
      </c>
      <c r="D143" s="66">
        <v>190767</v>
      </c>
      <c r="E143" s="173">
        <v>136075</v>
      </c>
      <c r="F143" s="177">
        <v>199.87010885999999</v>
      </c>
      <c r="G143" s="66">
        <v>199.98972291999999</v>
      </c>
      <c r="H143" s="173">
        <v>199.4700503</v>
      </c>
      <c r="J143" s="119">
        <v>-28.669528796909315</v>
      </c>
      <c r="K143" s="99">
        <v>-0.25984966247883934</v>
      </c>
    </row>
    <row r="144" spans="1:11" x14ac:dyDescent="0.2">
      <c r="A144" s="547">
        <v>40.6</v>
      </c>
      <c r="B144" s="2" t="s">
        <v>354</v>
      </c>
      <c r="C144" s="177">
        <v>17098</v>
      </c>
      <c r="D144" s="66">
        <v>31702</v>
      </c>
      <c r="E144" s="173">
        <v>39365</v>
      </c>
      <c r="F144" s="177">
        <v>121.17563002</v>
      </c>
      <c r="G144" s="66">
        <v>157.44966158</v>
      </c>
      <c r="H144" s="173">
        <v>170.07754263999999</v>
      </c>
      <c r="J144" s="119">
        <v>24.171976531449111</v>
      </c>
      <c r="K144" s="99">
        <v>8.0202656095159632</v>
      </c>
    </row>
    <row r="145" spans="1:11" x14ac:dyDescent="0.2">
      <c r="A145" s="547">
        <v>40.61</v>
      </c>
      <c r="B145" s="2" t="s">
        <v>351</v>
      </c>
      <c r="C145" s="177" t="s">
        <v>223</v>
      </c>
      <c r="D145" s="66">
        <v>1368</v>
      </c>
      <c r="E145" s="173">
        <v>16157</v>
      </c>
      <c r="F145" s="177" t="s">
        <v>223</v>
      </c>
      <c r="G145" s="66">
        <v>191.44348581</v>
      </c>
      <c r="H145" s="173">
        <v>315.84772856000001</v>
      </c>
      <c r="J145" s="119">
        <v>1081.0672514619882</v>
      </c>
      <c r="K145" s="99">
        <v>64.982228161822263</v>
      </c>
    </row>
    <row r="146" spans="1:11" x14ac:dyDescent="0.2">
      <c r="A146" s="277" t="s">
        <v>39</v>
      </c>
      <c r="B146" s="27"/>
      <c r="C146" s="233">
        <v>16785459</v>
      </c>
      <c r="D146" s="234">
        <v>17658923</v>
      </c>
      <c r="E146" s="235">
        <v>18214671</v>
      </c>
      <c r="F146" s="234">
        <v>274.02437916284083</v>
      </c>
      <c r="G146" s="234">
        <v>302.13063758451989</v>
      </c>
      <c r="H146" s="235">
        <v>306.13593526277782</v>
      </c>
      <c r="J146" s="342">
        <v>3.147122845487238</v>
      </c>
      <c r="K146" s="343">
        <v>1.3256840518656388</v>
      </c>
    </row>
    <row r="147" spans="1:11" x14ac:dyDescent="0.2">
      <c r="A147" s="580" t="s">
        <v>4110</v>
      </c>
      <c r="B147" s="579"/>
      <c r="C147" s="178">
        <v>408191</v>
      </c>
      <c r="D147" s="174">
        <v>159513</v>
      </c>
      <c r="E147" s="175">
        <v>377858</v>
      </c>
      <c r="F147" s="174">
        <v>168.0078614219334</v>
      </c>
      <c r="G147" s="174">
        <v>358.44979314574556</v>
      </c>
      <c r="H147" s="175">
        <v>438.34936936945564</v>
      </c>
      <c r="J147" s="120">
        <v>136.88226038003171</v>
      </c>
      <c r="K147" s="102">
        <v>22.290311712140664</v>
      </c>
    </row>
    <row r="148" spans="1:11" x14ac:dyDescent="0.2">
      <c r="A148" s="202"/>
      <c r="B148" s="67"/>
      <c r="C148" s="346">
        <v>17193650</v>
      </c>
      <c r="D148" s="344">
        <v>17818436</v>
      </c>
      <c r="E148" s="345">
        <v>18592529</v>
      </c>
      <c r="F148" s="344">
        <v>271.50746225496039</v>
      </c>
      <c r="G148" s="344">
        <v>302.63481412734541</v>
      </c>
      <c r="H148" s="345">
        <v>308.82292334195097</v>
      </c>
      <c r="J148" s="120">
        <v>4.3443375164913478</v>
      </c>
      <c r="K148" s="102">
        <v>2.0447446644395795</v>
      </c>
    </row>
    <row r="149" spans="1:11" x14ac:dyDescent="0.2">
      <c r="A149" s="278"/>
      <c r="B149" s="3"/>
      <c r="C149" s="66"/>
      <c r="D149" s="66"/>
      <c r="E149" s="66"/>
      <c r="F149" s="341"/>
      <c r="G149" s="341"/>
      <c r="H149" s="341"/>
    </row>
    <row r="150" spans="1:11" x14ac:dyDescent="0.2">
      <c r="A150" s="278"/>
      <c r="B150" s="3"/>
      <c r="C150" s="66"/>
      <c r="D150" s="66"/>
      <c r="E150" s="66"/>
      <c r="F150" s="341"/>
      <c r="G150" s="341"/>
      <c r="H150" s="341"/>
    </row>
    <row r="151" spans="1:11" x14ac:dyDescent="0.2">
      <c r="A151" s="278"/>
      <c r="B151" s="3"/>
      <c r="C151" s="66"/>
      <c r="D151" s="66"/>
      <c r="E151" s="66"/>
      <c r="F151" s="341"/>
      <c r="G151" s="341"/>
      <c r="H151" s="341"/>
    </row>
    <row r="152" spans="1:11" ht="15" x14ac:dyDescent="0.25">
      <c r="A152" t="s">
        <v>598</v>
      </c>
      <c r="B152" s="3"/>
      <c r="C152" s="66"/>
      <c r="D152" s="66"/>
      <c r="E152" s="66"/>
      <c r="F152" s="66"/>
      <c r="G152" s="66"/>
      <c r="H152" s="66"/>
    </row>
    <row r="153" spans="1:11" ht="15" x14ac:dyDescent="0.25">
      <c r="A153" t="s">
        <v>599</v>
      </c>
      <c r="B153" s="3"/>
      <c r="C153" s="66"/>
      <c r="D153" s="66"/>
      <c r="E153" s="66"/>
      <c r="F153" s="66"/>
      <c r="G153" s="66"/>
      <c r="H153" s="66"/>
    </row>
  </sheetData>
  <mergeCells count="3">
    <mergeCell ref="A3:A4"/>
    <mergeCell ref="B3:B4"/>
    <mergeCell ref="J3:K3"/>
  </mergeCells>
  <conditionalFormatting sqref="C4:H4">
    <cfRule type="expression" dxfId="208" priority="18">
      <formula>(#REF!+1)&lt;=(2*rounds_bucket)</formula>
    </cfRule>
  </conditionalFormatting>
  <conditionalFormatting sqref="C3:H3">
    <cfRule type="expression" dxfId="207" priority="3">
      <formula>(#REF!+1)&lt;=(2*rounds_bucket)</formula>
    </cfRule>
  </conditionalFormatting>
  <hyperlinks>
    <hyperlink ref="K1" location="'Tables list'!A1" display="Go to Index"/>
  </hyperlinks>
  <pageMargins left="0.25" right="0.25" top="0.75" bottom="0.75" header="0.3" footer="0.3"/>
  <pageSetup paperSize="8" scale="45" pageOrder="overThenDown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S13"/>
  <sheetViews>
    <sheetView showGridLines="0" topLeftCell="B1" zoomScale="70" zoomScaleNormal="70" zoomScaleSheetLayoutView="80" workbookViewId="0">
      <selection activeCell="B1" sqref="B1"/>
    </sheetView>
  </sheetViews>
  <sheetFormatPr defaultColWidth="9.140625" defaultRowHeight="15" x14ac:dyDescent="0.25"/>
  <cols>
    <col min="1" max="1" width="5" style="2" hidden="1" customWidth="1"/>
    <col min="2" max="2" width="9.7109375" style="2" customWidth="1"/>
    <col min="3" max="3" width="12" style="2" bestFit="1" customWidth="1"/>
    <col min="4" max="4" width="12.42578125" style="2" bestFit="1" customWidth="1"/>
    <col min="5" max="5" width="12" style="2" bestFit="1" customWidth="1"/>
    <col min="6" max="6" width="13.140625" style="2" bestFit="1" customWidth="1"/>
    <col min="7" max="7" width="13.42578125" style="2" bestFit="1" customWidth="1"/>
    <col min="8" max="8" width="13.5703125" style="2" bestFit="1" customWidth="1"/>
    <col min="9" max="9" width="17.42578125" style="2" bestFit="1" customWidth="1"/>
    <col min="10" max="10" width="17.140625" style="2" bestFit="1" customWidth="1"/>
    <col min="11" max="11" width="15.85546875" style="2" bestFit="1" customWidth="1"/>
    <col min="12" max="12" width="12" style="2" bestFit="1" customWidth="1"/>
    <col min="13" max="13" width="12.42578125" style="2" bestFit="1" customWidth="1"/>
    <col min="14" max="14" width="12" style="2" bestFit="1" customWidth="1"/>
    <col min="15" max="15" width="1.42578125" customWidth="1"/>
    <col min="16" max="16" width="9.7109375" style="2" bestFit="1" customWidth="1"/>
    <col min="17" max="17" width="9.140625" style="2"/>
    <col min="18" max="18" width="7.140625" style="2" customWidth="1"/>
    <col min="19" max="19" width="8.42578125" style="2" customWidth="1"/>
    <col min="20" max="16384" width="9.140625" style="2"/>
  </cols>
  <sheetData>
    <row r="1" spans="2:19" x14ac:dyDescent="0.25">
      <c r="B1" s="1" t="s">
        <v>4085</v>
      </c>
      <c r="I1" s="1"/>
      <c r="N1" s="469" t="s">
        <v>3118</v>
      </c>
    </row>
    <row r="2" spans="2:19" x14ac:dyDescent="0.25">
      <c r="B2"/>
    </row>
    <row r="3" spans="2:19" x14ac:dyDescent="0.25">
      <c r="B3"/>
      <c r="C3" s="714" t="s">
        <v>41</v>
      </c>
      <c r="D3" s="715"/>
      <c r="E3" s="716"/>
      <c r="F3" s="714" t="s">
        <v>54</v>
      </c>
      <c r="G3" s="715"/>
      <c r="H3" s="716"/>
      <c r="I3" s="714" t="s">
        <v>55</v>
      </c>
      <c r="J3" s="715"/>
      <c r="K3" s="716"/>
      <c r="L3" s="714" t="s">
        <v>56</v>
      </c>
      <c r="M3" s="715"/>
      <c r="N3" s="716"/>
      <c r="P3" s="680" t="s">
        <v>3119</v>
      </c>
      <c r="Q3" s="681"/>
      <c r="R3" s="681"/>
      <c r="S3" s="682"/>
    </row>
    <row r="4" spans="2:19" ht="27" customHeight="1" x14ac:dyDescent="0.25">
      <c r="B4" s="41"/>
      <c r="C4" s="526" t="s">
        <v>29</v>
      </c>
      <c r="D4" s="527" t="s">
        <v>30</v>
      </c>
      <c r="E4" s="528" t="s">
        <v>31</v>
      </c>
      <c r="F4" s="526" t="s">
        <v>29</v>
      </c>
      <c r="G4" s="527" t="s">
        <v>30</v>
      </c>
      <c r="H4" s="528" t="s">
        <v>31</v>
      </c>
      <c r="I4" s="526" t="s">
        <v>29</v>
      </c>
      <c r="J4" s="527" t="s">
        <v>30</v>
      </c>
      <c r="K4" s="528" t="s">
        <v>31</v>
      </c>
      <c r="L4" s="526" t="s">
        <v>29</v>
      </c>
      <c r="M4" s="527" t="s">
        <v>30</v>
      </c>
      <c r="N4" s="528" t="s">
        <v>31</v>
      </c>
      <c r="P4" s="327" t="s">
        <v>41</v>
      </c>
      <c r="Q4" s="328" t="s">
        <v>54</v>
      </c>
      <c r="R4" s="328" t="s">
        <v>57</v>
      </c>
      <c r="S4" s="329" t="s">
        <v>58</v>
      </c>
    </row>
    <row r="5" spans="2:19" x14ac:dyDescent="0.25">
      <c r="B5" s="222" t="s">
        <v>2</v>
      </c>
      <c r="C5" s="203">
        <v>93</v>
      </c>
      <c r="D5" s="43">
        <v>92</v>
      </c>
      <c r="E5" s="204">
        <v>95</v>
      </c>
      <c r="F5" s="203">
        <v>6598192</v>
      </c>
      <c r="G5" s="43">
        <v>6724759</v>
      </c>
      <c r="H5" s="204">
        <v>6499358</v>
      </c>
      <c r="I5" s="203">
        <v>1354839612.5</v>
      </c>
      <c r="J5" s="43">
        <v>1499601703.3</v>
      </c>
      <c r="K5" s="204">
        <v>1487784256.9000001</v>
      </c>
      <c r="L5" s="203">
        <v>205.33497851000001</v>
      </c>
      <c r="M5" s="43">
        <v>222.99709229000001</v>
      </c>
      <c r="N5" s="204">
        <v>228.91249518000001</v>
      </c>
      <c r="P5" s="236">
        <v>3.2608695652173836</v>
      </c>
      <c r="Q5" s="237">
        <v>-3.3518078491734826</v>
      </c>
      <c r="R5" s="237">
        <v>-0.78803900889112821</v>
      </c>
      <c r="S5" s="238">
        <v>2.6526816243447771</v>
      </c>
    </row>
    <row r="6" spans="2:19" x14ac:dyDescent="0.25">
      <c r="B6" s="182" t="s">
        <v>3</v>
      </c>
      <c r="C6" s="203">
        <v>49</v>
      </c>
      <c r="D6" s="43">
        <v>42</v>
      </c>
      <c r="E6" s="204">
        <v>42</v>
      </c>
      <c r="F6" s="203">
        <v>2597886</v>
      </c>
      <c r="G6" s="43">
        <v>2945777</v>
      </c>
      <c r="H6" s="204">
        <v>2985416</v>
      </c>
      <c r="I6" s="203">
        <v>708421661.02999997</v>
      </c>
      <c r="J6" s="43">
        <v>979418988.28999996</v>
      </c>
      <c r="K6" s="204">
        <v>1029661813.7</v>
      </c>
      <c r="L6" s="203">
        <v>272.69158886000002</v>
      </c>
      <c r="M6" s="43">
        <v>332.48239371</v>
      </c>
      <c r="N6" s="204">
        <v>344.89726512999999</v>
      </c>
      <c r="P6" s="179">
        <v>0</v>
      </c>
      <c r="Q6" s="39">
        <v>1.3456212062216588</v>
      </c>
      <c r="R6" s="39">
        <v>5.1298602549783912</v>
      </c>
      <c r="S6" s="180">
        <v>3.7339936354129355</v>
      </c>
    </row>
    <row r="7" spans="2:19" x14ac:dyDescent="0.25">
      <c r="B7" s="182" t="s">
        <v>32</v>
      </c>
      <c r="C7" s="203">
        <v>65</v>
      </c>
      <c r="D7" s="43">
        <v>63</v>
      </c>
      <c r="E7" s="204">
        <v>74</v>
      </c>
      <c r="F7" s="203">
        <v>3462444</v>
      </c>
      <c r="G7" s="43">
        <v>3167135</v>
      </c>
      <c r="H7" s="204">
        <v>4434466</v>
      </c>
      <c r="I7" s="203">
        <v>1177709667.3</v>
      </c>
      <c r="J7" s="43">
        <v>1102843860</v>
      </c>
      <c r="K7" s="204">
        <v>1487265236.7</v>
      </c>
      <c r="L7" s="203">
        <v>340.13825706</v>
      </c>
      <c r="M7" s="43">
        <v>348.21498294999998</v>
      </c>
      <c r="N7" s="204">
        <v>335.38767389999998</v>
      </c>
      <c r="P7" s="179">
        <v>17.460317460317466</v>
      </c>
      <c r="Q7" s="39">
        <v>40.01506093046239</v>
      </c>
      <c r="R7" s="39">
        <v>34.857280404136269</v>
      </c>
      <c r="S7" s="180">
        <v>-3.6837326588677777</v>
      </c>
    </row>
    <row r="8" spans="2:19" x14ac:dyDescent="0.25">
      <c r="B8" s="182" t="s">
        <v>4</v>
      </c>
      <c r="C8" s="203">
        <v>15</v>
      </c>
      <c r="D8" s="43">
        <v>15</v>
      </c>
      <c r="E8" s="204">
        <v>19</v>
      </c>
      <c r="F8" s="203">
        <v>1380154</v>
      </c>
      <c r="G8" s="43">
        <v>1373108</v>
      </c>
      <c r="H8" s="204">
        <v>1400719</v>
      </c>
      <c r="I8" s="203">
        <v>501729275.24000001</v>
      </c>
      <c r="J8" s="43">
        <v>569413083.75999999</v>
      </c>
      <c r="K8" s="204">
        <v>587113244.63999999</v>
      </c>
      <c r="L8" s="203">
        <v>363.53137058999999</v>
      </c>
      <c r="M8" s="43">
        <v>414.68921872999999</v>
      </c>
      <c r="N8" s="204">
        <v>419.15133916000002</v>
      </c>
      <c r="P8" s="179">
        <v>26.666666666666661</v>
      </c>
      <c r="Q8" s="39">
        <v>2.0108396426209652</v>
      </c>
      <c r="R8" s="39">
        <v>3.1084921272129362</v>
      </c>
      <c r="S8" s="180">
        <v>1.0760155384954118</v>
      </c>
    </row>
    <row r="9" spans="2:19" x14ac:dyDescent="0.25">
      <c r="B9" s="182" t="s">
        <v>5</v>
      </c>
      <c r="C9" s="203">
        <v>35</v>
      </c>
      <c r="D9" s="43">
        <v>34</v>
      </c>
      <c r="E9" s="204">
        <v>32</v>
      </c>
      <c r="F9" s="203">
        <v>1610210</v>
      </c>
      <c r="G9" s="43">
        <v>1843459</v>
      </c>
      <c r="H9" s="204">
        <v>1809449</v>
      </c>
      <c r="I9" s="203">
        <v>507321795.32999998</v>
      </c>
      <c r="J9" s="43">
        <v>650179484.14999998</v>
      </c>
      <c r="K9" s="204">
        <v>659280782.24000001</v>
      </c>
      <c r="L9" s="203">
        <v>315.06560966000001</v>
      </c>
      <c r="M9" s="43">
        <v>352.69538631</v>
      </c>
      <c r="N9" s="204">
        <v>364.35444283999999</v>
      </c>
      <c r="P9" s="179">
        <v>-5.8823529411764719</v>
      </c>
      <c r="Q9" s="39">
        <v>-1.8449013512098711</v>
      </c>
      <c r="R9" s="39">
        <v>1.3998131764951793</v>
      </c>
      <c r="S9" s="180">
        <v>3.3057014586951095</v>
      </c>
    </row>
    <row r="10" spans="2:19" x14ac:dyDescent="0.25">
      <c r="B10" s="182" t="s">
        <v>6</v>
      </c>
      <c r="C10" s="203">
        <v>4</v>
      </c>
      <c r="D10" s="43">
        <v>4</v>
      </c>
      <c r="E10" s="204">
        <v>4</v>
      </c>
      <c r="F10" s="203">
        <v>268844</v>
      </c>
      <c r="G10" s="43">
        <v>457905</v>
      </c>
      <c r="H10" s="204">
        <v>378446</v>
      </c>
      <c r="I10" s="203">
        <v>65319448.089000002</v>
      </c>
      <c r="J10" s="43">
        <v>148152104.03999999</v>
      </c>
      <c r="K10" s="204">
        <v>116705408.66</v>
      </c>
      <c r="L10" s="203">
        <v>242.96412823</v>
      </c>
      <c r="M10" s="43">
        <v>323.54332020999999</v>
      </c>
      <c r="N10" s="204">
        <v>308.38061088000001</v>
      </c>
      <c r="P10" s="179">
        <v>0</v>
      </c>
      <c r="Q10" s="39">
        <v>-17.352726002118345</v>
      </c>
      <c r="R10" s="39">
        <v>-21.225952600382659</v>
      </c>
      <c r="S10" s="180">
        <v>-4.686454141645835</v>
      </c>
    </row>
    <row r="11" spans="2:19" x14ac:dyDescent="0.25">
      <c r="B11" s="182" t="s">
        <v>7</v>
      </c>
      <c r="C11" s="203">
        <v>5</v>
      </c>
      <c r="D11" s="43">
        <v>5</v>
      </c>
      <c r="E11" s="204">
        <v>5</v>
      </c>
      <c r="F11" s="203">
        <v>215116</v>
      </c>
      <c r="G11" s="43">
        <v>223059</v>
      </c>
      <c r="H11" s="204">
        <v>290172</v>
      </c>
      <c r="I11" s="203">
        <v>95676397.991999999</v>
      </c>
      <c r="J11" s="43">
        <v>139797028</v>
      </c>
      <c r="K11" s="204">
        <v>148905418.63999999</v>
      </c>
      <c r="L11" s="203">
        <v>444.76653522999999</v>
      </c>
      <c r="M11" s="43">
        <v>626.72668666000004</v>
      </c>
      <c r="N11" s="204">
        <v>513.1626023</v>
      </c>
      <c r="P11" s="179">
        <v>0</v>
      </c>
      <c r="Q11" s="39">
        <v>30.087555310478397</v>
      </c>
      <c r="R11" s="39">
        <v>6.5154393983253955</v>
      </c>
      <c r="S11" s="180">
        <v>-18.120192865125063</v>
      </c>
    </row>
    <row r="12" spans="2:19" x14ac:dyDescent="0.25">
      <c r="B12" s="182" t="s">
        <v>8</v>
      </c>
      <c r="C12" s="203">
        <v>2</v>
      </c>
      <c r="D12" s="43">
        <v>2</v>
      </c>
      <c r="E12" s="204">
        <v>2</v>
      </c>
      <c r="F12" s="203">
        <v>1060804</v>
      </c>
      <c r="G12" s="43">
        <v>1083234</v>
      </c>
      <c r="H12" s="204">
        <v>794503</v>
      </c>
      <c r="I12" s="203">
        <v>257186420.86000001</v>
      </c>
      <c r="J12" s="43">
        <v>303072815.30000001</v>
      </c>
      <c r="K12" s="204">
        <v>225082996.58000001</v>
      </c>
      <c r="L12" s="203">
        <v>242.44480682</v>
      </c>
      <c r="M12" s="43">
        <v>279.78517597000001</v>
      </c>
      <c r="N12" s="204">
        <v>283.30037342000003</v>
      </c>
      <c r="P12" s="179">
        <v>0</v>
      </c>
      <c r="Q12" s="39">
        <v>-26.65453632363829</v>
      </c>
      <c r="R12" s="39">
        <v>-25.733030078201146</v>
      </c>
      <c r="S12" s="180">
        <v>1.2563916003816233</v>
      </c>
    </row>
    <row r="13" spans="2:19" x14ac:dyDescent="0.25">
      <c r="B13" s="183" t="s">
        <v>9</v>
      </c>
      <c r="C13" s="523">
        <v>268</v>
      </c>
      <c r="D13" s="524">
        <v>257</v>
      </c>
      <c r="E13" s="525">
        <v>273</v>
      </c>
      <c r="F13" s="523">
        <v>17193650</v>
      </c>
      <c r="G13" s="524">
        <v>17818436</v>
      </c>
      <c r="H13" s="525">
        <v>18592529</v>
      </c>
      <c r="I13" s="523">
        <v>4668204278.3999996</v>
      </c>
      <c r="J13" s="524">
        <v>5392479066.8999996</v>
      </c>
      <c r="K13" s="525">
        <v>5741799158.1000004</v>
      </c>
      <c r="L13" s="523">
        <v>271.50746225</v>
      </c>
      <c r="M13" s="524">
        <v>302.63481413</v>
      </c>
      <c r="N13" s="525">
        <v>308.82292333999999</v>
      </c>
      <c r="P13" s="107">
        <v>6.2256809338521402</v>
      </c>
      <c r="Q13" s="14">
        <v>4.3443375164913478</v>
      </c>
      <c r="R13" s="14">
        <v>6.4779127905046474</v>
      </c>
      <c r="S13" s="108">
        <v>2.0447446628998334</v>
      </c>
    </row>
  </sheetData>
  <mergeCells count="5">
    <mergeCell ref="P3:S3"/>
    <mergeCell ref="C3:E3"/>
    <mergeCell ref="F3:H3"/>
    <mergeCell ref="I3:K3"/>
    <mergeCell ref="L3:N3"/>
  </mergeCells>
  <conditionalFormatting sqref="C3 C13:N13 F3 I3 L3">
    <cfRule type="expression" dxfId="206" priority="3">
      <formula>(#REF!+1)&lt;=(4*rounds_bucket)</formula>
    </cfRule>
  </conditionalFormatting>
  <hyperlinks>
    <hyperlink ref="N1" location="'Tables list'!A1" display="Go to Index"/>
  </hyperlinks>
  <pageMargins left="0.25" right="0.25" top="0.75" bottom="0.75" header="0.3" footer="0.3"/>
  <pageSetup paperSize="8" scale="97" pageOrder="overThenDown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42"/>
  <sheetViews>
    <sheetView showGridLines="0" zoomScale="85" zoomScaleNormal="85" zoomScaleSheetLayoutView="80" workbookViewId="0"/>
  </sheetViews>
  <sheetFormatPr defaultColWidth="9.140625" defaultRowHeight="12" customHeight="1" x14ac:dyDescent="0.2"/>
  <cols>
    <col min="1" max="1" width="20.140625" style="2" customWidth="1"/>
    <col min="2" max="28" width="9.5703125" style="2" customWidth="1"/>
    <col min="29" max="29" width="3" style="3" customWidth="1"/>
    <col min="30" max="37" width="9.5703125" style="2" customWidth="1"/>
    <col min="38" max="38" width="11.140625" style="2" bestFit="1" customWidth="1"/>
    <col min="39" max="16384" width="9.140625" style="2"/>
  </cols>
  <sheetData>
    <row r="1" spans="1:38" ht="12" customHeight="1" x14ac:dyDescent="0.25">
      <c r="A1" s="1" t="s">
        <v>4086</v>
      </c>
      <c r="C1" s="1"/>
      <c r="E1" s="1"/>
      <c r="G1" s="1"/>
      <c r="I1" s="1"/>
      <c r="K1" s="1"/>
      <c r="M1" s="1"/>
      <c r="O1" s="469" t="s">
        <v>3118</v>
      </c>
      <c r="Q1" s="1"/>
      <c r="S1" s="1"/>
      <c r="T1" s="1"/>
      <c r="U1" s="1"/>
      <c r="V1" s="1"/>
      <c r="W1" s="1"/>
      <c r="X1" s="1"/>
      <c r="Y1" s="1"/>
      <c r="Z1" s="1"/>
      <c r="AA1" s="1"/>
      <c r="AB1" s="1"/>
      <c r="AC1" s="7"/>
      <c r="AD1" s="1"/>
    </row>
    <row r="2" spans="1:3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</row>
    <row r="3" spans="1:38" s="4" customFormat="1" ht="15" customHeight="1" x14ac:dyDescent="0.2">
      <c r="A3" s="705" t="s">
        <v>0</v>
      </c>
      <c r="B3" s="658" t="s">
        <v>336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60"/>
      <c r="AC3" s="7"/>
      <c r="AD3" s="641" t="s">
        <v>334</v>
      </c>
      <c r="AE3" s="642"/>
      <c r="AF3" s="642"/>
      <c r="AG3" s="642"/>
      <c r="AH3" s="642"/>
      <c r="AI3" s="642"/>
      <c r="AJ3" s="642"/>
      <c r="AK3" s="642"/>
      <c r="AL3" s="643"/>
    </row>
    <row r="4" spans="1:38" s="6" customFormat="1" ht="12" customHeight="1" x14ac:dyDescent="0.2">
      <c r="A4" s="645"/>
      <c r="B4" s="503" t="s">
        <v>2</v>
      </c>
      <c r="C4" s="504"/>
      <c r="D4" s="505"/>
      <c r="E4" s="503" t="s">
        <v>3</v>
      </c>
      <c r="F4" s="504"/>
      <c r="G4" s="505"/>
      <c r="H4" s="503" t="s">
        <v>10</v>
      </c>
      <c r="I4" s="504"/>
      <c r="J4" s="505"/>
      <c r="K4" s="503" t="s">
        <v>4</v>
      </c>
      <c r="L4" s="504"/>
      <c r="M4" s="505"/>
      <c r="N4" s="503" t="s">
        <v>5</v>
      </c>
      <c r="O4" s="504"/>
      <c r="P4" s="505"/>
      <c r="Q4" s="503" t="s">
        <v>6</v>
      </c>
      <c r="R4" s="504"/>
      <c r="S4" s="505"/>
      <c r="T4" s="503" t="s">
        <v>7</v>
      </c>
      <c r="U4" s="504"/>
      <c r="V4" s="505"/>
      <c r="W4" s="503" t="s">
        <v>8</v>
      </c>
      <c r="X4" s="504"/>
      <c r="Y4" s="505"/>
      <c r="Z4" s="503" t="s">
        <v>9</v>
      </c>
      <c r="AA4" s="504"/>
      <c r="AB4" s="505"/>
      <c r="AC4" s="7"/>
      <c r="AD4" s="207" t="s">
        <v>2</v>
      </c>
      <c r="AE4" s="208" t="s">
        <v>3</v>
      </c>
      <c r="AF4" s="208" t="s">
        <v>10</v>
      </c>
      <c r="AG4" s="208" t="s">
        <v>4</v>
      </c>
      <c r="AH4" s="208" t="s">
        <v>5</v>
      </c>
      <c r="AI4" s="208" t="s">
        <v>6</v>
      </c>
      <c r="AJ4" s="208" t="s">
        <v>7</v>
      </c>
      <c r="AK4" s="208" t="s">
        <v>8</v>
      </c>
      <c r="AL4" s="209" t="s">
        <v>9</v>
      </c>
    </row>
    <row r="5" spans="1:38" ht="15" customHeight="1" x14ac:dyDescent="0.2">
      <c r="A5" s="645"/>
      <c r="B5" s="472" t="s">
        <v>29</v>
      </c>
      <c r="C5" s="353" t="s">
        <v>30</v>
      </c>
      <c r="D5" s="483" t="s">
        <v>31</v>
      </c>
      <c r="E5" s="472" t="s">
        <v>29</v>
      </c>
      <c r="F5" s="353" t="s">
        <v>30</v>
      </c>
      <c r="G5" s="483" t="s">
        <v>31</v>
      </c>
      <c r="H5" s="472" t="s">
        <v>29</v>
      </c>
      <c r="I5" s="353" t="s">
        <v>30</v>
      </c>
      <c r="J5" s="483" t="s">
        <v>31</v>
      </c>
      <c r="K5" s="472" t="s">
        <v>29</v>
      </c>
      <c r="L5" s="353" t="s">
        <v>30</v>
      </c>
      <c r="M5" s="483" t="s">
        <v>31</v>
      </c>
      <c r="N5" s="472" t="s">
        <v>29</v>
      </c>
      <c r="O5" s="353" t="s">
        <v>30</v>
      </c>
      <c r="P5" s="483" t="s">
        <v>31</v>
      </c>
      <c r="Q5" s="472" t="s">
        <v>29</v>
      </c>
      <c r="R5" s="353" t="s">
        <v>30</v>
      </c>
      <c r="S5" s="483" t="s">
        <v>31</v>
      </c>
      <c r="T5" s="472" t="s">
        <v>29</v>
      </c>
      <c r="U5" s="353" t="s">
        <v>30</v>
      </c>
      <c r="V5" s="483" t="s">
        <v>31</v>
      </c>
      <c r="W5" s="472" t="s">
        <v>29</v>
      </c>
      <c r="X5" s="353" t="s">
        <v>30</v>
      </c>
      <c r="Y5" s="483" t="s">
        <v>31</v>
      </c>
      <c r="Z5" s="472" t="s">
        <v>29</v>
      </c>
      <c r="AA5" s="353" t="s">
        <v>30</v>
      </c>
      <c r="AB5" s="483" t="s">
        <v>31</v>
      </c>
      <c r="AC5" s="7"/>
      <c r="AD5" s="653" t="s">
        <v>3119</v>
      </c>
      <c r="AE5" s="650"/>
      <c r="AF5" s="650"/>
      <c r="AG5" s="650"/>
      <c r="AH5" s="650"/>
      <c r="AI5" s="650"/>
      <c r="AJ5" s="650"/>
      <c r="AK5" s="650"/>
      <c r="AL5" s="654"/>
    </row>
    <row r="6" spans="1:38" ht="12" customHeight="1" x14ac:dyDescent="0.2">
      <c r="A6" s="8" t="s">
        <v>11</v>
      </c>
      <c r="B6" s="86">
        <v>33.231121807999997</v>
      </c>
      <c r="C6" s="9">
        <v>37.671573831000003</v>
      </c>
      <c r="D6" s="85">
        <v>41.543491512999999</v>
      </c>
      <c r="E6" s="86">
        <v>63.915635242999997</v>
      </c>
      <c r="F6" s="9">
        <v>72.729886710000002</v>
      </c>
      <c r="G6" s="85">
        <v>67.470274199000002</v>
      </c>
      <c r="H6" s="86">
        <v>73.406400629000004</v>
      </c>
      <c r="I6" s="9">
        <v>57.192422377</v>
      </c>
      <c r="J6" s="85">
        <v>51.065798458000003</v>
      </c>
      <c r="K6" s="86">
        <v>69.617560544</v>
      </c>
      <c r="L6" s="9">
        <v>74.934390183999994</v>
      </c>
      <c r="M6" s="85">
        <v>78.469556889000003</v>
      </c>
      <c r="N6" s="86">
        <v>61.016933870000003</v>
      </c>
      <c r="O6" s="9">
        <v>76.348524655000006</v>
      </c>
      <c r="P6" s="85">
        <v>74.719808432999997</v>
      </c>
      <c r="Q6" s="86">
        <v>55.887925846000002</v>
      </c>
      <c r="R6" s="9">
        <v>43.073540713</v>
      </c>
      <c r="S6" s="85">
        <v>64.344974160000007</v>
      </c>
      <c r="T6" s="86">
        <v>86.617574133000005</v>
      </c>
      <c r="U6" s="9">
        <v>110.90451753000001</v>
      </c>
      <c r="V6" s="85">
        <v>97.437051280999995</v>
      </c>
      <c r="W6" s="86">
        <v>28.208906549000002</v>
      </c>
      <c r="X6" s="9">
        <v>35.097232947000002</v>
      </c>
      <c r="Y6" s="85">
        <v>42.372030826</v>
      </c>
      <c r="Z6" s="86">
        <v>52.250588806000003</v>
      </c>
      <c r="AA6" s="9">
        <v>54.709243129999997</v>
      </c>
      <c r="AB6" s="85">
        <v>55.360257697999998</v>
      </c>
      <c r="AC6" s="9"/>
      <c r="AD6" s="105">
        <v>3.8719176819999959</v>
      </c>
      <c r="AE6" s="10">
        <v>-5.2596125110000003</v>
      </c>
      <c r="AF6" s="10">
        <v>-6.1266239189999965</v>
      </c>
      <c r="AG6" s="10">
        <v>3.5351667050000088</v>
      </c>
      <c r="AH6" s="10">
        <v>-1.6287162220000084</v>
      </c>
      <c r="AI6" s="10">
        <v>21.271433447000007</v>
      </c>
      <c r="AJ6" s="10">
        <v>-13.467466249000012</v>
      </c>
      <c r="AK6" s="10">
        <v>7.2747978789999976</v>
      </c>
      <c r="AL6" s="106">
        <v>0.65101456800000079</v>
      </c>
    </row>
    <row r="7" spans="1:38" ht="12" customHeight="1" x14ac:dyDescent="0.2">
      <c r="A7" s="11" t="s">
        <v>12</v>
      </c>
      <c r="B7" s="86">
        <v>38.407597783</v>
      </c>
      <c r="C7" s="9">
        <v>44.306738254000003</v>
      </c>
      <c r="D7" s="85">
        <v>43.827370887999997</v>
      </c>
      <c r="E7" s="86">
        <v>24.315500123</v>
      </c>
      <c r="F7" s="9">
        <v>24.549236248</v>
      </c>
      <c r="G7" s="85">
        <v>25.943527705000001</v>
      </c>
      <c r="H7" s="86">
        <v>42.341150112000001</v>
      </c>
      <c r="I7" s="9">
        <v>40.670801367000003</v>
      </c>
      <c r="J7" s="85">
        <v>41.401509808</v>
      </c>
      <c r="K7" s="86">
        <v>33.626512753999997</v>
      </c>
      <c r="L7" s="9">
        <v>35.139184935000003</v>
      </c>
      <c r="M7" s="85">
        <v>39.128937811999997</v>
      </c>
      <c r="N7" s="86">
        <v>28.279474462</v>
      </c>
      <c r="O7" s="9">
        <v>30.995753074</v>
      </c>
      <c r="P7" s="85">
        <v>30.376830427000002</v>
      </c>
      <c r="Q7" s="86">
        <v>31.573002068000001</v>
      </c>
      <c r="R7" s="9">
        <v>31.427382913999999</v>
      </c>
      <c r="S7" s="85">
        <v>29.870068072999999</v>
      </c>
      <c r="T7" s="86">
        <v>72.274050228999997</v>
      </c>
      <c r="U7" s="9">
        <v>103.43860216</v>
      </c>
      <c r="V7" s="85">
        <v>59.877582902</v>
      </c>
      <c r="W7" s="86">
        <v>44.933204934000003</v>
      </c>
      <c r="X7" s="9">
        <v>47.329325810999997</v>
      </c>
      <c r="Y7" s="85">
        <v>51.183037716999998</v>
      </c>
      <c r="Z7" s="86">
        <v>36.451739496000002</v>
      </c>
      <c r="AA7" s="9">
        <v>38.903545102999999</v>
      </c>
      <c r="AB7" s="85">
        <v>38.994890838000003</v>
      </c>
      <c r="AC7" s="9"/>
      <c r="AD7" s="105">
        <v>-0.47936736600000529</v>
      </c>
      <c r="AE7" s="10">
        <v>1.3942914570000013</v>
      </c>
      <c r="AF7" s="10">
        <v>0.73070844099999732</v>
      </c>
      <c r="AG7" s="10">
        <v>3.9897528769999937</v>
      </c>
      <c r="AH7" s="10">
        <v>-0.61892264699999799</v>
      </c>
      <c r="AI7" s="10">
        <v>-1.5573148410000002</v>
      </c>
      <c r="AJ7" s="10">
        <v>-43.561019258000002</v>
      </c>
      <c r="AK7" s="10">
        <v>3.8537119060000009</v>
      </c>
      <c r="AL7" s="106">
        <v>9.1345735000004424E-2</v>
      </c>
    </row>
    <row r="8" spans="1:38" ht="12" customHeight="1" x14ac:dyDescent="0.2">
      <c r="A8" s="11" t="s">
        <v>13</v>
      </c>
      <c r="B8" s="86">
        <v>33.123239286999997</v>
      </c>
      <c r="C8" s="9">
        <v>34.135774894999997</v>
      </c>
      <c r="D8" s="85">
        <v>33.457080775000001</v>
      </c>
      <c r="E8" s="86">
        <v>25.713813845000001</v>
      </c>
      <c r="F8" s="9">
        <v>23.579730854000001</v>
      </c>
      <c r="G8" s="85">
        <v>25.718293640999999</v>
      </c>
      <c r="H8" s="86">
        <v>36.122747341</v>
      </c>
      <c r="I8" s="9">
        <v>37.680831476999998</v>
      </c>
      <c r="J8" s="85">
        <v>40.561981734</v>
      </c>
      <c r="K8" s="86">
        <v>26.26658252</v>
      </c>
      <c r="L8" s="9">
        <v>27.112839858000001</v>
      </c>
      <c r="M8" s="85">
        <v>29.006629329999999</v>
      </c>
      <c r="N8" s="86">
        <v>45.677167705000002</v>
      </c>
      <c r="O8" s="9">
        <v>43.194941985</v>
      </c>
      <c r="P8" s="85">
        <v>37.204469277000001</v>
      </c>
      <c r="Q8" s="86">
        <v>15.625536957</v>
      </c>
      <c r="R8" s="9">
        <v>48.007394019000003</v>
      </c>
      <c r="S8" s="85">
        <v>45.057864727000002</v>
      </c>
      <c r="T8" s="86">
        <v>14.548202554</v>
      </c>
      <c r="U8" s="9">
        <v>17.357464920000002</v>
      </c>
      <c r="V8" s="85">
        <v>19.095295353000001</v>
      </c>
      <c r="W8" s="86">
        <v>39.387621807000002</v>
      </c>
      <c r="X8" s="9">
        <v>39.004255057000002</v>
      </c>
      <c r="Y8" s="85">
        <v>37.047815417000002</v>
      </c>
      <c r="Z8" s="86">
        <v>33.113516539000003</v>
      </c>
      <c r="AA8" s="9">
        <v>33.859202349</v>
      </c>
      <c r="AB8" s="85">
        <v>34.103875572</v>
      </c>
      <c r="AC8" s="9"/>
      <c r="AD8" s="105">
        <v>-0.67869411999999585</v>
      </c>
      <c r="AE8" s="10">
        <v>2.1385627869999979</v>
      </c>
      <c r="AF8" s="10">
        <v>2.8811502570000016</v>
      </c>
      <c r="AG8" s="10">
        <v>1.8937894719999981</v>
      </c>
      <c r="AH8" s="10">
        <v>-5.9904727079999986</v>
      </c>
      <c r="AI8" s="10">
        <v>-2.9495292920000011</v>
      </c>
      <c r="AJ8" s="10">
        <v>1.7378304329999992</v>
      </c>
      <c r="AK8" s="10">
        <v>-1.9564396399999993</v>
      </c>
      <c r="AL8" s="106">
        <v>0.2446732229999995</v>
      </c>
    </row>
    <row r="9" spans="1:38" ht="12" customHeight="1" x14ac:dyDescent="0.2">
      <c r="A9" s="11" t="s">
        <v>14</v>
      </c>
      <c r="B9" s="86">
        <v>23.784570914</v>
      </c>
      <c r="C9" s="9">
        <v>24.72283492</v>
      </c>
      <c r="D9" s="85">
        <v>24.773853025000001</v>
      </c>
      <c r="E9" s="86">
        <v>26.708971455</v>
      </c>
      <c r="F9" s="9">
        <v>20.036591906999998</v>
      </c>
      <c r="G9" s="85">
        <v>24.308177434000001</v>
      </c>
      <c r="H9" s="86">
        <v>34.730131045</v>
      </c>
      <c r="I9" s="9">
        <v>39.006829048</v>
      </c>
      <c r="J9" s="85">
        <v>36.936570746000001</v>
      </c>
      <c r="K9" s="86">
        <v>21.556592152</v>
      </c>
      <c r="L9" s="9">
        <v>22.633157996000001</v>
      </c>
      <c r="M9" s="85">
        <v>26.824214960999999</v>
      </c>
      <c r="N9" s="86">
        <v>29.338583936999999</v>
      </c>
      <c r="O9" s="9">
        <v>29.810732541</v>
      </c>
      <c r="P9" s="85">
        <v>28.673981212000001</v>
      </c>
      <c r="Q9" s="86">
        <v>30.026900174000001</v>
      </c>
      <c r="R9" s="9">
        <v>22.908773595</v>
      </c>
      <c r="S9" s="85">
        <v>21.892028603</v>
      </c>
      <c r="T9" s="86">
        <v>33.134529053999998</v>
      </c>
      <c r="U9" s="9">
        <v>60.382007692000002</v>
      </c>
      <c r="V9" s="85">
        <v>37.130090146000001</v>
      </c>
      <c r="W9" s="86">
        <v>18.541400239000001</v>
      </c>
      <c r="X9" s="9">
        <v>22.048917793000001</v>
      </c>
      <c r="Y9" s="85">
        <v>20.538122783999999</v>
      </c>
      <c r="Z9" s="86">
        <v>26.671751025999999</v>
      </c>
      <c r="AA9" s="9">
        <v>27.089577047999999</v>
      </c>
      <c r="AB9" s="85">
        <v>28.087200313</v>
      </c>
      <c r="AC9" s="9"/>
      <c r="AD9" s="105">
        <v>5.1018105000000702E-2</v>
      </c>
      <c r="AE9" s="10">
        <v>4.2715855270000027</v>
      </c>
      <c r="AF9" s="10">
        <v>-2.0702583019999992</v>
      </c>
      <c r="AG9" s="10">
        <v>4.1910569649999978</v>
      </c>
      <c r="AH9" s="10">
        <v>-1.1367513289999991</v>
      </c>
      <c r="AI9" s="10">
        <v>-1.0167449919999996</v>
      </c>
      <c r="AJ9" s="10">
        <v>-23.251917546000001</v>
      </c>
      <c r="AK9" s="10">
        <v>-1.5107950090000024</v>
      </c>
      <c r="AL9" s="106">
        <v>0.99762326500000142</v>
      </c>
    </row>
    <row r="10" spans="1:38" ht="12" customHeight="1" x14ac:dyDescent="0.2">
      <c r="A10" s="11" t="s">
        <v>15</v>
      </c>
      <c r="B10" s="86">
        <v>13.801770259</v>
      </c>
      <c r="C10" s="9">
        <v>15.377286056000001</v>
      </c>
      <c r="D10" s="85">
        <v>15.536628085</v>
      </c>
      <c r="E10" s="86">
        <v>23.921521696999999</v>
      </c>
      <c r="F10" s="9">
        <v>36.017806243000003</v>
      </c>
      <c r="G10" s="85">
        <v>35.065093734000001</v>
      </c>
      <c r="H10" s="86">
        <v>18.000462679000002</v>
      </c>
      <c r="I10" s="9">
        <v>20.088638757999998</v>
      </c>
      <c r="J10" s="85">
        <v>22.046632878</v>
      </c>
      <c r="K10" s="86">
        <v>22.439388535999999</v>
      </c>
      <c r="L10" s="9">
        <v>30.419293508999999</v>
      </c>
      <c r="M10" s="85">
        <v>24.014174143000002</v>
      </c>
      <c r="N10" s="86">
        <v>20.891386077</v>
      </c>
      <c r="O10" s="9">
        <v>22.698980905999999</v>
      </c>
      <c r="P10" s="85">
        <v>22.299902713000002</v>
      </c>
      <c r="Q10" s="86">
        <v>19.148203915</v>
      </c>
      <c r="R10" s="9">
        <v>24.837886096999998</v>
      </c>
      <c r="S10" s="85">
        <v>26.747275570999999</v>
      </c>
      <c r="T10" s="86">
        <v>22.965378595000001</v>
      </c>
      <c r="U10" s="9">
        <v>31.949084138</v>
      </c>
      <c r="V10" s="85">
        <v>23.979037634000001</v>
      </c>
      <c r="W10" s="86">
        <v>32.332079024000002</v>
      </c>
      <c r="X10" s="9">
        <v>32.167019173</v>
      </c>
      <c r="Y10" s="85">
        <v>26.94230091</v>
      </c>
      <c r="Z10" s="86">
        <v>18.890531925000001</v>
      </c>
      <c r="AA10" s="9">
        <v>23.014946244000001</v>
      </c>
      <c r="AB10" s="85">
        <v>22.369247032000001</v>
      </c>
      <c r="AC10" s="9"/>
      <c r="AD10" s="105">
        <v>0.15934202899999939</v>
      </c>
      <c r="AE10" s="10">
        <v>-0.95271250900000126</v>
      </c>
      <c r="AF10" s="10">
        <v>1.9579941200000022</v>
      </c>
      <c r="AG10" s="10">
        <v>-6.4051193659999974</v>
      </c>
      <c r="AH10" s="10">
        <v>-0.39907819299999758</v>
      </c>
      <c r="AI10" s="10">
        <v>1.909389474000001</v>
      </c>
      <c r="AJ10" s="10">
        <v>-7.970046503999999</v>
      </c>
      <c r="AK10" s="10">
        <v>-5.2247182629999998</v>
      </c>
      <c r="AL10" s="106">
        <v>-0.64569921200000024</v>
      </c>
    </row>
    <row r="11" spans="1:38" ht="12" customHeight="1" x14ac:dyDescent="0.2">
      <c r="A11" s="11" t="s">
        <v>16</v>
      </c>
      <c r="B11" s="86">
        <v>4.8200792430000003</v>
      </c>
      <c r="C11" s="9">
        <v>5.4636765223000001</v>
      </c>
      <c r="D11" s="85">
        <v>6.0867494472999999</v>
      </c>
      <c r="E11" s="86">
        <v>14.649807602999999</v>
      </c>
      <c r="F11" s="9">
        <v>15.477582363</v>
      </c>
      <c r="G11" s="85">
        <v>15.350218136000001</v>
      </c>
      <c r="H11" s="86">
        <v>11.927011528</v>
      </c>
      <c r="I11" s="9">
        <v>11.334893051</v>
      </c>
      <c r="J11" s="85">
        <v>11.062366121</v>
      </c>
      <c r="K11" s="86">
        <v>12.313996109</v>
      </c>
      <c r="L11" s="9">
        <v>12.670581971000001</v>
      </c>
      <c r="M11" s="85">
        <v>13.211225833</v>
      </c>
      <c r="N11" s="86">
        <v>10.692602479</v>
      </c>
      <c r="O11" s="9">
        <v>12.138856664</v>
      </c>
      <c r="P11" s="85">
        <v>55.544677161000003</v>
      </c>
      <c r="Q11" s="86">
        <v>9.3249123789000006</v>
      </c>
      <c r="R11" s="9">
        <v>14.548597255000001</v>
      </c>
      <c r="S11" s="85">
        <v>11.973403696</v>
      </c>
      <c r="T11" s="86">
        <v>19.779747863000001</v>
      </c>
      <c r="U11" s="9">
        <v>27.344898125</v>
      </c>
      <c r="V11" s="85">
        <v>36.039296079000003</v>
      </c>
      <c r="W11" s="86">
        <v>8.2012182693</v>
      </c>
      <c r="X11" s="9">
        <v>10.254677754999999</v>
      </c>
      <c r="Y11" s="85">
        <v>13.97162954</v>
      </c>
      <c r="Z11" s="86">
        <v>9.3679492499000006</v>
      </c>
      <c r="AA11" s="9">
        <v>10.207390211</v>
      </c>
      <c r="AB11" s="85">
        <v>15.035194809</v>
      </c>
      <c r="AC11" s="9"/>
      <c r="AD11" s="105">
        <v>0.62307292499999978</v>
      </c>
      <c r="AE11" s="10">
        <v>-0.12736422699999927</v>
      </c>
      <c r="AF11" s="10">
        <v>-0.27252692999999972</v>
      </c>
      <c r="AG11" s="10">
        <v>0.54064386199999959</v>
      </c>
      <c r="AH11" s="10">
        <v>43.405820497000001</v>
      </c>
      <c r="AI11" s="10">
        <v>-2.5751935590000006</v>
      </c>
      <c r="AJ11" s="10">
        <v>8.6943979540000029</v>
      </c>
      <c r="AK11" s="10">
        <v>3.7169517850000009</v>
      </c>
      <c r="AL11" s="106">
        <v>4.8278045980000002</v>
      </c>
    </row>
    <row r="12" spans="1:38" ht="12" customHeight="1" x14ac:dyDescent="0.2">
      <c r="A12" s="11" t="s">
        <v>17</v>
      </c>
      <c r="B12" s="86">
        <v>4.1584020134999999</v>
      </c>
      <c r="C12" s="9">
        <v>4.3874422194999996</v>
      </c>
      <c r="D12" s="85">
        <v>5.4610913403000003</v>
      </c>
      <c r="E12" s="86">
        <v>24.101224735999999</v>
      </c>
      <c r="F12" s="9">
        <v>25.252397818999999</v>
      </c>
      <c r="G12" s="85">
        <v>29.237811667999999</v>
      </c>
      <c r="H12" s="86">
        <v>22.237594275999999</v>
      </c>
      <c r="I12" s="9">
        <v>22.715042454999999</v>
      </c>
      <c r="J12" s="85">
        <v>21.428573085</v>
      </c>
      <c r="K12" s="86">
        <v>20.113300962</v>
      </c>
      <c r="L12" s="9">
        <v>20.842678886000002</v>
      </c>
      <c r="M12" s="85">
        <v>21.208732905000002</v>
      </c>
      <c r="N12" s="86">
        <v>20.585937032</v>
      </c>
      <c r="O12" s="9">
        <v>20.418261728000001</v>
      </c>
      <c r="P12" s="85">
        <v>20.551500603000001</v>
      </c>
      <c r="Q12" s="86">
        <v>15.267119655</v>
      </c>
      <c r="R12" s="9">
        <v>23.547847232999999</v>
      </c>
      <c r="S12" s="85">
        <v>16.679717520000001</v>
      </c>
      <c r="T12" s="86">
        <v>29.682634977999999</v>
      </c>
      <c r="U12" s="9">
        <v>30.481335811000001</v>
      </c>
      <c r="V12" s="85">
        <v>28.506045232999998</v>
      </c>
      <c r="W12" s="86">
        <v>7.9429310906000001</v>
      </c>
      <c r="X12" s="9">
        <v>8.2605251053999993</v>
      </c>
      <c r="Y12" s="85">
        <v>12.219603046</v>
      </c>
      <c r="Z12" s="86">
        <v>14.389040783</v>
      </c>
      <c r="AA12" s="9">
        <v>15.07558815</v>
      </c>
      <c r="AB12" s="85">
        <v>16.619137955999999</v>
      </c>
      <c r="AC12" s="9"/>
      <c r="AD12" s="105">
        <v>1.0736491208000007</v>
      </c>
      <c r="AE12" s="10">
        <v>3.9854138490000004</v>
      </c>
      <c r="AF12" s="10">
        <v>-1.2864693699999989</v>
      </c>
      <c r="AG12" s="10">
        <v>0.3660540189999999</v>
      </c>
      <c r="AH12" s="10">
        <v>0.13323887499999998</v>
      </c>
      <c r="AI12" s="10">
        <v>-6.8681297129999983</v>
      </c>
      <c r="AJ12" s="10">
        <v>-1.9752905780000027</v>
      </c>
      <c r="AK12" s="10">
        <v>3.9590779406000003</v>
      </c>
      <c r="AL12" s="106">
        <v>1.5435498059999997</v>
      </c>
    </row>
    <row r="13" spans="1:38" ht="12" customHeight="1" x14ac:dyDescent="0.2">
      <c r="A13" s="11" t="s">
        <v>18</v>
      </c>
      <c r="B13" s="86">
        <v>0.31780065210000003</v>
      </c>
      <c r="C13" s="9">
        <v>0.72753168550000002</v>
      </c>
      <c r="D13" s="85">
        <v>0.57314280120000005</v>
      </c>
      <c r="E13" s="86">
        <v>0.29839272709999998</v>
      </c>
      <c r="F13" s="9">
        <v>0.30408294200000002</v>
      </c>
      <c r="G13" s="85">
        <v>0.18558174020000001</v>
      </c>
      <c r="H13" s="86">
        <v>0.78497757830000003</v>
      </c>
      <c r="I13" s="9">
        <v>1.3082773282</v>
      </c>
      <c r="J13" s="85">
        <v>0.88125227100000003</v>
      </c>
      <c r="K13" s="86">
        <v>8.9406119999999999E-4</v>
      </c>
      <c r="L13" s="9">
        <v>2.2070834899999999E-2</v>
      </c>
      <c r="M13" s="85">
        <v>0.5548223753</v>
      </c>
      <c r="N13" s="86">
        <v>0.49565369240000001</v>
      </c>
      <c r="O13" s="9">
        <v>1.4635227734</v>
      </c>
      <c r="P13" s="85">
        <v>0.91500887009999998</v>
      </c>
      <c r="Q13" s="86">
        <v>0</v>
      </c>
      <c r="R13" s="9">
        <v>0</v>
      </c>
      <c r="S13" s="85">
        <v>0</v>
      </c>
      <c r="T13" s="86">
        <v>2.4856554633000001</v>
      </c>
      <c r="U13" s="9">
        <v>1.261948549</v>
      </c>
      <c r="V13" s="85">
        <v>0.48490988969999999</v>
      </c>
      <c r="W13" s="86">
        <v>0.99693187449999998</v>
      </c>
      <c r="X13" s="9">
        <v>0.71377768730000002</v>
      </c>
      <c r="Y13" s="85">
        <v>3.3822663756</v>
      </c>
      <c r="Z13" s="86">
        <v>0.46466307229999998</v>
      </c>
      <c r="AA13" s="9">
        <v>0.76968897889999999</v>
      </c>
      <c r="AB13" s="85">
        <v>0.72328634599999997</v>
      </c>
      <c r="AC13" s="9"/>
      <c r="AD13" s="105">
        <v>-0.15438888429999997</v>
      </c>
      <c r="AE13" s="10">
        <v>-0.11850120180000001</v>
      </c>
      <c r="AF13" s="10">
        <v>-0.42702505719999995</v>
      </c>
      <c r="AG13" s="10">
        <v>0.53275154040000006</v>
      </c>
      <c r="AH13" s="10">
        <v>-0.54851390330000005</v>
      </c>
      <c r="AI13" s="10">
        <v>0</v>
      </c>
      <c r="AJ13" s="10">
        <v>-0.77703865930000005</v>
      </c>
      <c r="AK13" s="10">
        <v>2.6684886883000001</v>
      </c>
      <c r="AL13" s="106">
        <v>-4.6402632900000018E-2</v>
      </c>
    </row>
    <row r="14" spans="1:38" ht="12" customHeight="1" x14ac:dyDescent="0.2">
      <c r="A14" s="11" t="s">
        <v>19</v>
      </c>
      <c r="B14" s="86">
        <v>28.962003612</v>
      </c>
      <c r="C14" s="9">
        <v>27.187172017000002</v>
      </c>
      <c r="D14" s="85">
        <v>25.996657218999999</v>
      </c>
      <c r="E14" s="86">
        <v>18.087260934</v>
      </c>
      <c r="F14" s="9">
        <v>16.571005699000001</v>
      </c>
      <c r="G14" s="85">
        <v>16.705181719999999</v>
      </c>
      <c r="H14" s="86">
        <v>26.352962168000001</v>
      </c>
      <c r="I14" s="9">
        <v>31.790844485000001</v>
      </c>
      <c r="J14" s="85">
        <v>31.061564712999999</v>
      </c>
      <c r="K14" s="86">
        <v>32.998355291999999</v>
      </c>
      <c r="L14" s="9">
        <v>32.825381286000002</v>
      </c>
      <c r="M14" s="85">
        <v>36.438965994</v>
      </c>
      <c r="N14" s="86">
        <v>32.778975922000001</v>
      </c>
      <c r="O14" s="9">
        <v>34.757552077</v>
      </c>
      <c r="P14" s="85">
        <v>32.939922998</v>
      </c>
      <c r="Q14" s="86">
        <v>31.281056486000001</v>
      </c>
      <c r="R14" s="9">
        <v>25.209422884999999</v>
      </c>
      <c r="S14" s="85">
        <v>27.682746018</v>
      </c>
      <c r="T14" s="86">
        <v>89.724913681000004</v>
      </c>
      <c r="U14" s="9">
        <v>109.51125223</v>
      </c>
      <c r="V14" s="85">
        <v>68.502274532000001</v>
      </c>
      <c r="W14" s="86">
        <v>31.151285424000001</v>
      </c>
      <c r="X14" s="9">
        <v>38.454675539999997</v>
      </c>
      <c r="Y14" s="85">
        <v>36.410933618000001</v>
      </c>
      <c r="Z14" s="86">
        <v>28.404817975</v>
      </c>
      <c r="AA14" s="9">
        <v>29.132797201999999</v>
      </c>
      <c r="AB14" s="85">
        <v>28.317894608</v>
      </c>
      <c r="AC14" s="9"/>
      <c r="AD14" s="105">
        <v>-1.1905147980000024</v>
      </c>
      <c r="AE14" s="10">
        <v>0.13417602099999826</v>
      </c>
      <c r="AF14" s="10">
        <v>-0.72927977200000171</v>
      </c>
      <c r="AG14" s="10">
        <v>3.6135847079999976</v>
      </c>
      <c r="AH14" s="10">
        <v>-1.8176290789999996</v>
      </c>
      <c r="AI14" s="10">
        <v>2.473323133000001</v>
      </c>
      <c r="AJ14" s="10">
        <v>-41.008977697999995</v>
      </c>
      <c r="AK14" s="10">
        <v>-2.0437419219999953</v>
      </c>
      <c r="AL14" s="106">
        <v>-0.81490259399999943</v>
      </c>
    </row>
    <row r="15" spans="1:38" ht="12" customHeight="1" x14ac:dyDescent="0.2">
      <c r="A15" s="11" t="s">
        <v>20</v>
      </c>
      <c r="B15" s="86">
        <v>4.6236698634</v>
      </c>
      <c r="C15" s="9">
        <v>4.9212641610999999</v>
      </c>
      <c r="D15" s="85">
        <v>3.5639694342000001</v>
      </c>
      <c r="E15" s="86">
        <v>42.504078200999999</v>
      </c>
      <c r="F15" s="9">
        <v>79.046228083000003</v>
      </c>
      <c r="G15" s="85">
        <v>96.816918658000006</v>
      </c>
      <c r="H15" s="86">
        <v>36.085430610000003</v>
      </c>
      <c r="I15" s="9">
        <v>46.831226757000003</v>
      </c>
      <c r="J15" s="85">
        <v>42.039956392000001</v>
      </c>
      <c r="K15" s="86">
        <v>74.622669881999997</v>
      </c>
      <c r="L15" s="9">
        <v>105.08147783</v>
      </c>
      <c r="M15" s="85">
        <v>103.07263912000001</v>
      </c>
      <c r="N15" s="86">
        <v>35.993043321000002</v>
      </c>
      <c r="O15" s="9">
        <v>52.833950514000001</v>
      </c>
      <c r="P15" s="85">
        <v>32.969931209999999</v>
      </c>
      <c r="Q15" s="86">
        <v>22.659857149</v>
      </c>
      <c r="R15" s="9">
        <v>69.238729824999993</v>
      </c>
      <c r="S15" s="85">
        <v>35.715723539999999</v>
      </c>
      <c r="T15" s="86">
        <v>45.982044594000001</v>
      </c>
      <c r="U15" s="9">
        <v>98.623251319000005</v>
      </c>
      <c r="V15" s="85">
        <v>113.83773759</v>
      </c>
      <c r="W15" s="86">
        <v>10.321145446999999</v>
      </c>
      <c r="X15" s="9">
        <v>26.690907552999999</v>
      </c>
      <c r="Y15" s="85">
        <v>30.62772889</v>
      </c>
      <c r="Z15" s="86">
        <v>26.456542294999998</v>
      </c>
      <c r="AA15" s="9">
        <v>41.449720716999998</v>
      </c>
      <c r="AB15" s="85">
        <v>41.605049037999997</v>
      </c>
      <c r="AC15" s="9"/>
      <c r="AD15" s="105">
        <v>-1.3572947268999997</v>
      </c>
      <c r="AE15" s="10">
        <v>17.770690575000003</v>
      </c>
      <c r="AF15" s="10">
        <v>-4.7912703650000026</v>
      </c>
      <c r="AG15" s="10">
        <v>-2.008838709999992</v>
      </c>
      <c r="AH15" s="10">
        <v>-19.864019304000003</v>
      </c>
      <c r="AI15" s="10">
        <v>-33.523006284999994</v>
      </c>
      <c r="AJ15" s="10">
        <v>15.214486270999998</v>
      </c>
      <c r="AK15" s="10">
        <v>3.9368213370000014</v>
      </c>
      <c r="AL15" s="106">
        <v>0.15532832099999894</v>
      </c>
    </row>
    <row r="16" spans="1:38" ht="12" customHeight="1" x14ac:dyDescent="0.2">
      <c r="A16" s="11" t="s">
        <v>21</v>
      </c>
      <c r="B16" s="86">
        <v>4.9344074000000002E-3</v>
      </c>
      <c r="C16" s="9">
        <v>5.62205234E-2</v>
      </c>
      <c r="D16" s="85">
        <v>5.5965485299999999E-2</v>
      </c>
      <c r="E16" s="86">
        <v>0</v>
      </c>
      <c r="F16" s="9">
        <v>2.3613400000000001E-4</v>
      </c>
      <c r="G16" s="85">
        <v>2.4513401999999998E-3</v>
      </c>
      <c r="H16" s="86">
        <v>0.30979035170000002</v>
      </c>
      <c r="I16" s="9">
        <v>0.4551237018</v>
      </c>
      <c r="J16" s="85">
        <v>0.74873517599999995</v>
      </c>
      <c r="K16" s="86">
        <v>0</v>
      </c>
      <c r="L16" s="9">
        <v>0</v>
      </c>
      <c r="M16" s="85">
        <v>0</v>
      </c>
      <c r="N16" s="86">
        <v>0</v>
      </c>
      <c r="O16" s="9">
        <v>0</v>
      </c>
      <c r="P16" s="85">
        <v>0</v>
      </c>
      <c r="Q16" s="86">
        <v>0.53553643120000005</v>
      </c>
      <c r="R16" s="9">
        <v>7.2480027099999997E-2</v>
      </c>
      <c r="S16" s="85">
        <v>0</v>
      </c>
      <c r="T16" s="86">
        <v>0</v>
      </c>
      <c r="U16" s="9">
        <v>1.0307554344000001</v>
      </c>
      <c r="V16" s="85">
        <v>0</v>
      </c>
      <c r="W16" s="86">
        <v>0</v>
      </c>
      <c r="X16" s="9">
        <v>0</v>
      </c>
      <c r="Y16" s="85">
        <v>0</v>
      </c>
      <c r="Z16" s="86">
        <v>7.2857664899999994E-2</v>
      </c>
      <c r="AA16" s="9">
        <v>0.1169188764</v>
      </c>
      <c r="AB16" s="85">
        <v>0.1985366636</v>
      </c>
      <c r="AC16" s="9"/>
      <c r="AD16" s="105">
        <v>-2.5503810000000043E-4</v>
      </c>
      <c r="AE16" s="10">
        <v>2.2152062E-3</v>
      </c>
      <c r="AF16" s="10">
        <v>0.29361147419999994</v>
      </c>
      <c r="AG16" s="10">
        <v>0</v>
      </c>
      <c r="AH16" s="10">
        <v>0</v>
      </c>
      <c r="AI16" s="10">
        <v>-7.2480027099999997E-2</v>
      </c>
      <c r="AJ16" s="10">
        <v>-1.0307554344000001</v>
      </c>
      <c r="AK16" s="10">
        <v>0</v>
      </c>
      <c r="AL16" s="106">
        <v>8.16177872E-2</v>
      </c>
    </row>
    <row r="17" spans="1:38" ht="12" customHeight="1" x14ac:dyDescent="0.2">
      <c r="A17" s="11" t="s">
        <v>22</v>
      </c>
      <c r="B17" s="86">
        <v>1.8972576148</v>
      </c>
      <c r="C17" s="9">
        <v>3.4908560325</v>
      </c>
      <c r="D17" s="85">
        <v>4.5375008353000004</v>
      </c>
      <c r="E17" s="86">
        <v>0.65448074599999995</v>
      </c>
      <c r="F17" s="9">
        <v>0.50080768310000001</v>
      </c>
      <c r="G17" s="85">
        <v>1.048049784</v>
      </c>
      <c r="H17" s="86">
        <v>13.798871406</v>
      </c>
      <c r="I17" s="9">
        <v>11.075633978000001</v>
      </c>
      <c r="J17" s="85">
        <v>10.887832352</v>
      </c>
      <c r="K17" s="86">
        <v>8.0706041519999996</v>
      </c>
      <c r="L17" s="9">
        <v>8.8024674306000001</v>
      </c>
      <c r="M17" s="85">
        <v>10.510910581999999</v>
      </c>
      <c r="N17" s="86">
        <v>1.532397657</v>
      </c>
      <c r="O17" s="9">
        <v>0.20684865020000001</v>
      </c>
      <c r="P17" s="85">
        <v>0.51750411590000001</v>
      </c>
      <c r="Q17" s="86">
        <v>3.4107444952999999</v>
      </c>
      <c r="R17" s="9">
        <v>4.9403845932000001</v>
      </c>
      <c r="S17" s="85">
        <v>11.906754626</v>
      </c>
      <c r="T17" s="86">
        <v>10.163162918999999</v>
      </c>
      <c r="U17" s="9">
        <v>10.788614745</v>
      </c>
      <c r="V17" s="85">
        <v>9.1909265398999995</v>
      </c>
      <c r="W17" s="86">
        <v>0</v>
      </c>
      <c r="X17" s="9">
        <v>0</v>
      </c>
      <c r="Y17" s="85">
        <v>0</v>
      </c>
      <c r="Z17" s="86">
        <v>4.5857276868000003</v>
      </c>
      <c r="AA17" s="9">
        <v>4.3306405328000004</v>
      </c>
      <c r="AB17" s="85">
        <v>5.5793201659999996</v>
      </c>
      <c r="AC17" s="9"/>
      <c r="AD17" s="105">
        <v>1.0466448028000004</v>
      </c>
      <c r="AE17" s="10">
        <v>0.54724210090000003</v>
      </c>
      <c r="AF17" s="10">
        <v>-0.18780162600000061</v>
      </c>
      <c r="AG17" s="10">
        <v>1.7084431513999991</v>
      </c>
      <c r="AH17" s="10">
        <v>0.31065546570000002</v>
      </c>
      <c r="AI17" s="10">
        <v>6.9663700327999996</v>
      </c>
      <c r="AJ17" s="10">
        <v>-1.5976882051000008</v>
      </c>
      <c r="AK17" s="10">
        <v>0</v>
      </c>
      <c r="AL17" s="106">
        <v>1.2486796331999992</v>
      </c>
    </row>
    <row r="18" spans="1:38" ht="12" customHeight="1" x14ac:dyDescent="0.2">
      <c r="A18" s="11" t="s">
        <v>23</v>
      </c>
      <c r="B18" s="86">
        <v>3.2957907888000002</v>
      </c>
      <c r="C18" s="9">
        <v>4.4022787388999998</v>
      </c>
      <c r="D18" s="85">
        <v>6.4761420145999997</v>
      </c>
      <c r="E18" s="86">
        <v>1.6946721630999999</v>
      </c>
      <c r="F18" s="9">
        <v>10.798938295999999</v>
      </c>
      <c r="G18" s="85">
        <v>0.87305065530000003</v>
      </c>
      <c r="H18" s="86">
        <v>10.132365174</v>
      </c>
      <c r="I18" s="9">
        <v>9.5597957178000001</v>
      </c>
      <c r="J18" s="85">
        <v>8.8838777557000004</v>
      </c>
      <c r="K18" s="86">
        <v>11.618130366999999</v>
      </c>
      <c r="L18" s="9">
        <v>14.02118555</v>
      </c>
      <c r="M18" s="85">
        <v>11.056102474999999</v>
      </c>
      <c r="N18" s="86">
        <v>0.55142560370000004</v>
      </c>
      <c r="O18" s="9">
        <v>0.1919055996</v>
      </c>
      <c r="P18" s="85">
        <v>0.564267034</v>
      </c>
      <c r="Q18" s="86">
        <v>3.07248704E-2</v>
      </c>
      <c r="R18" s="9">
        <v>2.4328174932</v>
      </c>
      <c r="S18" s="85">
        <v>3.6170001984</v>
      </c>
      <c r="T18" s="86">
        <v>1.7714585481</v>
      </c>
      <c r="U18" s="9">
        <v>1.1636615187999999</v>
      </c>
      <c r="V18" s="85">
        <v>0.73712882239999999</v>
      </c>
      <c r="W18" s="86">
        <v>0</v>
      </c>
      <c r="X18" s="9">
        <v>0.1360211569</v>
      </c>
      <c r="Y18" s="85">
        <v>0.11570400459999999</v>
      </c>
      <c r="Z18" s="86">
        <v>4.5720264312000003</v>
      </c>
      <c r="AA18" s="9">
        <v>6.3316427210999997</v>
      </c>
      <c r="AB18" s="85">
        <v>5.5008441544000002</v>
      </c>
      <c r="AC18" s="9"/>
      <c r="AD18" s="105">
        <v>2.0738632757</v>
      </c>
      <c r="AE18" s="10">
        <v>-9.9258876406999992</v>
      </c>
      <c r="AF18" s="10">
        <v>-0.67591796209999977</v>
      </c>
      <c r="AG18" s="10">
        <v>-2.9650830750000008</v>
      </c>
      <c r="AH18" s="10">
        <v>0.37236143440000002</v>
      </c>
      <c r="AI18" s="10">
        <v>1.1841827052</v>
      </c>
      <c r="AJ18" s="10">
        <v>-0.42653269639999991</v>
      </c>
      <c r="AK18" s="10">
        <v>-2.0317152300000002E-2</v>
      </c>
      <c r="AL18" s="106">
        <v>-0.83079856669999952</v>
      </c>
    </row>
    <row r="19" spans="1:38" ht="12" customHeight="1" x14ac:dyDescent="0.2">
      <c r="A19" s="11" t="s">
        <v>24</v>
      </c>
      <c r="B19" s="86">
        <v>0</v>
      </c>
      <c r="C19" s="9">
        <v>0</v>
      </c>
      <c r="D19" s="85">
        <v>0</v>
      </c>
      <c r="E19" s="86">
        <v>0</v>
      </c>
      <c r="F19" s="9">
        <v>4.2972274800000002E-2</v>
      </c>
      <c r="G19" s="85">
        <v>5.5971199999999997E-4</v>
      </c>
      <c r="H19" s="86">
        <v>0.98547255369999998</v>
      </c>
      <c r="I19" s="9">
        <v>0</v>
      </c>
      <c r="J19" s="85">
        <v>2.9525852301</v>
      </c>
      <c r="K19" s="86">
        <v>1.17130711E-2</v>
      </c>
      <c r="L19" s="9">
        <v>8.4635690000000006E-3</v>
      </c>
      <c r="M19" s="85">
        <v>1.2199232799999999E-2</v>
      </c>
      <c r="N19" s="86">
        <v>0</v>
      </c>
      <c r="O19" s="9">
        <v>4.5565932000000003E-3</v>
      </c>
      <c r="P19" s="85">
        <v>2.5157313074999998</v>
      </c>
      <c r="Q19" s="86">
        <v>0</v>
      </c>
      <c r="R19" s="9">
        <v>0</v>
      </c>
      <c r="S19" s="85">
        <v>0</v>
      </c>
      <c r="T19" s="86">
        <v>0</v>
      </c>
      <c r="U19" s="9">
        <v>5.2927880000000005E-4</v>
      </c>
      <c r="V19" s="85">
        <v>0</v>
      </c>
      <c r="W19" s="86">
        <v>0</v>
      </c>
      <c r="X19" s="9">
        <v>0</v>
      </c>
      <c r="Y19" s="85">
        <v>0</v>
      </c>
      <c r="Z19" s="86">
        <v>0.1999973183</v>
      </c>
      <c r="AA19" s="9">
        <v>8.2345097999999995E-3</v>
      </c>
      <c r="AB19" s="85">
        <v>0.95005821879999997</v>
      </c>
      <c r="AC19" s="9"/>
      <c r="AD19" s="105">
        <v>0</v>
      </c>
      <c r="AE19" s="10">
        <v>-4.2412562800000005E-2</v>
      </c>
      <c r="AF19" s="10">
        <v>2.9525852301</v>
      </c>
      <c r="AG19" s="10">
        <v>3.7356637999999987E-3</v>
      </c>
      <c r="AH19" s="10">
        <v>2.5111747143000001</v>
      </c>
      <c r="AI19" s="10">
        <v>0</v>
      </c>
      <c r="AJ19" s="10">
        <v>-5.2927880000000005E-4</v>
      </c>
      <c r="AK19" s="10">
        <v>0</v>
      </c>
      <c r="AL19" s="106">
        <v>0.94182370900000001</v>
      </c>
    </row>
    <row r="20" spans="1:38" ht="12" customHeight="1" x14ac:dyDescent="0.2">
      <c r="A20" s="11" t="s">
        <v>25</v>
      </c>
      <c r="B20" s="86">
        <v>3.5290697061</v>
      </c>
      <c r="C20" s="9">
        <v>3.7596304943000001</v>
      </c>
      <c r="D20" s="85">
        <v>3.6458443476000002</v>
      </c>
      <c r="E20" s="86">
        <v>1.8934521006</v>
      </c>
      <c r="F20" s="9">
        <v>2.1305043907000001</v>
      </c>
      <c r="G20" s="85">
        <v>1.9405630165000001</v>
      </c>
      <c r="H20" s="86">
        <v>1.6472889234000001</v>
      </c>
      <c r="I20" s="9">
        <v>2.4148096342000001</v>
      </c>
      <c r="J20" s="85">
        <v>2.4402432477999998</v>
      </c>
      <c r="K20" s="86">
        <v>6.5797342818000004</v>
      </c>
      <c r="L20" s="9">
        <v>6.8741551513000001</v>
      </c>
      <c r="M20" s="85">
        <v>7.2339723233999997</v>
      </c>
      <c r="N20" s="86">
        <v>10.916877838</v>
      </c>
      <c r="O20" s="9">
        <v>10.72598765</v>
      </c>
      <c r="P20" s="85">
        <v>9.9934535065999999</v>
      </c>
      <c r="Q20" s="86">
        <v>1.2314355910000001</v>
      </c>
      <c r="R20" s="9">
        <v>1.9849368221999999</v>
      </c>
      <c r="S20" s="85">
        <v>1.3126936942</v>
      </c>
      <c r="T20" s="86">
        <v>1.5630398232</v>
      </c>
      <c r="U20" s="9">
        <v>3.2069671685999999</v>
      </c>
      <c r="V20" s="85">
        <v>1.0329035553999999</v>
      </c>
      <c r="W20" s="86">
        <v>4.1659379108000003</v>
      </c>
      <c r="X20" s="9">
        <v>3.544728176</v>
      </c>
      <c r="Y20" s="85">
        <v>5.8323621634</v>
      </c>
      <c r="Z20" s="86">
        <v>3.8193883138000002</v>
      </c>
      <c r="AA20" s="9">
        <v>4.1464093320000002</v>
      </c>
      <c r="AB20" s="85">
        <v>3.977724104</v>
      </c>
      <c r="AC20" s="9"/>
      <c r="AD20" s="105">
        <v>-0.11378614669999987</v>
      </c>
      <c r="AE20" s="10">
        <v>-0.18994137420000001</v>
      </c>
      <c r="AF20" s="10">
        <v>2.5433613599999738E-2</v>
      </c>
      <c r="AG20" s="10">
        <v>0.35981717209999964</v>
      </c>
      <c r="AH20" s="10">
        <v>-0.73253414340000056</v>
      </c>
      <c r="AI20" s="10">
        <v>-0.67224312799999986</v>
      </c>
      <c r="AJ20" s="10">
        <v>-2.1740636132</v>
      </c>
      <c r="AK20" s="10">
        <v>2.2876339874</v>
      </c>
      <c r="AL20" s="106">
        <v>-0.16868522800000019</v>
      </c>
    </row>
    <row r="21" spans="1:38" ht="12" customHeight="1" x14ac:dyDescent="0.2">
      <c r="A21" s="11" t="s">
        <v>26</v>
      </c>
      <c r="B21" s="86">
        <v>11.523621683</v>
      </c>
      <c r="C21" s="9">
        <v>12.386811936000001</v>
      </c>
      <c r="D21" s="85">
        <v>13.377007975</v>
      </c>
      <c r="E21" s="86">
        <v>4.2327772885000003</v>
      </c>
      <c r="F21" s="9">
        <v>5.4443860622000004</v>
      </c>
      <c r="G21" s="85">
        <v>4.2315119902999996</v>
      </c>
      <c r="H21" s="86">
        <v>11.272661249</v>
      </c>
      <c r="I21" s="9">
        <v>16.089812811000002</v>
      </c>
      <c r="J21" s="85">
        <v>10.988193932</v>
      </c>
      <c r="K21" s="86">
        <v>23.6953359</v>
      </c>
      <c r="L21" s="9">
        <v>23.301889748000001</v>
      </c>
      <c r="M21" s="85">
        <v>18.408255187000002</v>
      </c>
      <c r="N21" s="86">
        <v>16.315150068000001</v>
      </c>
      <c r="O21" s="9">
        <v>16.905010902000001</v>
      </c>
      <c r="P21" s="85">
        <v>14.567453971999999</v>
      </c>
      <c r="Q21" s="86">
        <v>6.9611722095999999</v>
      </c>
      <c r="R21" s="9">
        <v>11.313126733000001</v>
      </c>
      <c r="S21" s="85">
        <v>11.580360450000001</v>
      </c>
      <c r="T21" s="86">
        <v>14.074142793</v>
      </c>
      <c r="U21" s="9">
        <v>19.281796032999999</v>
      </c>
      <c r="V21" s="85">
        <v>17.31232275</v>
      </c>
      <c r="W21" s="86">
        <v>16.262144252999999</v>
      </c>
      <c r="X21" s="9">
        <v>16.083112212</v>
      </c>
      <c r="Y21" s="85">
        <v>2.6568381276999999</v>
      </c>
      <c r="Z21" s="86">
        <v>12.051759107000001</v>
      </c>
      <c r="AA21" s="9">
        <v>13.48926902</v>
      </c>
      <c r="AB21" s="85">
        <v>11.400405823</v>
      </c>
      <c r="AC21" s="9"/>
      <c r="AD21" s="105">
        <v>0.99019603899999886</v>
      </c>
      <c r="AE21" s="10">
        <v>-1.2128740719000008</v>
      </c>
      <c r="AF21" s="10">
        <v>-5.1016188790000019</v>
      </c>
      <c r="AG21" s="10">
        <v>-4.8936345609999989</v>
      </c>
      <c r="AH21" s="10">
        <v>-2.3375569300000016</v>
      </c>
      <c r="AI21" s="10">
        <v>0.26723371699999987</v>
      </c>
      <c r="AJ21" s="10">
        <v>-1.9694732829999992</v>
      </c>
      <c r="AK21" s="10">
        <v>-13.426274084299999</v>
      </c>
      <c r="AL21" s="106">
        <v>-2.0888631970000002</v>
      </c>
    </row>
    <row r="22" spans="1:38" ht="12" customHeight="1" x14ac:dyDescent="0.2">
      <c r="A22" s="529" t="s">
        <v>27</v>
      </c>
      <c r="B22" s="274">
        <v>205.48092963509995</v>
      </c>
      <c r="C22" s="275">
        <v>222.99709228649999</v>
      </c>
      <c r="D22" s="275">
        <v>228.91249518579994</v>
      </c>
      <c r="E22" s="274">
        <v>272.69158886230002</v>
      </c>
      <c r="F22" s="275">
        <v>332.48239370880003</v>
      </c>
      <c r="G22" s="276">
        <v>344.89726513350007</v>
      </c>
      <c r="H22" s="275">
        <v>340.13531762410003</v>
      </c>
      <c r="I22" s="275">
        <v>348.21498294600002</v>
      </c>
      <c r="J22" s="275">
        <v>335.38767389960003</v>
      </c>
      <c r="K22" s="274">
        <v>363.53137058409999</v>
      </c>
      <c r="L22" s="275">
        <v>414.68921873879998</v>
      </c>
      <c r="M22" s="276">
        <v>419.15133916250005</v>
      </c>
      <c r="N22" s="275">
        <v>315.06560966409995</v>
      </c>
      <c r="O22" s="275">
        <v>352.69538631239999</v>
      </c>
      <c r="P22" s="275">
        <v>364.35444284010003</v>
      </c>
      <c r="Q22" s="274">
        <v>242.96412822640002</v>
      </c>
      <c r="R22" s="275">
        <v>323.54332020469997</v>
      </c>
      <c r="S22" s="276">
        <v>308.38061087659992</v>
      </c>
      <c r="T22" s="275">
        <v>444.76653522760006</v>
      </c>
      <c r="U22" s="275">
        <v>626.72668665260005</v>
      </c>
      <c r="V22" s="275">
        <v>513.16260230740011</v>
      </c>
      <c r="W22" s="274">
        <v>242.44480682220004</v>
      </c>
      <c r="X22" s="275">
        <v>279.78517596659992</v>
      </c>
      <c r="Y22" s="276">
        <v>283.3003734193</v>
      </c>
      <c r="Z22" s="275">
        <v>271.76289768919997</v>
      </c>
      <c r="AA22" s="275">
        <v>302.63481412499999</v>
      </c>
      <c r="AB22" s="276">
        <v>308.82292333980001</v>
      </c>
      <c r="AC22" s="13"/>
      <c r="AD22" s="267">
        <v>5.9154028992999486</v>
      </c>
      <c r="AE22" s="14">
        <v>12.414871424700038</v>
      </c>
      <c r="AF22" s="14">
        <v>-12.827309046399989</v>
      </c>
      <c r="AG22" s="14">
        <v>4.4621204237000711</v>
      </c>
      <c r="AH22" s="14">
        <v>11.659056527700045</v>
      </c>
      <c r="AI22" s="14">
        <v>-15.16270932810005</v>
      </c>
      <c r="AJ22" s="14">
        <v>-113.56408434519994</v>
      </c>
      <c r="AK22" s="14">
        <v>3.5151974527000789</v>
      </c>
      <c r="AL22" s="108">
        <v>6.1881092148000221</v>
      </c>
    </row>
    <row r="23" spans="1:38" s="15" customFormat="1" ht="12" customHeight="1" x14ac:dyDescent="0.2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7"/>
      <c r="AE23" s="17"/>
      <c r="AG23" s="17"/>
      <c r="AI23" s="17"/>
      <c r="AK23" s="17"/>
    </row>
    <row r="24" spans="1:38" s="15" customFormat="1" ht="12" customHeight="1" x14ac:dyDescent="0.25">
      <c r="B24" s="661" t="s">
        <v>335</v>
      </c>
      <c r="C24" s="662"/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3"/>
      <c r="AC24" s="17"/>
      <c r="AD24" s="706" t="s">
        <v>3120</v>
      </c>
      <c r="AE24" s="707"/>
      <c r="AF24" s="708"/>
      <c r="AG24" s="708"/>
      <c r="AH24" s="708"/>
      <c r="AI24" s="708"/>
      <c r="AJ24" s="708"/>
      <c r="AK24" s="708"/>
      <c r="AL24" s="709"/>
    </row>
    <row r="25" spans="1:38" s="15" customFormat="1" ht="12" customHeight="1" x14ac:dyDescent="0.2">
      <c r="B25" s="503" t="s">
        <v>2</v>
      </c>
      <c r="C25" s="504"/>
      <c r="D25" s="505"/>
      <c r="E25" s="503" t="s">
        <v>3</v>
      </c>
      <c r="F25" s="504"/>
      <c r="G25" s="505"/>
      <c r="H25" s="503" t="s">
        <v>10</v>
      </c>
      <c r="I25" s="504"/>
      <c r="J25" s="505"/>
      <c r="K25" s="503" t="s">
        <v>4</v>
      </c>
      <c r="L25" s="504"/>
      <c r="M25" s="505"/>
      <c r="N25" s="503" t="s">
        <v>5</v>
      </c>
      <c r="O25" s="504"/>
      <c r="P25" s="505"/>
      <c r="Q25" s="503" t="s">
        <v>6</v>
      </c>
      <c r="R25" s="504"/>
      <c r="S25" s="505"/>
      <c r="T25" s="503" t="s">
        <v>7</v>
      </c>
      <c r="U25" s="504"/>
      <c r="V25" s="505"/>
      <c r="W25" s="503" t="s">
        <v>8</v>
      </c>
      <c r="X25" s="504"/>
      <c r="Y25" s="505"/>
      <c r="Z25" s="503" t="s">
        <v>9</v>
      </c>
      <c r="AA25" s="504"/>
      <c r="AB25" s="505"/>
      <c r="AC25" s="17"/>
      <c r="AD25" s="223" t="s">
        <v>2</v>
      </c>
      <c r="AE25" s="210" t="s">
        <v>3</v>
      </c>
      <c r="AF25" s="224" t="s">
        <v>10</v>
      </c>
      <c r="AG25" s="224" t="s">
        <v>4</v>
      </c>
      <c r="AH25" s="224" t="s">
        <v>5</v>
      </c>
      <c r="AI25" s="224" t="s">
        <v>6</v>
      </c>
      <c r="AJ25" s="224" t="s">
        <v>7</v>
      </c>
      <c r="AK25" s="224" t="s">
        <v>8</v>
      </c>
      <c r="AL25" s="225" t="s">
        <v>9</v>
      </c>
    </row>
    <row r="26" spans="1:38" s="15" customFormat="1" ht="12" customHeight="1" x14ac:dyDescent="0.25">
      <c r="A26" s="18"/>
      <c r="B26" s="472" t="s">
        <v>29</v>
      </c>
      <c r="C26" s="353" t="s">
        <v>30</v>
      </c>
      <c r="D26" s="483" t="s">
        <v>31</v>
      </c>
      <c r="E26" s="472" t="s">
        <v>29</v>
      </c>
      <c r="F26" s="353" t="s">
        <v>30</v>
      </c>
      <c r="G26" s="483" t="s">
        <v>31</v>
      </c>
      <c r="H26" s="472" t="s">
        <v>29</v>
      </c>
      <c r="I26" s="353" t="s">
        <v>30</v>
      </c>
      <c r="J26" s="483" t="s">
        <v>31</v>
      </c>
      <c r="K26" s="472" t="s">
        <v>29</v>
      </c>
      <c r="L26" s="353" t="s">
        <v>30</v>
      </c>
      <c r="M26" s="483" t="s">
        <v>31</v>
      </c>
      <c r="N26" s="472" t="s">
        <v>29</v>
      </c>
      <c r="O26" s="353" t="s">
        <v>30</v>
      </c>
      <c r="P26" s="483" t="s">
        <v>31</v>
      </c>
      <c r="Q26" s="472" t="s">
        <v>29</v>
      </c>
      <c r="R26" s="353" t="s">
        <v>30</v>
      </c>
      <c r="S26" s="483" t="s">
        <v>31</v>
      </c>
      <c r="T26" s="472" t="s">
        <v>29</v>
      </c>
      <c r="U26" s="353" t="s">
        <v>30</v>
      </c>
      <c r="V26" s="483" t="s">
        <v>31</v>
      </c>
      <c r="W26" s="472" t="s">
        <v>29</v>
      </c>
      <c r="X26" s="353" t="s">
        <v>30</v>
      </c>
      <c r="Y26" s="483" t="s">
        <v>31</v>
      </c>
      <c r="Z26" s="472" t="s">
        <v>29</v>
      </c>
      <c r="AA26" s="353" t="s">
        <v>30</v>
      </c>
      <c r="AB26" s="483" t="s">
        <v>31</v>
      </c>
      <c r="AC26" s="17"/>
      <c r="AD26" s="649" t="s">
        <v>28</v>
      </c>
      <c r="AE26" s="650"/>
      <c r="AF26" s="651"/>
      <c r="AG26" s="651"/>
      <c r="AH26" s="651"/>
      <c r="AI26" s="651"/>
      <c r="AJ26" s="651"/>
      <c r="AK26" s="651"/>
      <c r="AL26" s="652"/>
    </row>
    <row r="27" spans="1:38" s="3" customFormat="1" ht="12" customHeight="1" x14ac:dyDescent="0.2">
      <c r="A27" s="8" t="s">
        <v>11</v>
      </c>
      <c r="B27" s="119">
        <v>16.172362986196802</v>
      </c>
      <c r="C27" s="19">
        <v>16.89330270844998</v>
      </c>
      <c r="D27" s="19">
        <v>18.14819740586055</v>
      </c>
      <c r="E27" s="119">
        <v>23.438799674629944</v>
      </c>
      <c r="F27" s="19">
        <v>21.874808436833934</v>
      </c>
      <c r="G27" s="99">
        <v>19.562426559945077</v>
      </c>
      <c r="H27" s="19">
        <v>21.58152853451254</v>
      </c>
      <c r="I27" s="19">
        <v>16.424457641981821</v>
      </c>
      <c r="J27" s="19">
        <v>15.22590197315564</v>
      </c>
      <c r="K27" s="119">
        <v>19.150358449710339</v>
      </c>
      <c r="L27" s="19">
        <v>18.070011661238503</v>
      </c>
      <c r="M27" s="99">
        <v>18.721055990370647</v>
      </c>
      <c r="N27" s="19">
        <v>19.366421468548033</v>
      </c>
      <c r="O27" s="19">
        <v>21.647157183784167</v>
      </c>
      <c r="P27" s="19">
        <v>20.507450890558072</v>
      </c>
      <c r="Q27" s="119">
        <v>23.002542084699122</v>
      </c>
      <c r="R27" s="19">
        <v>13.313067531651759</v>
      </c>
      <c r="S27" s="99">
        <v>20.865440916370702</v>
      </c>
      <c r="T27" s="19">
        <v>19.474840679880572</v>
      </c>
      <c r="U27" s="19">
        <v>17.695834546690577</v>
      </c>
      <c r="V27" s="19">
        <v>18.987558883457414</v>
      </c>
      <c r="W27" s="119">
        <v>11.635186960175789</v>
      </c>
      <c r="X27" s="19">
        <v>12.544350438062461</v>
      </c>
      <c r="Y27" s="99">
        <v>14.956574294128123</v>
      </c>
      <c r="Z27" s="19">
        <v>19.226535060630713</v>
      </c>
      <c r="AA27" s="19">
        <v>18.077643607586715</v>
      </c>
      <c r="AB27" s="99">
        <v>17.926213863692599</v>
      </c>
      <c r="AC27" s="9"/>
      <c r="AD27" s="197">
        <v>1.2548946974105704</v>
      </c>
      <c r="AE27" s="60">
        <v>-2.3123818768888569</v>
      </c>
      <c r="AF27" s="60">
        <v>-1.1985556688261809</v>
      </c>
      <c r="AG27" s="60">
        <v>0.65104432913214438</v>
      </c>
      <c r="AH27" s="60">
        <v>-1.1397062932260944</v>
      </c>
      <c r="AI27" s="60">
        <v>7.5523733847189423</v>
      </c>
      <c r="AJ27" s="60">
        <v>1.291724336766837</v>
      </c>
      <c r="AK27" s="60">
        <v>2.4122238560656619</v>
      </c>
      <c r="AL27" s="198">
        <v>-0.15142974389411634</v>
      </c>
    </row>
    <row r="28" spans="1:38" ht="12" customHeight="1" x14ac:dyDescent="0.2">
      <c r="A28" s="11" t="s">
        <v>12</v>
      </c>
      <c r="B28" s="119">
        <v>18.691563178736597</v>
      </c>
      <c r="C28" s="19">
        <v>19.86875156070467</v>
      </c>
      <c r="D28" s="19">
        <v>19.145905885315223</v>
      </c>
      <c r="E28" s="119">
        <v>8.9168500665704435</v>
      </c>
      <c r="F28" s="19">
        <v>7.3836199186839053</v>
      </c>
      <c r="G28" s="99">
        <v>7.5221030514573624</v>
      </c>
      <c r="H28" s="19">
        <v>12.44832509830492</v>
      </c>
      <c r="I28" s="19">
        <v>11.679796493221858</v>
      </c>
      <c r="J28" s="19">
        <v>12.34437429575714</v>
      </c>
      <c r="K28" s="119">
        <v>9.2499617570750416</v>
      </c>
      <c r="L28" s="19">
        <v>8.4736191217773378</v>
      </c>
      <c r="M28" s="99">
        <v>9.3352768215372848</v>
      </c>
      <c r="N28" s="19">
        <v>8.9757414311734998</v>
      </c>
      <c r="O28" s="19">
        <v>8.7882502229687542</v>
      </c>
      <c r="P28" s="19">
        <v>8.3371648195685992</v>
      </c>
      <c r="Q28" s="119">
        <v>12.994923282905157</v>
      </c>
      <c r="R28" s="19">
        <v>9.7135007745227036</v>
      </c>
      <c r="S28" s="99">
        <v>9.6861044499819933</v>
      </c>
      <c r="T28" s="19">
        <v>16.249884940649871</v>
      </c>
      <c r="U28" s="19">
        <v>16.504579167112585</v>
      </c>
      <c r="V28" s="19">
        <v>11.668345010482954</v>
      </c>
      <c r="W28" s="119">
        <v>18.533374883526516</v>
      </c>
      <c r="X28" s="19">
        <v>16.916309324640579</v>
      </c>
      <c r="Y28" s="99">
        <v>18.06670323065417</v>
      </c>
      <c r="Z28" s="19">
        <v>13.413066980794348</v>
      </c>
      <c r="AA28" s="19">
        <v>12.854947047477266</v>
      </c>
      <c r="AB28" s="99">
        <v>12.626941813867118</v>
      </c>
      <c r="AD28" s="105">
        <v>-0.722845675389447</v>
      </c>
      <c r="AE28" s="10">
        <v>0.13848313277345703</v>
      </c>
      <c r="AF28" s="10">
        <v>0.6645778025352822</v>
      </c>
      <c r="AG28" s="10">
        <v>0.86165769975994699</v>
      </c>
      <c r="AH28" s="10">
        <v>-0.45108540340015502</v>
      </c>
      <c r="AI28" s="10">
        <v>-2.7396324540710282E-2</v>
      </c>
      <c r="AJ28" s="10">
        <v>-4.8362341566296312</v>
      </c>
      <c r="AK28" s="10">
        <v>1.1503939060135906</v>
      </c>
      <c r="AL28" s="106">
        <v>-0.22800523361014768</v>
      </c>
    </row>
    <row r="29" spans="1:38" ht="12" customHeight="1" x14ac:dyDescent="0.2">
      <c r="A29" s="11" t="s">
        <v>13</v>
      </c>
      <c r="B29" s="119">
        <v>16.119860536849515</v>
      </c>
      <c r="C29" s="19">
        <v>15.307721972958902</v>
      </c>
      <c r="D29" s="19">
        <v>14.615663836019133</v>
      </c>
      <c r="E29" s="119">
        <v>9.4296321908134111</v>
      </c>
      <c r="F29" s="19">
        <v>7.092023908686115</v>
      </c>
      <c r="G29" s="99">
        <v>7.4567983689418842</v>
      </c>
      <c r="H29" s="19">
        <v>10.620110723380098</v>
      </c>
      <c r="I29" s="19">
        <v>10.821140192822607</v>
      </c>
      <c r="J29" s="19">
        <v>12.094058574777089</v>
      </c>
      <c r="K29" s="119">
        <v>7.2253963881566703</v>
      </c>
      <c r="L29" s="19">
        <v>6.5381106218431846</v>
      </c>
      <c r="M29" s="99">
        <v>6.9203236682859481</v>
      </c>
      <c r="N29" s="19">
        <v>14.49766851853418</v>
      </c>
      <c r="O29" s="19">
        <v>12.247095840017616</v>
      </c>
      <c r="P29" s="19">
        <v>10.21106507910142</v>
      </c>
      <c r="Q29" s="119">
        <v>6.4312115006704751</v>
      </c>
      <c r="R29" s="19">
        <v>14.838011178418581</v>
      </c>
      <c r="S29" s="99">
        <v>14.61112117228088</v>
      </c>
      <c r="T29" s="19">
        <v>3.27097508506463</v>
      </c>
      <c r="U29" s="19">
        <v>2.7695429745791875</v>
      </c>
      <c r="V29" s="19">
        <v>3.7211003426865732</v>
      </c>
      <c r="W29" s="119">
        <v>16.246015876052734</v>
      </c>
      <c r="X29" s="19">
        <v>13.940786863438481</v>
      </c>
      <c r="Y29" s="99">
        <v>13.077220820378946</v>
      </c>
      <c r="Z29" s="19">
        <v>12.184708369157175</v>
      </c>
      <c r="AA29" s="19">
        <v>11.188138564591855</v>
      </c>
      <c r="AB29" s="99">
        <v>11.043181381479013</v>
      </c>
      <c r="AD29" s="105">
        <v>-0.69205813693976914</v>
      </c>
      <c r="AE29" s="10">
        <v>0.36477446025576921</v>
      </c>
      <c r="AF29" s="10">
        <v>1.2729183819544811</v>
      </c>
      <c r="AG29" s="10">
        <v>0.38221304644276355</v>
      </c>
      <c r="AH29" s="10">
        <v>-2.0360307609161961</v>
      </c>
      <c r="AI29" s="10">
        <v>-0.22689000613770105</v>
      </c>
      <c r="AJ29" s="10">
        <v>0.95155736810738567</v>
      </c>
      <c r="AK29" s="10">
        <v>-0.8635660430595351</v>
      </c>
      <c r="AL29" s="106">
        <v>-0.144957183112842</v>
      </c>
    </row>
    <row r="30" spans="1:38" ht="12" customHeight="1" x14ac:dyDescent="0.2">
      <c r="A30" s="11" t="s">
        <v>14</v>
      </c>
      <c r="B30" s="119">
        <v>11.575074609715584</v>
      </c>
      <c r="C30" s="19">
        <v>11.086617617523389</v>
      </c>
      <c r="D30" s="19">
        <v>10.822411858685113</v>
      </c>
      <c r="E30" s="119">
        <v>9.7945710633880694</v>
      </c>
      <c r="F30" s="19">
        <v>6.0263617821967328</v>
      </c>
      <c r="G30" s="99">
        <v>7.0479472849954279</v>
      </c>
      <c r="H30" s="19">
        <v>10.210680645454744</v>
      </c>
      <c r="I30" s="19">
        <v>11.201938732788257</v>
      </c>
      <c r="J30" s="19">
        <v>11.013097266376327</v>
      </c>
      <c r="K30" s="119">
        <v>5.929774951021197</v>
      </c>
      <c r="L30" s="19">
        <v>5.4578602416611011</v>
      </c>
      <c r="M30" s="99">
        <v>6.3996491135151947</v>
      </c>
      <c r="N30" s="19">
        <v>9.3118966453617915</v>
      </c>
      <c r="O30" s="19">
        <v>8.4522604201562022</v>
      </c>
      <c r="P30" s="19">
        <v>7.8698041908010481</v>
      </c>
      <c r="Q30" s="119">
        <v>12.358573421184294</v>
      </c>
      <c r="R30" s="19">
        <v>7.0805892640608477</v>
      </c>
      <c r="S30" s="99">
        <v>7.0990288723956798</v>
      </c>
      <c r="T30" s="19">
        <v>7.4498700845476353</v>
      </c>
      <c r="U30" s="19">
        <v>9.6345039995831971</v>
      </c>
      <c r="V30" s="19">
        <v>7.2355409336235965</v>
      </c>
      <c r="W30" s="119">
        <v>7.6476788602024266</v>
      </c>
      <c r="X30" s="19">
        <v>7.8806597657740616</v>
      </c>
      <c r="Y30" s="99">
        <v>7.2495925565203745</v>
      </c>
      <c r="Z30" s="19">
        <v>9.8143459805550748</v>
      </c>
      <c r="AA30" s="19">
        <v>8.9512428126695784</v>
      </c>
      <c r="AB30" s="99">
        <v>9.094920807447787</v>
      </c>
      <c r="AD30" s="105">
        <v>-0.26420575883827624</v>
      </c>
      <c r="AE30" s="10">
        <v>1.0215855027986951</v>
      </c>
      <c r="AF30" s="10">
        <v>-0.18884146641192956</v>
      </c>
      <c r="AG30" s="10">
        <v>0.94178887185409366</v>
      </c>
      <c r="AH30" s="10">
        <v>-0.58245622935515406</v>
      </c>
      <c r="AI30" s="10">
        <v>1.8439608334832158E-2</v>
      </c>
      <c r="AJ30" s="10">
        <v>-2.3989630659596006</v>
      </c>
      <c r="AK30" s="10">
        <v>-0.63106720925368709</v>
      </c>
      <c r="AL30" s="106">
        <v>0.14367799477820853</v>
      </c>
    </row>
    <row r="31" spans="1:38" ht="12" customHeight="1" x14ac:dyDescent="0.2">
      <c r="A31" s="11" t="s">
        <v>15</v>
      </c>
      <c r="B31" s="119">
        <v>6.7168132261761011</v>
      </c>
      <c r="C31" s="19">
        <v>6.8957338852848018</v>
      </c>
      <c r="D31" s="19">
        <v>6.7871472338761949</v>
      </c>
      <c r="E31" s="119">
        <v>8.7723724067923321</v>
      </c>
      <c r="F31" s="19">
        <v>10.832996550952915</v>
      </c>
      <c r="G31" s="99">
        <v>10.166822784294125</v>
      </c>
      <c r="H31" s="19">
        <v>5.2921474913972864</v>
      </c>
      <c r="I31" s="19">
        <v>5.7690334252835056</v>
      </c>
      <c r="J31" s="19">
        <v>6.5734773796725072</v>
      </c>
      <c r="K31" s="119">
        <v>6.1726140717775637</v>
      </c>
      <c r="L31" s="19">
        <v>7.3354435404698037</v>
      </c>
      <c r="M31" s="99">
        <v>5.7292371273302765</v>
      </c>
      <c r="N31" s="19">
        <v>6.630804961313574</v>
      </c>
      <c r="O31" s="19">
        <v>6.435859891258791</v>
      </c>
      <c r="P31" s="19">
        <v>6.1203872084486974</v>
      </c>
      <c r="Q31" s="119">
        <v>7.8810827156991783</v>
      </c>
      <c r="R31" s="19">
        <v>7.676834768613217</v>
      </c>
      <c r="S31" s="99">
        <v>8.6734621528144853</v>
      </c>
      <c r="T31" s="19">
        <v>5.1634681964658027</v>
      </c>
      <c r="U31" s="19">
        <v>5.097769860198988</v>
      </c>
      <c r="V31" s="19">
        <v>4.672795236086948</v>
      </c>
      <c r="W31" s="119">
        <v>13.335851341914342</v>
      </c>
      <c r="X31" s="19">
        <v>11.497041993690194</v>
      </c>
      <c r="Y31" s="99">
        <v>9.5101536876987893</v>
      </c>
      <c r="Z31" s="19">
        <v>6.9511077802106911</v>
      </c>
      <c r="AA31" s="19">
        <v>7.6048574618034301</v>
      </c>
      <c r="AB31" s="99">
        <v>7.2433894446970708</v>
      </c>
      <c r="AD31" s="105">
        <v>-0.1085866514086069</v>
      </c>
      <c r="AE31" s="10">
        <v>-0.66617376665879036</v>
      </c>
      <c r="AF31" s="10">
        <v>0.80444395438900163</v>
      </c>
      <c r="AG31" s="10">
        <v>-1.6062064131395273</v>
      </c>
      <c r="AH31" s="10">
        <v>-0.31547268281009355</v>
      </c>
      <c r="AI31" s="10">
        <v>0.99662738420126828</v>
      </c>
      <c r="AJ31" s="10">
        <v>-0.42497462411204001</v>
      </c>
      <c r="AK31" s="10">
        <v>-1.9868883059914051</v>
      </c>
      <c r="AL31" s="106">
        <v>-0.36146801710635934</v>
      </c>
    </row>
    <row r="32" spans="1:38" ht="12" customHeight="1" x14ac:dyDescent="0.2">
      <c r="A32" s="11" t="s">
        <v>16</v>
      </c>
      <c r="B32" s="119">
        <v>2.3457550301916883</v>
      </c>
      <c r="C32" s="19">
        <v>2.4501111051620494</v>
      </c>
      <c r="D32" s="19">
        <v>2.6589852346677745</v>
      </c>
      <c r="E32" s="119">
        <v>5.3722990372092685</v>
      </c>
      <c r="F32" s="19">
        <v>4.6551584853409773</v>
      </c>
      <c r="G32" s="99">
        <v>4.450663918734862</v>
      </c>
      <c r="H32" s="19">
        <v>3.5065489850663245</v>
      </c>
      <c r="I32" s="19">
        <v>3.2551422558281402</v>
      </c>
      <c r="J32" s="19">
        <v>3.2983818374647762</v>
      </c>
      <c r="K32" s="119">
        <v>3.38732695591432</v>
      </c>
      <c r="L32" s="19">
        <v>3.0554404113845099</v>
      </c>
      <c r="M32" s="99">
        <v>3.1518987531799736</v>
      </c>
      <c r="N32" s="19">
        <v>3.3937701072483519</v>
      </c>
      <c r="O32" s="19">
        <v>3.4417395676528657</v>
      </c>
      <c r="P32" s="19">
        <v>15.244682273677185</v>
      </c>
      <c r="Q32" s="119">
        <v>3.8379790658688573</v>
      </c>
      <c r="R32" s="19">
        <v>4.4966458419834998</v>
      </c>
      <c r="S32" s="99">
        <v>3.8826707236763403</v>
      </c>
      <c r="T32" s="19">
        <v>4.4472203496331231</v>
      </c>
      <c r="U32" s="19">
        <v>4.3631296875279713</v>
      </c>
      <c r="V32" s="19">
        <v>7.0229778859472241</v>
      </c>
      <c r="W32" s="119">
        <v>3.3827155866095611</v>
      </c>
      <c r="X32" s="19">
        <v>3.6651969567623475</v>
      </c>
      <c r="Y32" s="99">
        <v>4.9317370716349975</v>
      </c>
      <c r="Z32" s="19">
        <v>3.447103828210428</v>
      </c>
      <c r="AA32" s="19">
        <v>3.3728407091934733</v>
      </c>
      <c r="AB32" s="99">
        <v>4.8685488261040355</v>
      </c>
      <c r="AD32" s="105">
        <v>0.20887412950572504</v>
      </c>
      <c r="AE32" s="10">
        <v>-0.20449456660611531</v>
      </c>
      <c r="AF32" s="10">
        <v>4.3239581636635993E-2</v>
      </c>
      <c r="AG32" s="10">
        <v>9.6458341795463642E-2</v>
      </c>
      <c r="AH32" s="10">
        <v>11.80294270602432</v>
      </c>
      <c r="AI32" s="10">
        <v>-0.61397511830715956</v>
      </c>
      <c r="AJ32" s="10">
        <v>2.6598481984192528</v>
      </c>
      <c r="AK32" s="10">
        <v>1.2665401148726501</v>
      </c>
      <c r="AL32" s="106">
        <v>1.4957081169105622</v>
      </c>
    </row>
    <row r="33" spans="1:38" ht="12" customHeight="1" x14ac:dyDescent="0.2">
      <c r="A33" s="11" t="s">
        <v>17</v>
      </c>
      <c r="B33" s="119">
        <v>2.023741094068745</v>
      </c>
      <c r="C33" s="19">
        <v>1.9674885329281089</v>
      </c>
      <c r="D33" s="19">
        <v>2.3856676481847052</v>
      </c>
      <c r="E33" s="119">
        <v>8.8382721434691192</v>
      </c>
      <c r="F33" s="19">
        <v>7.595108281467966</v>
      </c>
      <c r="G33" s="99">
        <v>8.4772523947624983</v>
      </c>
      <c r="H33" s="19">
        <v>6.5378668793741195</v>
      </c>
      <c r="I33" s="19">
        <v>6.5232811818791179</v>
      </c>
      <c r="J33" s="19">
        <v>6.3891951769863651</v>
      </c>
      <c r="K33" s="119">
        <v>5.5327552419157602</v>
      </c>
      <c r="L33" s="19">
        <v>5.0260961568736047</v>
      </c>
      <c r="M33" s="99">
        <v>5.0599224965800778</v>
      </c>
      <c r="N33" s="19">
        <v>6.533857203249581</v>
      </c>
      <c r="O33" s="19">
        <v>5.7892057907200751</v>
      </c>
      <c r="P33" s="19">
        <v>5.6405242221841654</v>
      </c>
      <c r="Q33" s="119">
        <v>6.283692891805706</v>
      </c>
      <c r="R33" s="19">
        <v>7.2781126243316372</v>
      </c>
      <c r="S33" s="99">
        <v>5.4088087680306449</v>
      </c>
      <c r="T33" s="19">
        <v>6.6737563703641785</v>
      </c>
      <c r="U33" s="19">
        <v>4.8635771318121748</v>
      </c>
      <c r="V33" s="19">
        <v>5.5549732394419511</v>
      </c>
      <c r="W33" s="119">
        <v>3.2761811625130206</v>
      </c>
      <c r="X33" s="19">
        <v>2.9524527440961066</v>
      </c>
      <c r="Y33" s="99">
        <v>4.3133028377319933</v>
      </c>
      <c r="Z33" s="19">
        <v>5.29470391482797</v>
      </c>
      <c r="AA33" s="19">
        <v>4.9814454406336726</v>
      </c>
      <c r="AB33" s="99">
        <v>5.3814457088452095</v>
      </c>
      <c r="AD33" s="105">
        <v>0.41817911525659635</v>
      </c>
      <c r="AE33" s="10">
        <v>0.88214411329453224</v>
      </c>
      <c r="AF33" s="10">
        <v>-0.1340860048927528</v>
      </c>
      <c r="AG33" s="10">
        <v>3.3826339706473085E-2</v>
      </c>
      <c r="AH33" s="10">
        <v>-0.14868156853590975</v>
      </c>
      <c r="AI33" s="10">
        <v>-1.8693038563009923</v>
      </c>
      <c r="AJ33" s="10">
        <v>0.69139610762977632</v>
      </c>
      <c r="AK33" s="10">
        <v>1.3608500936358867</v>
      </c>
      <c r="AL33" s="106">
        <v>0.40000026821153689</v>
      </c>
    </row>
    <row r="34" spans="1:38" ht="12" customHeight="1" x14ac:dyDescent="0.2">
      <c r="A34" s="11" t="s">
        <v>18</v>
      </c>
      <c r="B34" s="119">
        <v>0.15466187186536545</v>
      </c>
      <c r="C34" s="19">
        <v>0.32625164662025685</v>
      </c>
      <c r="D34" s="19">
        <v>0.25037637230540905</v>
      </c>
      <c r="E34" s="119">
        <v>0.10942498385994523</v>
      </c>
      <c r="F34" s="19">
        <v>9.1458359225579544E-2</v>
      </c>
      <c r="G34" s="99">
        <v>5.3807831769314411E-2</v>
      </c>
      <c r="H34" s="19">
        <v>0.23078390794087331</v>
      </c>
      <c r="I34" s="19">
        <v>0.37570965991514593</v>
      </c>
      <c r="J34" s="19">
        <v>0.26275630846940645</v>
      </c>
      <c r="K34" s="119">
        <v>2.4593783985230137E-4</v>
      </c>
      <c r="L34" s="19">
        <v>5.3222591527998563E-3</v>
      </c>
      <c r="M34" s="99">
        <v>0.13236803117665857</v>
      </c>
      <c r="N34" s="19">
        <v>0.1573176116963162</v>
      </c>
      <c r="O34" s="19">
        <v>0.41495376185717514</v>
      </c>
      <c r="P34" s="19">
        <v>0.25113152538160738</v>
      </c>
      <c r="Q34" s="119">
        <v>0</v>
      </c>
      <c r="R34" s="19">
        <v>0</v>
      </c>
      <c r="S34" s="99">
        <v>0</v>
      </c>
      <c r="T34" s="19">
        <v>0.55886746560822465</v>
      </c>
      <c r="U34" s="19">
        <v>0.20135548331923972</v>
      </c>
      <c r="V34" s="19">
        <v>9.4494393691129525E-2</v>
      </c>
      <c r="W34" s="119">
        <v>0.41119951694041135</v>
      </c>
      <c r="X34" s="19">
        <v>0.25511633517896215</v>
      </c>
      <c r="Y34" s="99">
        <v>1.1938799567320235</v>
      </c>
      <c r="Z34" s="19">
        <v>0.17098105600544825</v>
      </c>
      <c r="AA34" s="19">
        <v>0.25432929160030093</v>
      </c>
      <c r="AB34" s="99">
        <v>0.23420746691273397</v>
      </c>
      <c r="AD34" s="105">
        <v>-7.5875274314847807E-2</v>
      </c>
      <c r="AE34" s="10">
        <v>-3.7650527456265133E-2</v>
      </c>
      <c r="AF34" s="10">
        <v>-0.11295335144573948</v>
      </c>
      <c r="AG34" s="10">
        <v>0.12704577202385872</v>
      </c>
      <c r="AH34" s="10">
        <v>-0.16382223647556776</v>
      </c>
      <c r="AI34" s="10">
        <v>0</v>
      </c>
      <c r="AJ34" s="10">
        <v>-0.1068610896281102</v>
      </c>
      <c r="AK34" s="10">
        <v>0.93876362155306137</v>
      </c>
      <c r="AL34" s="106">
        <v>-2.0121824687566958E-2</v>
      </c>
    </row>
    <row r="35" spans="1:38" ht="12" customHeight="1" x14ac:dyDescent="0.2">
      <c r="A35" s="11" t="s">
        <v>19</v>
      </c>
      <c r="B35" s="119">
        <v>14.094740404100623</v>
      </c>
      <c r="C35" s="19">
        <v>12.191715926982015</v>
      </c>
      <c r="D35" s="19">
        <v>11.356591608465697</v>
      </c>
      <c r="E35" s="119">
        <v>6.6328635252235273</v>
      </c>
      <c r="F35" s="19">
        <v>4.9840250228448122</v>
      </c>
      <c r="G35" s="99">
        <v>4.8435239733008295</v>
      </c>
      <c r="H35" s="19">
        <v>7.7477876605345442</v>
      </c>
      <c r="I35" s="19">
        <v>9.1296601358276472</v>
      </c>
      <c r="J35" s="19">
        <v>9.2613912586120968</v>
      </c>
      <c r="K35" s="119">
        <v>9.0771685642920605</v>
      </c>
      <c r="L35" s="19">
        <v>7.9156582333710741</v>
      </c>
      <c r="M35" s="99">
        <v>8.6935105746788608</v>
      </c>
      <c r="N35" s="19">
        <v>10.40385713850095</v>
      </c>
      <c r="O35" s="19">
        <v>9.8548360499996708</v>
      </c>
      <c r="P35" s="19">
        <v>9.0406261389972826</v>
      </c>
      <c r="Q35" s="119">
        <v>12.874763330021926</v>
      </c>
      <c r="R35" s="19">
        <v>7.7916684755075325</v>
      </c>
      <c r="S35" s="99">
        <v>8.9768114601333977</v>
      </c>
      <c r="T35" s="19">
        <v>20.173485767108161</v>
      </c>
      <c r="U35" s="19">
        <v>17.47352626946665</v>
      </c>
      <c r="V35" s="19">
        <v>13.349038730411037</v>
      </c>
      <c r="W35" s="119">
        <v>12.848815296276975</v>
      </c>
      <c r="X35" s="19">
        <v>13.744357758464881</v>
      </c>
      <c r="Y35" s="99">
        <v>12.852412857257281</v>
      </c>
      <c r="Z35" s="19">
        <v>10.452058841190677</v>
      </c>
      <c r="AA35" s="19">
        <v>9.6263866026884202</v>
      </c>
      <c r="AB35" s="99">
        <v>9.1696219638597309</v>
      </c>
      <c r="AD35" s="105">
        <v>-0.83512431851631774</v>
      </c>
      <c r="AE35" s="10">
        <v>-0.14050104954398268</v>
      </c>
      <c r="AF35" s="10">
        <v>0.13173112278444954</v>
      </c>
      <c r="AG35" s="10">
        <v>0.77785234130778669</v>
      </c>
      <c r="AH35" s="10">
        <v>-0.81420991100238815</v>
      </c>
      <c r="AI35" s="10">
        <v>1.1851429846258652</v>
      </c>
      <c r="AJ35" s="10">
        <v>-4.1244875390556128</v>
      </c>
      <c r="AK35" s="10">
        <v>-0.89194490120759973</v>
      </c>
      <c r="AL35" s="106">
        <v>-0.45676463882868923</v>
      </c>
    </row>
    <row r="36" spans="1:38" ht="12" customHeight="1" x14ac:dyDescent="0.2">
      <c r="A36" s="11" t="s">
        <v>20</v>
      </c>
      <c r="B36" s="119">
        <v>2.2501698194625019</v>
      </c>
      <c r="C36" s="19">
        <v>2.2068736908808244</v>
      </c>
      <c r="D36" s="19">
        <v>1.5569134534605706</v>
      </c>
      <c r="E36" s="119">
        <v>15.586868072584048</v>
      </c>
      <c r="F36" s="19">
        <v>23.774560571839338</v>
      </c>
      <c r="G36" s="99">
        <v>28.071234087786952</v>
      </c>
      <c r="H36" s="19">
        <v>10.609139580700571</v>
      </c>
      <c r="I36" s="19">
        <v>13.448940755160562</v>
      </c>
      <c r="J36" s="19">
        <v>12.534735073354209</v>
      </c>
      <c r="K36" s="119">
        <v>20.527161043103611</v>
      </c>
      <c r="L36" s="19">
        <v>25.339814270934202</v>
      </c>
      <c r="M36" s="99">
        <v>24.590793226605907</v>
      </c>
      <c r="N36" s="19">
        <v>11.423983518662405</v>
      </c>
      <c r="O36" s="19">
        <v>14.980051501780157</v>
      </c>
      <c r="P36" s="19">
        <v>9.0488621335321895</v>
      </c>
      <c r="Q36" s="119">
        <v>9.3264208648467566</v>
      </c>
      <c r="R36" s="19">
        <v>21.400141959720852</v>
      </c>
      <c r="S36" s="99">
        <v>11.581702052692226</v>
      </c>
      <c r="T36" s="19">
        <v>10.338467702042745</v>
      </c>
      <c r="U36" s="19">
        <v>15.736245706362862</v>
      </c>
      <c r="V36" s="19">
        <v>22.183560742372201</v>
      </c>
      <c r="W36" s="119">
        <v>4.2571113740411617</v>
      </c>
      <c r="X36" s="19">
        <v>9.5397861808755362</v>
      </c>
      <c r="Y36" s="99">
        <v>10.811044306203328</v>
      </c>
      <c r="Z36" s="19">
        <v>9.7351560937714403</v>
      </c>
      <c r="AA36" s="19">
        <v>13.69628303896314</v>
      </c>
      <c r="AB36" s="99">
        <v>13.472137556389127</v>
      </c>
      <c r="AD36" s="105">
        <v>-0.64996023742025377</v>
      </c>
      <c r="AE36" s="10">
        <v>4.2966735159476137</v>
      </c>
      <c r="AF36" s="10">
        <v>-0.91420568180635264</v>
      </c>
      <c r="AG36" s="10">
        <v>-0.74902104432829475</v>
      </c>
      <c r="AH36" s="10">
        <v>-5.9311893682479671</v>
      </c>
      <c r="AI36" s="10">
        <v>-9.8184399070286261</v>
      </c>
      <c r="AJ36" s="10">
        <v>6.4473150360093392</v>
      </c>
      <c r="AK36" s="10">
        <v>1.2712581253277921</v>
      </c>
      <c r="AL36" s="106">
        <v>-0.22414548257401279</v>
      </c>
    </row>
    <row r="37" spans="1:38" ht="12" customHeight="1" x14ac:dyDescent="0.2">
      <c r="A37" s="11" t="s">
        <v>21</v>
      </c>
      <c r="B37" s="119">
        <v>2.4013943331688686E-3</v>
      </c>
      <c r="C37" s="19">
        <v>2.5211325772700906E-2</v>
      </c>
      <c r="D37" s="19">
        <v>2.4448418708893478E-2</v>
      </c>
      <c r="E37" s="119">
        <v>0</v>
      </c>
      <c r="F37" s="19">
        <v>7.1021505038493742E-5</v>
      </c>
      <c r="G37" s="99">
        <v>7.1074503854101439E-4</v>
      </c>
      <c r="H37" s="19">
        <v>9.1078560692825286E-2</v>
      </c>
      <c r="I37" s="19">
        <v>0.13070192958083571</v>
      </c>
      <c r="J37" s="19">
        <v>0.22324469092568308</v>
      </c>
      <c r="K37" s="119">
        <v>0</v>
      </c>
      <c r="L37" s="19">
        <v>0</v>
      </c>
      <c r="M37" s="99">
        <v>0</v>
      </c>
      <c r="N37" s="19">
        <v>0</v>
      </c>
      <c r="O37" s="19">
        <v>0</v>
      </c>
      <c r="P37" s="19">
        <v>0</v>
      </c>
      <c r="Q37" s="119">
        <v>0.22041790082730806</v>
      </c>
      <c r="R37" s="19">
        <v>2.2401954413443986E-2</v>
      </c>
      <c r="S37" s="99">
        <v>0</v>
      </c>
      <c r="T37" s="19">
        <v>0</v>
      </c>
      <c r="U37" s="19">
        <v>0.16446649813259934</v>
      </c>
      <c r="V37" s="19">
        <v>0</v>
      </c>
      <c r="W37" s="119">
        <v>0</v>
      </c>
      <c r="X37" s="19">
        <v>0</v>
      </c>
      <c r="Y37" s="99">
        <v>0</v>
      </c>
      <c r="Z37" s="19">
        <v>2.6809275850202052E-2</v>
      </c>
      <c r="AA37" s="19">
        <v>3.8633650506484006E-2</v>
      </c>
      <c r="AB37" s="99">
        <v>6.428818866582281E-2</v>
      </c>
      <c r="AD37" s="105">
        <v>-7.6290706380742826E-4</v>
      </c>
      <c r="AE37" s="10">
        <v>6.3972353350252062E-4</v>
      </c>
      <c r="AF37" s="10">
        <v>9.2542761344847374E-2</v>
      </c>
      <c r="AG37" s="10">
        <v>0</v>
      </c>
      <c r="AH37" s="10">
        <v>0</v>
      </c>
      <c r="AI37" s="10">
        <v>-2.2401954413443986E-2</v>
      </c>
      <c r="AJ37" s="10">
        <v>-0.16446649813259934</v>
      </c>
      <c r="AK37" s="10">
        <v>0</v>
      </c>
      <c r="AL37" s="106">
        <v>2.5654538159338804E-2</v>
      </c>
    </row>
    <row r="38" spans="1:38" ht="12" customHeight="1" x14ac:dyDescent="0.2">
      <c r="A38" s="11" t="s">
        <v>22</v>
      </c>
      <c r="B38" s="119">
        <v>0.92332539967052651</v>
      </c>
      <c r="C38" s="19">
        <v>1.5654267043155219</v>
      </c>
      <c r="D38" s="19">
        <v>1.9821988448542647</v>
      </c>
      <c r="E38" s="119">
        <v>0.24000767633888792</v>
      </c>
      <c r="F38" s="19">
        <v>0.15062682793923377</v>
      </c>
      <c r="G38" s="99">
        <v>0.30387303407416971</v>
      </c>
      <c r="H38" s="19">
        <v>4.0568769813106558</v>
      </c>
      <c r="I38" s="19">
        <v>3.1806885172765731</v>
      </c>
      <c r="J38" s="19">
        <v>3.2463424267820069</v>
      </c>
      <c r="K38" s="119">
        <v>2.2200571408824072</v>
      </c>
      <c r="L38" s="19">
        <v>2.1226660913372828</v>
      </c>
      <c r="M38" s="99">
        <v>2.5076647978750803</v>
      </c>
      <c r="N38" s="19">
        <v>0.4863741423996516</v>
      </c>
      <c r="O38" s="19">
        <v>5.8647960315756378E-2</v>
      </c>
      <c r="P38" s="19">
        <v>0.14203315646877154</v>
      </c>
      <c r="Q38" s="119">
        <v>1.4038057882033448</v>
      </c>
      <c r="R38" s="19">
        <v>1.5269623214827335</v>
      </c>
      <c r="S38" s="99">
        <v>3.8610581229974112</v>
      </c>
      <c r="T38" s="19">
        <v>2.2850556671938484</v>
      </c>
      <c r="U38" s="19">
        <v>1.7214225873518965</v>
      </c>
      <c r="V38" s="19">
        <v>1.7910359208901105</v>
      </c>
      <c r="W38" s="119">
        <v>0</v>
      </c>
      <c r="X38" s="19">
        <v>0</v>
      </c>
      <c r="Y38" s="99">
        <v>0</v>
      </c>
      <c r="Z38" s="19">
        <v>1.6874002028210784</v>
      </c>
      <c r="AA38" s="19">
        <v>1.430978965629274</v>
      </c>
      <c r="AB38" s="99">
        <v>1.8066405516992776</v>
      </c>
      <c r="AD38" s="105">
        <v>0.41677214053874279</v>
      </c>
      <c r="AE38" s="10">
        <v>0.15324620613493595</v>
      </c>
      <c r="AF38" s="10">
        <v>6.5653909505433816E-2</v>
      </c>
      <c r="AG38" s="10">
        <v>0.38499870653779755</v>
      </c>
      <c r="AH38" s="10">
        <v>8.3385196153015165E-2</v>
      </c>
      <c r="AI38" s="10">
        <v>2.3340958015146778</v>
      </c>
      <c r="AJ38" s="10">
        <v>6.9613333538214084E-2</v>
      </c>
      <c r="AK38" s="10">
        <v>0</v>
      </c>
      <c r="AL38" s="106">
        <v>0.37566158607000366</v>
      </c>
    </row>
    <row r="39" spans="1:38" ht="12" customHeight="1" x14ac:dyDescent="0.2">
      <c r="A39" s="11" t="s">
        <v>23</v>
      </c>
      <c r="B39" s="119">
        <v>1.6039399834586976</v>
      </c>
      <c r="C39" s="19">
        <v>1.9741417673931296</v>
      </c>
      <c r="D39" s="19">
        <v>2.8290906572590329</v>
      </c>
      <c r="E39" s="119">
        <v>0.62146110562865653</v>
      </c>
      <c r="F39" s="19">
        <v>3.2479729755128313</v>
      </c>
      <c r="G39" s="99">
        <v>0.2531335396243477</v>
      </c>
      <c r="H39" s="19">
        <v>2.9789218140521845</v>
      </c>
      <c r="I39" s="19">
        <v>2.7453717347028976</v>
      </c>
      <c r="J39" s="19">
        <v>2.6488384776953469</v>
      </c>
      <c r="K39" s="119">
        <v>3.195908608473788</v>
      </c>
      <c r="L39" s="19">
        <v>3.3811309569713011</v>
      </c>
      <c r="M39" s="99">
        <v>2.6377352144671731</v>
      </c>
      <c r="N39" s="19">
        <v>0.17501929337444666</v>
      </c>
      <c r="O39" s="19">
        <v>5.4411145438125919E-2</v>
      </c>
      <c r="P39" s="19">
        <v>0.1548676145133856</v>
      </c>
      <c r="Q39" s="119">
        <v>1.2645846374230931E-2</v>
      </c>
      <c r="R39" s="19">
        <v>0.75192944538641704</v>
      </c>
      <c r="S39" s="99">
        <v>1.172901301452886</v>
      </c>
      <c r="T39" s="19">
        <v>0.39828953120168831</v>
      </c>
      <c r="U39" s="19">
        <v>0.18567288478095834</v>
      </c>
      <c r="V39" s="19">
        <v>0.14364429891920247</v>
      </c>
      <c r="W39" s="119">
        <v>0</v>
      </c>
      <c r="X39" s="19">
        <v>4.8616284415382273E-2</v>
      </c>
      <c r="Y39" s="99">
        <v>4.0841458556340041E-2</v>
      </c>
      <c r="Z39" s="19">
        <v>1.6823585817180871</v>
      </c>
      <c r="AA39" s="19">
        <v>2.0921726204589217</v>
      </c>
      <c r="AB39" s="99">
        <v>1.7812292218823997</v>
      </c>
      <c r="AD39" s="105">
        <v>0.85494888986590323</v>
      </c>
      <c r="AE39" s="10">
        <v>-2.9948394358884833</v>
      </c>
      <c r="AF39" s="10">
        <v>-9.6533257007550777E-2</v>
      </c>
      <c r="AG39" s="10">
        <v>-0.74339574250412799</v>
      </c>
      <c r="AH39" s="10">
        <v>0.10045646907525968</v>
      </c>
      <c r="AI39" s="10">
        <v>0.42097185606646892</v>
      </c>
      <c r="AJ39" s="10">
        <v>-4.2028585861755868E-2</v>
      </c>
      <c r="AK39" s="10">
        <v>-7.7748258590422323E-3</v>
      </c>
      <c r="AL39" s="106">
        <v>-0.31094339857652198</v>
      </c>
    </row>
    <row r="40" spans="1:38" ht="12" customHeight="1" x14ac:dyDescent="0.2">
      <c r="A40" s="11" t="s">
        <v>24</v>
      </c>
      <c r="B40" s="119">
        <v>0</v>
      </c>
      <c r="C40" s="19">
        <v>0</v>
      </c>
      <c r="D40" s="19">
        <v>0</v>
      </c>
      <c r="E40" s="119">
        <v>0</v>
      </c>
      <c r="F40" s="19">
        <v>1.2924676798867326E-2</v>
      </c>
      <c r="G40" s="99">
        <v>1.6228368751586102E-4</v>
      </c>
      <c r="H40" s="19">
        <v>0.28972955839566572</v>
      </c>
      <c r="I40" s="19">
        <v>0</v>
      </c>
      <c r="J40" s="19">
        <v>0.88034995316609954</v>
      </c>
      <c r="K40" s="119">
        <v>3.2220248506147219E-3</v>
      </c>
      <c r="L40" s="19">
        <v>2.0409426186049325E-3</v>
      </c>
      <c r="M40" s="99">
        <v>2.9104601751661113E-3</v>
      </c>
      <c r="N40" s="19">
        <v>0</v>
      </c>
      <c r="O40" s="19">
        <v>1.2919344501898297E-3</v>
      </c>
      <c r="P40" s="19">
        <v>0.69046264068860264</v>
      </c>
      <c r="Q40" s="119">
        <v>0</v>
      </c>
      <c r="R40" s="19">
        <v>0</v>
      </c>
      <c r="S40" s="99">
        <v>0</v>
      </c>
      <c r="T40" s="19">
        <v>0</v>
      </c>
      <c r="U40" s="19">
        <v>8.4451294523123414E-5</v>
      </c>
      <c r="V40" s="19">
        <v>0</v>
      </c>
      <c r="W40" s="119">
        <v>0</v>
      </c>
      <c r="X40" s="19">
        <v>0</v>
      </c>
      <c r="Y40" s="99">
        <v>0</v>
      </c>
      <c r="Z40" s="19">
        <v>7.3592576470363422E-2</v>
      </c>
      <c r="AA40" s="19">
        <v>2.7209393683962696E-3</v>
      </c>
      <c r="AB40" s="99">
        <v>0.30763850316728086</v>
      </c>
      <c r="AD40" s="105">
        <v>0</v>
      </c>
      <c r="AE40" s="10">
        <v>-1.2762393111351465E-2</v>
      </c>
      <c r="AF40" s="10">
        <v>0.88034995316609954</v>
      </c>
      <c r="AG40" s="10">
        <v>8.6951755656117886E-4</v>
      </c>
      <c r="AH40" s="10">
        <v>0.68917070623841281</v>
      </c>
      <c r="AI40" s="10">
        <v>0</v>
      </c>
      <c r="AJ40" s="10">
        <v>-8.4451294523123414E-5</v>
      </c>
      <c r="AK40" s="10">
        <v>0</v>
      </c>
      <c r="AL40" s="106">
        <v>0.30491756379888457</v>
      </c>
    </row>
    <row r="41" spans="1:38" ht="12" customHeight="1" x14ac:dyDescent="0.2">
      <c r="A41" s="11" t="s">
        <v>25</v>
      </c>
      <c r="B41" s="119">
        <v>1.7174682401753985</v>
      </c>
      <c r="C41" s="19">
        <v>1.6859549403764149</v>
      </c>
      <c r="D41" s="19">
        <v>1.5926803578986812</v>
      </c>
      <c r="E41" s="119">
        <v>0.69435662042224888</v>
      </c>
      <c r="F41" s="19">
        <v>0.64078713069118842</v>
      </c>
      <c r="G41" s="99">
        <v>0.5626495808103501</v>
      </c>
      <c r="H41" s="19">
        <v>0.4843039925717148</v>
      </c>
      <c r="I41" s="19">
        <v>0.69348240382134285</v>
      </c>
      <c r="J41" s="19">
        <v>0.72758882860152418</v>
      </c>
      <c r="K41" s="119">
        <v>1.8099495158363048</v>
      </c>
      <c r="L41" s="19">
        <v>1.6576643039349956</v>
      </c>
      <c r="M41" s="99">
        <v>1.7258616751300593</v>
      </c>
      <c r="N41" s="19">
        <v>3.4649538074430852</v>
      </c>
      <c r="O41" s="19">
        <v>3.0411477059979051</v>
      </c>
      <c r="P41" s="19">
        <v>2.7427834909057798</v>
      </c>
      <c r="Q41" s="119">
        <v>0.50683843742254731</v>
      </c>
      <c r="R41" s="19">
        <v>0.61349955268560841</v>
      </c>
      <c r="S41" s="99">
        <v>0.42567322584534384</v>
      </c>
      <c r="T41" s="19">
        <v>0.35142927792446138</v>
      </c>
      <c r="U41" s="19">
        <v>0.51170107112059982</v>
      </c>
      <c r="V41" s="19">
        <v>0.20128192326479377</v>
      </c>
      <c r="W41" s="119">
        <v>1.7183036277016002</v>
      </c>
      <c r="X41" s="19">
        <v>1.2669463861885095</v>
      </c>
      <c r="Y41" s="99">
        <v>2.0587202526442794</v>
      </c>
      <c r="Z41" s="19">
        <v>1.4054119772331914</v>
      </c>
      <c r="AA41" s="19">
        <v>1.3701032196141754</v>
      </c>
      <c r="AB41" s="99">
        <v>1.2880274757399672</v>
      </c>
      <c r="AD41" s="105">
        <v>-9.3274582477733681E-2</v>
      </c>
      <c r="AE41" s="10">
        <v>-7.813754988083832E-2</v>
      </c>
      <c r="AF41" s="10">
        <v>3.4106424780181333E-2</v>
      </c>
      <c r="AG41" s="10">
        <v>6.8197371195063639E-2</v>
      </c>
      <c r="AH41" s="10">
        <v>-0.2983642150921253</v>
      </c>
      <c r="AI41" s="10">
        <v>-0.18782632684026457</v>
      </c>
      <c r="AJ41" s="10">
        <v>-0.31041914785580604</v>
      </c>
      <c r="AK41" s="10">
        <v>0.79177386645576986</v>
      </c>
      <c r="AL41" s="106">
        <v>-8.2075743874208129E-2</v>
      </c>
    </row>
    <row r="42" spans="1:38" ht="12" customHeight="1" x14ac:dyDescent="0.2">
      <c r="A42" s="20" t="s">
        <v>26</v>
      </c>
      <c r="B42" s="120">
        <v>5.6081222249987093</v>
      </c>
      <c r="C42" s="101">
        <v>5.5546966146472423</v>
      </c>
      <c r="D42" s="101">
        <v>5.8437211844387829</v>
      </c>
      <c r="E42" s="120">
        <v>1.5522214330700934</v>
      </c>
      <c r="F42" s="101">
        <v>1.6374960494805593</v>
      </c>
      <c r="G42" s="102">
        <v>1.2268905607767286</v>
      </c>
      <c r="H42" s="101">
        <v>3.3141695863109293</v>
      </c>
      <c r="I42" s="101">
        <v>4.6206549399096808</v>
      </c>
      <c r="J42" s="101">
        <v>3.2762664782037785</v>
      </c>
      <c r="K42" s="120">
        <v>6.5180993491504688</v>
      </c>
      <c r="L42" s="101">
        <v>5.6191211864316992</v>
      </c>
      <c r="M42" s="102">
        <v>4.3917920490916851</v>
      </c>
      <c r="N42" s="101">
        <v>5.1783341524941511</v>
      </c>
      <c r="O42" s="101">
        <v>4.7930910236025559</v>
      </c>
      <c r="P42" s="101">
        <v>3.9981546151731835</v>
      </c>
      <c r="Q42" s="120">
        <v>2.8651028694710878</v>
      </c>
      <c r="R42" s="101">
        <v>3.4966343072211754</v>
      </c>
      <c r="S42" s="102">
        <v>3.755216781328039</v>
      </c>
      <c r="T42" s="101">
        <v>3.1643888823150439</v>
      </c>
      <c r="U42" s="101">
        <v>3.0765876806659844</v>
      </c>
      <c r="V42" s="101">
        <v>3.3736524587248446</v>
      </c>
      <c r="W42" s="120">
        <v>6.7075655140454495</v>
      </c>
      <c r="X42" s="101">
        <v>5.7483789684125233</v>
      </c>
      <c r="Y42" s="102">
        <v>0.93781666985935619</v>
      </c>
      <c r="Z42" s="101">
        <v>4.4346594805531261</v>
      </c>
      <c r="AA42" s="101">
        <v>4.4572760272149017</v>
      </c>
      <c r="AB42" s="102">
        <v>3.691567225550823</v>
      </c>
      <c r="AD42" s="111">
        <v>0.28902456979154056</v>
      </c>
      <c r="AE42" s="44">
        <v>-0.41060548870383062</v>
      </c>
      <c r="AF42" s="44">
        <v>-1.3443884617059023</v>
      </c>
      <c r="AG42" s="44">
        <v>-1.2273291373400141</v>
      </c>
      <c r="AH42" s="44">
        <v>-0.79493640842937241</v>
      </c>
      <c r="AI42" s="44">
        <v>0.25858247410686364</v>
      </c>
      <c r="AJ42" s="44">
        <v>0.29706477805886022</v>
      </c>
      <c r="AK42" s="44">
        <v>-4.8105622985531671</v>
      </c>
      <c r="AL42" s="112">
        <v>-0.76570880166407873</v>
      </c>
    </row>
  </sheetData>
  <mergeCells count="7">
    <mergeCell ref="A3:A5"/>
    <mergeCell ref="AD3:AL3"/>
    <mergeCell ref="AD5:AL5"/>
    <mergeCell ref="AD24:AL24"/>
    <mergeCell ref="AD26:AL26"/>
    <mergeCell ref="B3:AB3"/>
    <mergeCell ref="B24:AB24"/>
  </mergeCells>
  <conditionalFormatting sqref="B3">
    <cfRule type="expression" dxfId="205" priority="23">
      <formula>(#REF!+1)&lt;=(9*rounds_bucket)</formula>
    </cfRule>
  </conditionalFormatting>
  <conditionalFormatting sqref="B42:AB42">
    <cfRule type="expression" dxfId="204" priority="2">
      <formula>(#REF!+1)&lt;=(9*rounds_bucket)</formula>
    </cfRule>
  </conditionalFormatting>
  <conditionalFormatting sqref="B22:AB22">
    <cfRule type="expression" dxfId="203" priority="1">
      <formula>(#REF!+1)&lt;=(9*rounds_bucket)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55" pageOrder="overThenDown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L47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8" width="9.5703125" style="2" customWidth="1"/>
    <col min="29" max="29" width="4.28515625" style="3" customWidth="1"/>
    <col min="30" max="38" width="9.5703125" style="2" customWidth="1"/>
    <col min="39" max="16384" width="9.140625" style="2"/>
  </cols>
  <sheetData>
    <row r="1" spans="1:38" ht="12" customHeight="1" x14ac:dyDescent="0.25">
      <c r="A1" s="1" t="s">
        <v>4087</v>
      </c>
      <c r="C1" s="1"/>
      <c r="E1" s="1"/>
      <c r="G1" s="1"/>
      <c r="I1" s="1"/>
      <c r="K1" s="1"/>
      <c r="M1" s="1"/>
      <c r="O1" s="469" t="s">
        <v>3118</v>
      </c>
      <c r="Q1" s="1"/>
      <c r="S1" s="1"/>
      <c r="T1" s="1"/>
      <c r="U1" s="1"/>
      <c r="V1" s="1"/>
      <c r="W1" s="1"/>
      <c r="X1" s="1"/>
      <c r="Y1" s="1"/>
      <c r="Z1" s="1"/>
      <c r="AA1" s="1"/>
      <c r="AB1" s="1"/>
      <c r="AC1" s="7"/>
      <c r="AD1" s="1"/>
    </row>
    <row r="2" spans="1:3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</row>
    <row r="3" spans="1:38" s="4" customFormat="1" ht="15" customHeight="1" x14ac:dyDescent="0.2">
      <c r="A3" s="705" t="s">
        <v>3121</v>
      </c>
      <c r="B3" s="658" t="s">
        <v>336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60"/>
      <c r="AC3" s="7"/>
      <c r="AD3" s="641" t="s">
        <v>334</v>
      </c>
      <c r="AE3" s="642"/>
      <c r="AF3" s="642"/>
      <c r="AG3" s="642"/>
      <c r="AH3" s="642"/>
      <c r="AI3" s="642"/>
      <c r="AJ3" s="642"/>
      <c r="AK3" s="642"/>
      <c r="AL3" s="643"/>
    </row>
    <row r="4" spans="1:38" s="6" customFormat="1" ht="12" customHeight="1" x14ac:dyDescent="0.2">
      <c r="A4" s="645"/>
      <c r="B4" s="503" t="s">
        <v>2</v>
      </c>
      <c r="C4" s="504"/>
      <c r="D4" s="505"/>
      <c r="E4" s="503" t="s">
        <v>3</v>
      </c>
      <c r="F4" s="504"/>
      <c r="G4" s="505"/>
      <c r="H4" s="503" t="s">
        <v>10</v>
      </c>
      <c r="I4" s="504"/>
      <c r="J4" s="505"/>
      <c r="K4" s="503" t="s">
        <v>4</v>
      </c>
      <c r="L4" s="504"/>
      <c r="M4" s="505"/>
      <c r="N4" s="503" t="s">
        <v>5</v>
      </c>
      <c r="O4" s="504"/>
      <c r="P4" s="505"/>
      <c r="Q4" s="503" t="s">
        <v>6</v>
      </c>
      <c r="R4" s="504"/>
      <c r="S4" s="505"/>
      <c r="T4" s="503" t="s">
        <v>7</v>
      </c>
      <c r="U4" s="504"/>
      <c r="V4" s="505"/>
      <c r="W4" s="503" t="s">
        <v>8</v>
      </c>
      <c r="X4" s="504"/>
      <c r="Y4" s="505"/>
      <c r="Z4" s="503" t="s">
        <v>9</v>
      </c>
      <c r="AA4" s="504"/>
      <c r="AB4" s="505"/>
      <c r="AC4" s="7"/>
      <c r="AD4" s="188" t="s">
        <v>2</v>
      </c>
      <c r="AE4" s="192" t="s">
        <v>3</v>
      </c>
      <c r="AF4" s="192" t="s">
        <v>10</v>
      </c>
      <c r="AG4" s="192" t="s">
        <v>4</v>
      </c>
      <c r="AH4" s="192" t="s">
        <v>5</v>
      </c>
      <c r="AI4" s="192" t="s">
        <v>6</v>
      </c>
      <c r="AJ4" s="192" t="s">
        <v>7</v>
      </c>
      <c r="AK4" s="192" t="s">
        <v>8</v>
      </c>
      <c r="AL4" s="193" t="s">
        <v>9</v>
      </c>
    </row>
    <row r="5" spans="1:38" ht="15" customHeight="1" x14ac:dyDescent="0.2">
      <c r="A5" s="645"/>
      <c r="B5" s="472" t="s">
        <v>29</v>
      </c>
      <c r="C5" s="353" t="s">
        <v>30</v>
      </c>
      <c r="D5" s="483" t="s">
        <v>31</v>
      </c>
      <c r="E5" s="472" t="s">
        <v>29</v>
      </c>
      <c r="F5" s="353" t="s">
        <v>30</v>
      </c>
      <c r="G5" s="483" t="s">
        <v>31</v>
      </c>
      <c r="H5" s="472" t="s">
        <v>29</v>
      </c>
      <c r="I5" s="353" t="s">
        <v>30</v>
      </c>
      <c r="J5" s="483" t="s">
        <v>31</v>
      </c>
      <c r="K5" s="472" t="s">
        <v>29</v>
      </c>
      <c r="L5" s="353" t="s">
        <v>30</v>
      </c>
      <c r="M5" s="483" t="s">
        <v>31</v>
      </c>
      <c r="N5" s="472" t="s">
        <v>29</v>
      </c>
      <c r="O5" s="353" t="s">
        <v>30</v>
      </c>
      <c r="P5" s="483" t="s">
        <v>31</v>
      </c>
      <c r="Q5" s="472" t="s">
        <v>29</v>
      </c>
      <c r="R5" s="353" t="s">
        <v>30</v>
      </c>
      <c r="S5" s="483" t="s">
        <v>31</v>
      </c>
      <c r="T5" s="472" t="s">
        <v>29</v>
      </c>
      <c r="U5" s="353" t="s">
        <v>30</v>
      </c>
      <c r="V5" s="483" t="s">
        <v>31</v>
      </c>
      <c r="W5" s="472" t="s">
        <v>29</v>
      </c>
      <c r="X5" s="353" t="s">
        <v>30</v>
      </c>
      <c r="Y5" s="483" t="s">
        <v>31</v>
      </c>
      <c r="Z5" s="472" t="s">
        <v>29</v>
      </c>
      <c r="AA5" s="353" t="s">
        <v>30</v>
      </c>
      <c r="AB5" s="483" t="s">
        <v>31</v>
      </c>
      <c r="AC5" s="7"/>
      <c r="AD5" s="653" t="s">
        <v>3119</v>
      </c>
      <c r="AE5" s="650"/>
      <c r="AF5" s="650"/>
      <c r="AG5" s="650"/>
      <c r="AH5" s="650"/>
      <c r="AI5" s="650"/>
      <c r="AJ5" s="650"/>
      <c r="AK5" s="650"/>
      <c r="AL5" s="654"/>
    </row>
    <row r="6" spans="1:38" ht="12" customHeight="1" x14ac:dyDescent="0.2">
      <c r="A6" s="8" t="s">
        <v>65</v>
      </c>
      <c r="B6" s="86">
        <v>41.184953278000002</v>
      </c>
      <c r="C6" s="9">
        <v>47.210670940999997</v>
      </c>
      <c r="D6" s="85">
        <v>47.424362137000003</v>
      </c>
      <c r="E6" s="86">
        <v>26.857327697999999</v>
      </c>
      <c r="F6" s="9">
        <v>26.959332633999999</v>
      </c>
      <c r="G6" s="85">
        <v>28.817217892999999</v>
      </c>
      <c r="H6" s="86">
        <v>52.758614422000001</v>
      </c>
      <c r="I6" s="9">
        <v>52.148638978000001</v>
      </c>
      <c r="J6" s="85">
        <v>52.724618696</v>
      </c>
      <c r="K6" s="86">
        <v>41.753432072000003</v>
      </c>
      <c r="L6" s="9">
        <v>43.996040571000002</v>
      </c>
      <c r="M6" s="85">
        <v>48.052183141</v>
      </c>
      <c r="N6" s="86">
        <v>30.163185588000001</v>
      </c>
      <c r="O6" s="9">
        <v>33.166908118000002</v>
      </c>
      <c r="P6" s="85">
        <v>32.646219809000002</v>
      </c>
      <c r="Q6" s="86">
        <v>32.765975013999999</v>
      </c>
      <c r="R6" s="9">
        <v>35.056289036999999</v>
      </c>
      <c r="S6" s="85">
        <v>33.243100484999999</v>
      </c>
      <c r="T6" s="86">
        <v>73.907901531999997</v>
      </c>
      <c r="U6" s="9">
        <v>105.81860087</v>
      </c>
      <c r="V6" s="85">
        <v>61.730845068999997</v>
      </c>
      <c r="W6" s="86">
        <v>46.592236343000003</v>
      </c>
      <c r="X6" s="9">
        <v>48.245659559000003</v>
      </c>
      <c r="Y6" s="85">
        <v>52.868498713000001</v>
      </c>
      <c r="Z6" s="86">
        <v>40.975617206999999</v>
      </c>
      <c r="AA6" s="9">
        <v>43.523970155999997</v>
      </c>
      <c r="AB6" s="85">
        <v>44.477088486</v>
      </c>
      <c r="AC6" s="9"/>
      <c r="AD6" s="197">
        <v>0.2136911960000063</v>
      </c>
      <c r="AE6" s="60">
        <v>1.8578852589999997</v>
      </c>
      <c r="AF6" s="60">
        <v>0.57597971799999925</v>
      </c>
      <c r="AG6" s="60">
        <v>0.60647631399999824</v>
      </c>
      <c r="AH6" s="60">
        <v>-0.52068830900000052</v>
      </c>
      <c r="AI6" s="60">
        <v>-1.8131885519999997</v>
      </c>
      <c r="AJ6" s="60">
        <v>-44.087755801</v>
      </c>
      <c r="AK6" s="60">
        <v>4.6228391539999976</v>
      </c>
      <c r="AL6" s="198">
        <v>0.68728330799999782</v>
      </c>
    </row>
    <row r="7" spans="1:38" ht="12" customHeight="1" x14ac:dyDescent="0.2">
      <c r="A7" s="11" t="s">
        <v>66</v>
      </c>
      <c r="B7" s="86">
        <v>28.625503098999999</v>
      </c>
      <c r="C7" s="9">
        <v>33.149130219</v>
      </c>
      <c r="D7" s="85">
        <v>35.882145506999997</v>
      </c>
      <c r="E7" s="86">
        <v>40.007202870999997</v>
      </c>
      <c r="F7" s="9">
        <v>54.529439412999999</v>
      </c>
      <c r="G7" s="85">
        <v>48.298968809000002</v>
      </c>
      <c r="H7" s="86">
        <v>76.629811175</v>
      </c>
      <c r="I7" s="9">
        <v>60.880302071999999</v>
      </c>
      <c r="J7" s="85">
        <v>55.831831823000002</v>
      </c>
      <c r="K7" s="86">
        <v>68.618541649999997</v>
      </c>
      <c r="L7" s="9">
        <v>75.321048564999998</v>
      </c>
      <c r="M7" s="85">
        <v>78.210496026000001</v>
      </c>
      <c r="N7" s="86">
        <v>64.083112998999994</v>
      </c>
      <c r="O7" s="9">
        <v>75.972868129000005</v>
      </c>
      <c r="P7" s="85">
        <v>75.864602965000003</v>
      </c>
      <c r="Q7" s="86">
        <v>63.492247607000003</v>
      </c>
      <c r="R7" s="9">
        <v>56.190001379000002</v>
      </c>
      <c r="S7" s="85">
        <v>78.800815512</v>
      </c>
      <c r="T7" s="86">
        <v>88.048568529999997</v>
      </c>
      <c r="U7" s="9">
        <v>106.67495335</v>
      </c>
      <c r="V7" s="85">
        <v>92.626065992999997</v>
      </c>
      <c r="W7" s="86">
        <v>27.585280495999999</v>
      </c>
      <c r="X7" s="9">
        <v>34.357227313999999</v>
      </c>
      <c r="Y7" s="85">
        <v>43.533722560000001</v>
      </c>
      <c r="Z7" s="86">
        <v>47.767711533000003</v>
      </c>
      <c r="AA7" s="9">
        <v>50.879090924000003</v>
      </c>
      <c r="AB7" s="85">
        <v>51.800314999000001</v>
      </c>
      <c r="AC7" s="9"/>
      <c r="AD7" s="105">
        <v>2.7330152879999972</v>
      </c>
      <c r="AE7" s="10">
        <v>-6.2304706039999971</v>
      </c>
      <c r="AF7" s="10">
        <v>-5.0484702489999975</v>
      </c>
      <c r="AG7" s="10">
        <v>-3.9309450779999935</v>
      </c>
      <c r="AH7" s="10">
        <v>-0.1082651640000023</v>
      </c>
      <c r="AI7" s="10">
        <v>22.610814132999998</v>
      </c>
      <c r="AJ7" s="10">
        <v>-14.048887356999998</v>
      </c>
      <c r="AK7" s="10">
        <v>9.1764952460000018</v>
      </c>
      <c r="AL7" s="106">
        <v>0.3956372299999984</v>
      </c>
    </row>
    <row r="8" spans="1:38" ht="12" customHeight="1" x14ac:dyDescent="0.2">
      <c r="A8" s="11" t="s">
        <v>67</v>
      </c>
      <c r="B8" s="86">
        <v>6.1319090297000001</v>
      </c>
      <c r="C8" s="9">
        <v>6.7702972460000002</v>
      </c>
      <c r="D8" s="85">
        <v>8.4927950868999993</v>
      </c>
      <c r="E8" s="86">
        <v>33.577917575000001</v>
      </c>
      <c r="F8" s="9">
        <v>30.322535031000001</v>
      </c>
      <c r="G8" s="85">
        <v>31.780544300999999</v>
      </c>
      <c r="H8" s="86">
        <v>4.5045870829999997</v>
      </c>
      <c r="I8" s="9">
        <v>3.8725772665</v>
      </c>
      <c r="J8" s="85">
        <v>3.8364912535000002</v>
      </c>
      <c r="K8" s="86">
        <v>11.731195281</v>
      </c>
      <c r="L8" s="9">
        <v>10.865550344000001</v>
      </c>
      <c r="M8" s="85">
        <v>10.971807238</v>
      </c>
      <c r="N8" s="86">
        <v>4.8715368581999998</v>
      </c>
      <c r="O8" s="9">
        <v>7.7145756597000004</v>
      </c>
      <c r="P8" s="85">
        <v>8.0161627787</v>
      </c>
      <c r="Q8" s="86">
        <v>8.5296818600000004E-2</v>
      </c>
      <c r="R8" s="9">
        <v>1.6862748600000001E-2</v>
      </c>
      <c r="S8" s="85">
        <v>3.3700635000000001E-3</v>
      </c>
      <c r="T8" s="86">
        <v>9.4740820660999994</v>
      </c>
      <c r="U8" s="9">
        <v>16.450594224</v>
      </c>
      <c r="V8" s="85">
        <v>16.538767557</v>
      </c>
      <c r="W8" s="86">
        <v>4.0699478805</v>
      </c>
      <c r="X8" s="9">
        <v>4.2363930473</v>
      </c>
      <c r="Y8" s="85">
        <v>3.9631324342999998</v>
      </c>
      <c r="Z8" s="86">
        <v>10.102649769999999</v>
      </c>
      <c r="AA8" s="9">
        <v>10.355806552000001</v>
      </c>
      <c r="AB8" s="85">
        <v>11.021146774</v>
      </c>
      <c r="AC8" s="9"/>
      <c r="AD8" s="105">
        <v>1.7224978408999991</v>
      </c>
      <c r="AE8" s="10">
        <v>1.458009269999998</v>
      </c>
      <c r="AF8" s="10">
        <v>-3.6086012999999806E-2</v>
      </c>
      <c r="AG8" s="10">
        <v>-0.72877300499999897</v>
      </c>
      <c r="AH8" s="10">
        <v>0.30158711899999968</v>
      </c>
      <c r="AI8" s="10">
        <v>-1.3492685100000002E-2</v>
      </c>
      <c r="AJ8" s="10">
        <v>8.8173333000000298E-2</v>
      </c>
      <c r="AK8" s="10">
        <v>-0.27326061300000015</v>
      </c>
      <c r="AL8" s="106">
        <v>0.60099191299999966</v>
      </c>
    </row>
    <row r="9" spans="1:38" ht="12" customHeight="1" x14ac:dyDescent="0.2">
      <c r="A9" s="11" t="s">
        <v>68</v>
      </c>
      <c r="B9" s="86">
        <v>32.628669213999999</v>
      </c>
      <c r="C9" s="9">
        <v>33.745239069999997</v>
      </c>
      <c r="D9" s="85">
        <v>33.160162937999999</v>
      </c>
      <c r="E9" s="86">
        <v>31.555574821</v>
      </c>
      <c r="F9" s="9">
        <v>38.781293322000003</v>
      </c>
      <c r="G9" s="85">
        <v>36.346704440000003</v>
      </c>
      <c r="H9" s="86">
        <v>45.045803491999997</v>
      </c>
      <c r="I9" s="9">
        <v>41.008536706000001</v>
      </c>
      <c r="J9" s="85">
        <v>42.528383552000001</v>
      </c>
      <c r="K9" s="86">
        <v>35.006669477000003</v>
      </c>
      <c r="L9" s="9">
        <v>38.256167472999998</v>
      </c>
      <c r="M9" s="85">
        <v>40.747860715000002</v>
      </c>
      <c r="N9" s="86">
        <v>48.413604947000003</v>
      </c>
      <c r="O9" s="9">
        <v>45.591803353000003</v>
      </c>
      <c r="P9" s="85">
        <v>40.028884329999997</v>
      </c>
      <c r="Q9" s="86">
        <v>19.362172802</v>
      </c>
      <c r="R9" s="9">
        <v>48.042283071999996</v>
      </c>
      <c r="S9" s="85">
        <v>38.415839531000003</v>
      </c>
      <c r="T9" s="86">
        <v>24.378760598</v>
      </c>
      <c r="U9" s="9">
        <v>28.848538420000001</v>
      </c>
      <c r="V9" s="85">
        <v>31.367195795000001</v>
      </c>
      <c r="W9" s="86">
        <v>39.136432178</v>
      </c>
      <c r="X9" s="9">
        <v>44.816662719</v>
      </c>
      <c r="Y9" s="85">
        <v>46.898868395999997</v>
      </c>
      <c r="Z9" s="86">
        <v>36.727105485000003</v>
      </c>
      <c r="AA9" s="9">
        <v>38.421236540999999</v>
      </c>
      <c r="AB9" s="85">
        <v>37.812418954999998</v>
      </c>
      <c r="AC9" s="9"/>
      <c r="AD9" s="105">
        <v>-0.58507613199999753</v>
      </c>
      <c r="AE9" s="10">
        <v>-2.4345888819999999</v>
      </c>
      <c r="AF9" s="10">
        <v>1.5198468460000001</v>
      </c>
      <c r="AG9" s="10">
        <v>-1.9090414710000019</v>
      </c>
      <c r="AH9" s="10">
        <v>-5.5629190230000063</v>
      </c>
      <c r="AI9" s="10">
        <v>-9.6264435409999933</v>
      </c>
      <c r="AJ9" s="10">
        <v>2.5186573750000001</v>
      </c>
      <c r="AK9" s="10">
        <v>2.0822056769999975</v>
      </c>
      <c r="AL9" s="106">
        <v>-0.94794297500000368</v>
      </c>
    </row>
    <row r="10" spans="1:38" ht="12" customHeight="1" x14ac:dyDescent="0.2">
      <c r="A10" s="11" t="s">
        <v>69</v>
      </c>
      <c r="B10" s="86">
        <v>25.930976523999998</v>
      </c>
      <c r="C10" s="9">
        <v>27.552010569</v>
      </c>
      <c r="D10" s="85">
        <v>28.375166049000001</v>
      </c>
      <c r="E10" s="86">
        <v>37.298762128</v>
      </c>
      <c r="F10" s="9">
        <v>28.909939024</v>
      </c>
      <c r="G10" s="85">
        <v>33.695830262000001</v>
      </c>
      <c r="H10" s="86">
        <v>35.990327659999998</v>
      </c>
      <c r="I10" s="9">
        <v>43.963363811000001</v>
      </c>
      <c r="J10" s="85">
        <v>44.271559871000001</v>
      </c>
      <c r="K10" s="86">
        <v>28.198178776999999</v>
      </c>
      <c r="L10" s="9">
        <v>30.785602376</v>
      </c>
      <c r="M10" s="85">
        <v>33.556650488999999</v>
      </c>
      <c r="N10" s="86">
        <v>35.558664450000002</v>
      </c>
      <c r="O10" s="9">
        <v>36.403688668999997</v>
      </c>
      <c r="P10" s="85">
        <v>35.266962114999998</v>
      </c>
      <c r="Q10" s="86">
        <v>31.580605189</v>
      </c>
      <c r="R10" s="9">
        <v>35.587637364000003</v>
      </c>
      <c r="S10" s="85">
        <v>32.496302487000001</v>
      </c>
      <c r="T10" s="86">
        <v>41.508945660000002</v>
      </c>
      <c r="U10" s="9">
        <v>73.889554892999996</v>
      </c>
      <c r="V10" s="85">
        <v>53.139782644999997</v>
      </c>
      <c r="W10" s="86">
        <v>21.977930316999998</v>
      </c>
      <c r="X10" s="9">
        <v>23.959005790999999</v>
      </c>
      <c r="Y10" s="85">
        <v>23.693382635999999</v>
      </c>
      <c r="Z10" s="86">
        <v>30.797329546</v>
      </c>
      <c r="AA10" s="9">
        <v>32.426646992999999</v>
      </c>
      <c r="AB10" s="85">
        <v>34.352325270000001</v>
      </c>
      <c r="AC10" s="9"/>
      <c r="AD10" s="105">
        <v>0.82315548000000049</v>
      </c>
      <c r="AE10" s="10">
        <v>4.7858912380000014</v>
      </c>
      <c r="AF10" s="10">
        <v>0.30819606000000022</v>
      </c>
      <c r="AG10" s="10">
        <v>7.7243369999990819E-3</v>
      </c>
      <c r="AH10" s="10">
        <v>-1.1367265539999991</v>
      </c>
      <c r="AI10" s="10">
        <v>-3.0913348770000013</v>
      </c>
      <c r="AJ10" s="10">
        <v>-20.749772247999999</v>
      </c>
      <c r="AK10" s="10">
        <v>-0.26562315500000011</v>
      </c>
      <c r="AL10" s="106">
        <v>1.7127335500000029</v>
      </c>
    </row>
    <row r="11" spans="1:38" ht="12" customHeight="1" x14ac:dyDescent="0.2">
      <c r="A11" s="11" t="s">
        <v>70</v>
      </c>
      <c r="B11" s="86">
        <v>13.808741949</v>
      </c>
      <c r="C11" s="9">
        <v>15.377286056000001</v>
      </c>
      <c r="D11" s="85">
        <v>15.536628085</v>
      </c>
      <c r="E11" s="86">
        <v>23.921521696999999</v>
      </c>
      <c r="F11" s="9">
        <v>36.017806243000003</v>
      </c>
      <c r="G11" s="85">
        <v>35.065093734999998</v>
      </c>
      <c r="H11" s="86">
        <v>18.000648978000001</v>
      </c>
      <c r="I11" s="9">
        <v>20.088638757999998</v>
      </c>
      <c r="J11" s="85">
        <v>22.046632878</v>
      </c>
      <c r="K11" s="86">
        <v>22.439388535999999</v>
      </c>
      <c r="L11" s="9">
        <v>30.419293508999999</v>
      </c>
      <c r="M11" s="85">
        <v>24.014174143000002</v>
      </c>
      <c r="N11" s="86">
        <v>20.891386077</v>
      </c>
      <c r="O11" s="9">
        <v>22.698980905999999</v>
      </c>
      <c r="P11" s="85">
        <v>22.299902712000002</v>
      </c>
      <c r="Q11" s="86">
        <v>19.148203955</v>
      </c>
      <c r="R11" s="9">
        <v>24.837886096999998</v>
      </c>
      <c r="S11" s="85">
        <v>26.747275570999999</v>
      </c>
      <c r="T11" s="86">
        <v>22.965378595000001</v>
      </c>
      <c r="U11" s="9">
        <v>31.949084138</v>
      </c>
      <c r="V11" s="85">
        <v>23.979037634000001</v>
      </c>
      <c r="W11" s="86">
        <v>32.332079024000002</v>
      </c>
      <c r="X11" s="9">
        <v>32.167019173</v>
      </c>
      <c r="Y11" s="85">
        <v>26.94230091</v>
      </c>
      <c r="Z11" s="86">
        <v>18.877887216000001</v>
      </c>
      <c r="AA11" s="9">
        <v>23.014946244000001</v>
      </c>
      <c r="AB11" s="85">
        <v>22.369247032000001</v>
      </c>
      <c r="AC11" s="9"/>
      <c r="AD11" s="105">
        <v>0.15934202899999939</v>
      </c>
      <c r="AE11" s="10">
        <v>-0.95271250800000473</v>
      </c>
      <c r="AF11" s="10">
        <v>1.9579941200000022</v>
      </c>
      <c r="AG11" s="10">
        <v>-9.450659556999998</v>
      </c>
      <c r="AH11" s="10">
        <v>-0.39907819399999767</v>
      </c>
      <c r="AI11" s="10">
        <v>1.909389474000001</v>
      </c>
      <c r="AJ11" s="10">
        <v>-7.970046503999999</v>
      </c>
      <c r="AK11" s="10">
        <v>-5.2247182629999998</v>
      </c>
      <c r="AL11" s="106">
        <v>-0.88039184099999801</v>
      </c>
    </row>
    <row r="12" spans="1:38" ht="12" customHeight="1" x14ac:dyDescent="0.2">
      <c r="A12" s="11" t="s">
        <v>16</v>
      </c>
      <c r="B12" s="86">
        <v>3.3043231093999998</v>
      </c>
      <c r="C12" s="9">
        <v>2.1032656253000002</v>
      </c>
      <c r="D12" s="85">
        <v>2.4956788243000001</v>
      </c>
      <c r="E12" s="86">
        <v>5.2045136850000002</v>
      </c>
      <c r="F12" s="9">
        <v>5.1227605585999996</v>
      </c>
      <c r="G12" s="85">
        <v>5.3632218735999997</v>
      </c>
      <c r="H12" s="86">
        <v>10.591150087000001</v>
      </c>
      <c r="I12" s="9">
        <v>10.143235972999999</v>
      </c>
      <c r="J12" s="85">
        <v>9.8897933878999993</v>
      </c>
      <c r="K12" s="86">
        <v>11.805255823</v>
      </c>
      <c r="L12" s="9">
        <v>12.181535996999999</v>
      </c>
      <c r="M12" s="85">
        <v>12.749755318</v>
      </c>
      <c r="N12" s="86">
        <v>9.4734550683999998</v>
      </c>
      <c r="O12" s="9">
        <v>9.2835383891000003</v>
      </c>
      <c r="P12" s="85">
        <v>16.279477158999999</v>
      </c>
      <c r="Q12" s="86">
        <v>2.0312822241999999</v>
      </c>
      <c r="R12" s="9">
        <v>2.5634308171</v>
      </c>
      <c r="S12" s="85">
        <v>2.1704729509999998</v>
      </c>
      <c r="T12" s="86">
        <v>5.1045136765999999</v>
      </c>
      <c r="U12" s="9">
        <v>9.7564516458000003</v>
      </c>
      <c r="V12" s="85">
        <v>13.710643043999999</v>
      </c>
      <c r="W12" s="86">
        <v>1.7561686274999999</v>
      </c>
      <c r="X12" s="9">
        <v>2.4346294362999998</v>
      </c>
      <c r="Y12" s="85">
        <v>3.2391365607</v>
      </c>
      <c r="Z12" s="86">
        <v>6.2260770722999998</v>
      </c>
      <c r="AA12" s="9">
        <v>5.6787921667000001</v>
      </c>
      <c r="AB12" s="85">
        <v>7.0338346371</v>
      </c>
      <c r="AC12" s="9"/>
      <c r="AD12" s="105">
        <v>0.39241319899999993</v>
      </c>
      <c r="AE12" s="10">
        <v>0.24046131500000012</v>
      </c>
      <c r="AF12" s="10">
        <v>-0.25344258510000017</v>
      </c>
      <c r="AG12" s="10">
        <v>-0.85483935999999972</v>
      </c>
      <c r="AH12" s="10">
        <v>6.9959387698999986</v>
      </c>
      <c r="AI12" s="10">
        <v>-0.39295786610000016</v>
      </c>
      <c r="AJ12" s="10">
        <v>3.954191398199999</v>
      </c>
      <c r="AK12" s="10">
        <v>0.80450712440000016</v>
      </c>
      <c r="AL12" s="106">
        <v>1.2453800252000002</v>
      </c>
    </row>
    <row r="13" spans="1:38" ht="12" customHeight="1" x14ac:dyDescent="0.2">
      <c r="A13" s="11" t="s">
        <v>17</v>
      </c>
      <c r="B13" s="86">
        <v>1.2583327544</v>
      </c>
      <c r="C13" s="9">
        <v>1.1775546585000001</v>
      </c>
      <c r="D13" s="85">
        <v>1.5553036347</v>
      </c>
      <c r="E13" s="86">
        <v>2.9734423269999999</v>
      </c>
      <c r="F13" s="9">
        <v>3.1273353322999999</v>
      </c>
      <c r="G13" s="85">
        <v>4.4236632918999996</v>
      </c>
      <c r="H13" s="86">
        <v>6.4195345079999999</v>
      </c>
      <c r="I13" s="9">
        <v>4.5652483521000002</v>
      </c>
      <c r="J13" s="85">
        <v>2.6701809132999998</v>
      </c>
      <c r="K13" s="86">
        <v>1.4918032243999999</v>
      </c>
      <c r="L13" s="9">
        <v>1.5389936045999999</v>
      </c>
      <c r="M13" s="85">
        <v>1.2898840474</v>
      </c>
      <c r="N13" s="86">
        <v>2.0164080842000001</v>
      </c>
      <c r="O13" s="9">
        <v>1.726276672</v>
      </c>
      <c r="P13" s="85">
        <v>0.56743149599999998</v>
      </c>
      <c r="Q13" s="86"/>
      <c r="R13" s="9"/>
      <c r="S13" s="85"/>
      <c r="T13" s="86">
        <v>13.636137100999999</v>
      </c>
      <c r="U13" s="9">
        <v>13.239520465</v>
      </c>
      <c r="V13" s="85">
        <v>12.993519026</v>
      </c>
      <c r="W13" s="86">
        <v>9.1350835800000002E-2</v>
      </c>
      <c r="X13" s="9">
        <v>0.35890443389999999</v>
      </c>
      <c r="Y13" s="85">
        <v>0.55676985739999996</v>
      </c>
      <c r="Z13" s="86">
        <v>2.7097608301</v>
      </c>
      <c r="AA13" s="9">
        <v>2.2576312533</v>
      </c>
      <c r="AB13" s="85">
        <v>2.2698359613000001</v>
      </c>
      <c r="AC13" s="9"/>
      <c r="AD13" s="105">
        <v>0.37774897619999992</v>
      </c>
      <c r="AE13" s="10">
        <v>1.2963279595999997</v>
      </c>
      <c r="AF13" s="10">
        <v>-1.8950674388000004</v>
      </c>
      <c r="AG13" s="10">
        <v>-0.43406585149999999</v>
      </c>
      <c r="AH13" s="10">
        <v>-1.158845176</v>
      </c>
      <c r="AI13" s="10" t="s">
        <v>223</v>
      </c>
      <c r="AJ13" s="10">
        <v>-0.24600143900000049</v>
      </c>
      <c r="AK13" s="10">
        <v>0.19786542349999997</v>
      </c>
      <c r="AL13" s="106">
        <v>-2.0482245999997595E-3</v>
      </c>
    </row>
    <row r="14" spans="1:38" ht="12" customHeight="1" x14ac:dyDescent="0.2">
      <c r="A14" s="11" t="s">
        <v>59</v>
      </c>
      <c r="B14" s="86">
        <v>0.31550165889999998</v>
      </c>
      <c r="C14" s="9">
        <v>0.72753168550000002</v>
      </c>
      <c r="D14" s="85">
        <v>0.57314280120000005</v>
      </c>
      <c r="E14" s="86">
        <v>0.29839272709999998</v>
      </c>
      <c r="F14" s="9">
        <v>0.30408294200000002</v>
      </c>
      <c r="G14" s="85">
        <v>0.18558174020000001</v>
      </c>
      <c r="H14" s="86">
        <v>0.78497667140000005</v>
      </c>
      <c r="I14" s="9">
        <v>1.3082773282</v>
      </c>
      <c r="J14" s="85">
        <v>0.88125227100000003</v>
      </c>
      <c r="K14" s="86">
        <v>8.9406119999999999E-4</v>
      </c>
      <c r="L14" s="9">
        <v>2.2070834899999999E-2</v>
      </c>
      <c r="M14" s="85">
        <v>0.5548223753</v>
      </c>
      <c r="N14" s="86">
        <v>0.49565369240000001</v>
      </c>
      <c r="O14" s="9">
        <v>1.4635227734</v>
      </c>
      <c r="P14" s="85">
        <v>0.91500887009999998</v>
      </c>
      <c r="Q14" s="86"/>
      <c r="R14" s="9"/>
      <c r="S14" s="85"/>
      <c r="T14" s="86">
        <v>2.4856554633000001</v>
      </c>
      <c r="U14" s="9">
        <v>1.261948549</v>
      </c>
      <c r="V14" s="85">
        <v>0.48490988969999999</v>
      </c>
      <c r="W14" s="86">
        <v>0.99693187449999998</v>
      </c>
      <c r="X14" s="9">
        <v>0.71377768730000002</v>
      </c>
      <c r="Y14" s="85">
        <v>3.3822663756</v>
      </c>
      <c r="Z14" s="86">
        <v>0.4633374898</v>
      </c>
      <c r="AA14" s="9">
        <v>0.76968897889999999</v>
      </c>
      <c r="AB14" s="85">
        <v>0.72328634599999997</v>
      </c>
      <c r="AC14" s="9"/>
      <c r="AD14" s="105">
        <v>-0.15438888429999997</v>
      </c>
      <c r="AE14" s="10">
        <v>-0.11850120180000001</v>
      </c>
      <c r="AF14" s="10">
        <v>-0.42702505719999995</v>
      </c>
      <c r="AG14" s="10">
        <v>0.53158756539999996</v>
      </c>
      <c r="AH14" s="10">
        <v>-0.54851390330000005</v>
      </c>
      <c r="AI14" s="10" t="s">
        <v>223</v>
      </c>
      <c r="AJ14" s="10">
        <v>-0.77703865930000005</v>
      </c>
      <c r="AK14" s="10">
        <v>2.6684886883000001</v>
      </c>
      <c r="AL14" s="106">
        <v>-4.6492330099999979E-2</v>
      </c>
    </row>
    <row r="15" spans="1:38" ht="12" customHeight="1" x14ac:dyDescent="0.2">
      <c r="A15" s="11" t="s">
        <v>60</v>
      </c>
      <c r="B15" s="86">
        <v>9.2660957381000006</v>
      </c>
      <c r="C15" s="9">
        <v>6.6718310097</v>
      </c>
      <c r="D15" s="85">
        <v>7.0733347416000001</v>
      </c>
      <c r="E15" s="86">
        <v>7.0594089224000003</v>
      </c>
      <c r="F15" s="9">
        <v>7.0055261646</v>
      </c>
      <c r="G15" s="85">
        <v>7.8251901409000002</v>
      </c>
      <c r="H15" s="86">
        <v>15.790844784000001</v>
      </c>
      <c r="I15" s="9">
        <v>15.409591990999999</v>
      </c>
      <c r="J15" s="85">
        <v>15.776013032</v>
      </c>
      <c r="K15" s="86">
        <v>13.522595381</v>
      </c>
      <c r="L15" s="9">
        <v>14.212439571000001</v>
      </c>
      <c r="M15" s="85">
        <v>13.472211249000001</v>
      </c>
      <c r="N15" s="86">
        <v>8.5514843743999993</v>
      </c>
      <c r="O15" s="9">
        <v>8.2496428230000003</v>
      </c>
      <c r="P15" s="85">
        <v>9.0263776932000006</v>
      </c>
      <c r="Q15" s="86">
        <v>8.1722126076000006</v>
      </c>
      <c r="R15" s="9">
        <v>6.1592258231999999</v>
      </c>
      <c r="S15" s="85">
        <v>5.9906748370000003</v>
      </c>
      <c r="T15" s="86">
        <v>33.058646891999999</v>
      </c>
      <c r="U15" s="9">
        <v>16.124631149999999</v>
      </c>
      <c r="V15" s="85">
        <v>13.445970186</v>
      </c>
      <c r="W15" s="86">
        <v>4.8023951938999998</v>
      </c>
      <c r="X15" s="9">
        <v>5.0430764938000001</v>
      </c>
      <c r="Y15" s="85">
        <v>6.7443255156999999</v>
      </c>
      <c r="Z15" s="86">
        <v>10.526547774999999</v>
      </c>
      <c r="AA15" s="9">
        <v>9.0305591757000006</v>
      </c>
      <c r="AB15" s="85">
        <v>10.005228777999999</v>
      </c>
      <c r="AC15" s="9"/>
      <c r="AD15" s="105">
        <v>0.4015037319000001</v>
      </c>
      <c r="AE15" s="10">
        <v>0.81966397630000021</v>
      </c>
      <c r="AF15" s="10">
        <v>0.36642104100000061</v>
      </c>
      <c r="AG15" s="10">
        <v>-2.2107213609999992</v>
      </c>
      <c r="AH15" s="10">
        <v>0.77673487020000032</v>
      </c>
      <c r="AI15" s="10">
        <v>-0.16855098619999964</v>
      </c>
      <c r="AJ15" s="10">
        <v>-2.6786609639999988</v>
      </c>
      <c r="AK15" s="10">
        <v>1.7012490218999998</v>
      </c>
      <c r="AL15" s="106">
        <v>0.86135181419999896</v>
      </c>
    </row>
    <row r="16" spans="1:38" ht="12" customHeight="1" x14ac:dyDescent="0.2">
      <c r="A16" s="11" t="s">
        <v>61</v>
      </c>
      <c r="B16" s="86">
        <v>23.696430841000002</v>
      </c>
      <c r="C16" s="9">
        <v>25.593395490999999</v>
      </c>
      <c r="D16" s="85">
        <v>25.606033068999999</v>
      </c>
      <c r="E16" s="86">
        <v>19.739687181000001</v>
      </c>
      <c r="F16" s="9">
        <v>19.464772708000002</v>
      </c>
      <c r="G16" s="85">
        <v>18.030390867000001</v>
      </c>
      <c r="H16" s="86">
        <v>26.138204075000001</v>
      </c>
      <c r="I16" s="9">
        <v>32.584962025999999</v>
      </c>
      <c r="J16" s="85">
        <v>31.495166795999999</v>
      </c>
      <c r="K16" s="86">
        <v>32.664437319999998</v>
      </c>
      <c r="L16" s="9">
        <v>31.383977339000001</v>
      </c>
      <c r="M16" s="85">
        <v>36.774466636</v>
      </c>
      <c r="N16" s="86">
        <v>27.771970725999999</v>
      </c>
      <c r="O16" s="9">
        <v>29.514536872000001</v>
      </c>
      <c r="P16" s="85">
        <v>24.102331246999999</v>
      </c>
      <c r="Q16" s="86">
        <v>37.955573606000002</v>
      </c>
      <c r="R16" s="9">
        <v>38.596292562000002</v>
      </c>
      <c r="S16" s="85">
        <v>43.880468493000002</v>
      </c>
      <c r="T16" s="86">
        <v>60.893757608999998</v>
      </c>
      <c r="U16" s="9">
        <v>96.373359287</v>
      </c>
      <c r="V16" s="85">
        <v>64.838126715000001</v>
      </c>
      <c r="W16" s="86">
        <v>32.680576387000002</v>
      </c>
      <c r="X16" s="9">
        <v>37.694537969999999</v>
      </c>
      <c r="Y16" s="85">
        <v>35.651250044999998</v>
      </c>
      <c r="Z16" s="86">
        <v>25.934506053</v>
      </c>
      <c r="AA16" s="9">
        <v>28.630688167999999</v>
      </c>
      <c r="AB16" s="85">
        <v>27.902793358</v>
      </c>
      <c r="AC16" s="9"/>
      <c r="AD16" s="105">
        <v>1.263757799999965E-2</v>
      </c>
      <c r="AE16" s="10">
        <v>-1.4343818410000004</v>
      </c>
      <c r="AF16" s="10">
        <v>-1.08979523</v>
      </c>
      <c r="AG16" s="10">
        <v>2.2657800420000029</v>
      </c>
      <c r="AH16" s="10">
        <v>-5.4122056250000021</v>
      </c>
      <c r="AI16" s="10">
        <v>5.284175931</v>
      </c>
      <c r="AJ16" s="10">
        <v>-31.535232571999998</v>
      </c>
      <c r="AK16" s="10">
        <v>-2.0432879250000013</v>
      </c>
      <c r="AL16" s="106">
        <v>-0.96868829299999959</v>
      </c>
    </row>
    <row r="17" spans="1:38" ht="12" customHeight="1" x14ac:dyDescent="0.2">
      <c r="A17" s="11" t="s">
        <v>71</v>
      </c>
      <c r="B17" s="86"/>
      <c r="C17" s="9"/>
      <c r="D17" s="85"/>
      <c r="E17" s="86">
        <v>22.590465859999998</v>
      </c>
      <c r="F17" s="9">
        <v>60.716946849999999</v>
      </c>
      <c r="G17" s="85">
        <v>83.494255084000002</v>
      </c>
      <c r="H17" s="86"/>
      <c r="I17" s="9">
        <v>42.864205165999998</v>
      </c>
      <c r="J17" s="85">
        <v>39.440722004999998</v>
      </c>
      <c r="K17" s="86">
        <v>51.012707583999997</v>
      </c>
      <c r="L17" s="9">
        <v>79.006932625999994</v>
      </c>
      <c r="M17" s="85">
        <v>77.393906510999997</v>
      </c>
      <c r="N17" s="86">
        <v>14.896890214000001</v>
      </c>
      <c r="O17" s="9">
        <v>26.747060071</v>
      </c>
      <c r="P17" s="85">
        <v>38.005008809000003</v>
      </c>
      <c r="Q17" s="86">
        <v>11.812011495</v>
      </c>
      <c r="R17" s="9">
        <v>31.422155098000001</v>
      </c>
      <c r="S17" s="85">
        <v>18.182861487</v>
      </c>
      <c r="T17" s="86">
        <v>19.244033448</v>
      </c>
      <c r="U17" s="9">
        <v>60.092027983999998</v>
      </c>
      <c r="V17" s="85">
        <v>71.677887689000002</v>
      </c>
      <c r="W17" s="86">
        <v>6.3973023523999997</v>
      </c>
      <c r="X17" s="9">
        <v>19.924026239</v>
      </c>
      <c r="Y17" s="85">
        <v>20.756445211999999</v>
      </c>
      <c r="Z17" s="86">
        <v>9.7234467868000003</v>
      </c>
      <c r="AA17" s="9">
        <v>29.283281768999998</v>
      </c>
      <c r="AB17" s="85">
        <v>34.718787933999998</v>
      </c>
      <c r="AC17" s="9"/>
      <c r="AD17" s="105" t="s">
        <v>223</v>
      </c>
      <c r="AE17" s="10">
        <v>22.777308234000003</v>
      </c>
      <c r="AF17" s="10">
        <v>-3.4234831610000001</v>
      </c>
      <c r="AG17" s="10">
        <v>-14.247832469000002</v>
      </c>
      <c r="AH17" s="10">
        <v>11.257948738000003</v>
      </c>
      <c r="AI17" s="10">
        <v>-13.239293611000001</v>
      </c>
      <c r="AJ17" s="10">
        <v>11.585859705000004</v>
      </c>
      <c r="AK17" s="10">
        <v>0.83241897299999934</v>
      </c>
      <c r="AL17" s="106">
        <v>4.4618542869999978</v>
      </c>
    </row>
    <row r="18" spans="1:38" ht="12" customHeight="1" x14ac:dyDescent="0.2">
      <c r="A18" s="11" t="s">
        <v>72</v>
      </c>
      <c r="B18" s="86">
        <v>4.0549347934000002</v>
      </c>
      <c r="C18" s="9">
        <v>4.1606269362999999</v>
      </c>
      <c r="D18" s="85">
        <v>3.1675459956999998</v>
      </c>
      <c r="E18" s="86">
        <v>15.408977836</v>
      </c>
      <c r="F18" s="9">
        <v>12.613984695999999</v>
      </c>
      <c r="G18" s="85">
        <v>4.5891985450000004</v>
      </c>
      <c r="H18" s="86">
        <v>33.771800476999999</v>
      </c>
      <c r="I18" s="9"/>
      <c r="J18" s="85"/>
      <c r="K18" s="86">
        <v>9.8966532943000001</v>
      </c>
      <c r="L18" s="9">
        <v>10.779255083000001</v>
      </c>
      <c r="M18" s="85">
        <v>10.212641498</v>
      </c>
      <c r="N18" s="86">
        <v>15.137842986000001</v>
      </c>
      <c r="O18" s="9">
        <v>19.163446935</v>
      </c>
      <c r="P18" s="85">
        <v>20.155718893</v>
      </c>
      <c r="Q18" s="86">
        <v>5.7530338200999998</v>
      </c>
      <c r="R18" s="9">
        <v>24.063846536</v>
      </c>
      <c r="S18" s="85">
        <v>13.280886839000001</v>
      </c>
      <c r="T18" s="86">
        <v>14.943589535999999</v>
      </c>
      <c r="U18" s="9">
        <v>19.014639632000002</v>
      </c>
      <c r="V18" s="85">
        <v>19.861432013999998</v>
      </c>
      <c r="W18" s="86">
        <v>2.4672504363000001</v>
      </c>
      <c r="X18" s="9">
        <v>4.1493609999999999</v>
      </c>
      <c r="Y18" s="85">
        <v>3.4484727688999999</v>
      </c>
      <c r="Z18" s="86">
        <v>13.326520476000001</v>
      </c>
      <c r="AA18" s="9">
        <v>7.5775663255000003</v>
      </c>
      <c r="AB18" s="85">
        <v>5.3028084809999996</v>
      </c>
      <c r="AC18" s="9"/>
      <c r="AD18" s="105">
        <v>-0.99308094060000007</v>
      </c>
      <c r="AE18" s="10">
        <v>-8.0247861509999989</v>
      </c>
      <c r="AF18" s="10" t="s">
        <v>223</v>
      </c>
      <c r="AG18" s="10">
        <v>-1.4142215149999995</v>
      </c>
      <c r="AH18" s="10">
        <v>0.9922719579999999</v>
      </c>
      <c r="AI18" s="10">
        <v>-10.782959696999999</v>
      </c>
      <c r="AJ18" s="10">
        <v>0.84679238199999673</v>
      </c>
      <c r="AK18" s="10">
        <v>-0.70088823109999998</v>
      </c>
      <c r="AL18" s="106">
        <v>-2.3400754307000007</v>
      </c>
    </row>
    <row r="19" spans="1:38" ht="12" customHeight="1" x14ac:dyDescent="0.2">
      <c r="A19" s="11" t="s">
        <v>62</v>
      </c>
      <c r="B19" s="86"/>
      <c r="C19" s="9">
        <v>2.6118103490000002</v>
      </c>
      <c r="D19" s="85">
        <v>2.5473439932000002</v>
      </c>
      <c r="E19" s="86">
        <v>7.2164145900000004E-2</v>
      </c>
      <c r="F19" s="9">
        <v>1.0317483383999999</v>
      </c>
      <c r="G19" s="85">
        <v>0.80932914450000004</v>
      </c>
      <c r="H19" s="86">
        <v>0.7919488495</v>
      </c>
      <c r="I19" s="9">
        <v>0.87278207249999995</v>
      </c>
      <c r="J19" s="85">
        <v>0.56659024270000002</v>
      </c>
      <c r="K19" s="86"/>
      <c r="L19" s="9"/>
      <c r="M19" s="85"/>
      <c r="N19" s="86"/>
      <c r="O19" s="9"/>
      <c r="P19" s="85"/>
      <c r="Q19" s="86">
        <v>0.45210589350000002</v>
      </c>
      <c r="R19" s="9">
        <v>0.94462912659999998</v>
      </c>
      <c r="S19" s="85">
        <v>0.4285905834</v>
      </c>
      <c r="T19" s="86">
        <v>0.42431602759999998</v>
      </c>
      <c r="U19" s="9">
        <v>0.2907746262</v>
      </c>
      <c r="V19" s="85">
        <v>6.2327890499999997E-2</v>
      </c>
      <c r="W19" s="86">
        <v>1.1308427125</v>
      </c>
      <c r="X19" s="9">
        <v>2.0570547147</v>
      </c>
      <c r="Y19" s="85">
        <v>3.1326011454999998</v>
      </c>
      <c r="Z19" s="86">
        <v>0.25253383439999999</v>
      </c>
      <c r="AA19" s="9">
        <v>1.4643819598000001</v>
      </c>
      <c r="AB19" s="85">
        <v>1.2991215511</v>
      </c>
      <c r="AC19" s="9"/>
      <c r="AD19" s="105">
        <v>-6.4466355800000041E-2</v>
      </c>
      <c r="AE19" s="10">
        <v>-0.22241919389999987</v>
      </c>
      <c r="AF19" s="10">
        <v>-0.30619182979999993</v>
      </c>
      <c r="AG19" s="10" t="s">
        <v>223</v>
      </c>
      <c r="AH19" s="10" t="s">
        <v>223</v>
      </c>
      <c r="AI19" s="10">
        <v>-0.51603854319999998</v>
      </c>
      <c r="AJ19" s="10">
        <v>-0.22844673570000001</v>
      </c>
      <c r="AK19" s="10">
        <v>1.0755464307999998</v>
      </c>
      <c r="AL19" s="106">
        <v>-0.16526040870000003</v>
      </c>
    </row>
    <row r="20" spans="1:38" ht="12" customHeight="1" x14ac:dyDescent="0.2">
      <c r="A20" s="11" t="s">
        <v>73</v>
      </c>
      <c r="B20" s="86">
        <v>8.0359760844999997</v>
      </c>
      <c r="C20" s="9">
        <v>8.8185386900000005</v>
      </c>
      <c r="D20" s="85">
        <v>9.6679052833999997</v>
      </c>
      <c r="E20" s="86"/>
      <c r="F20" s="9"/>
      <c r="G20" s="85"/>
      <c r="H20" s="86">
        <v>4.0662018028000002</v>
      </c>
      <c r="I20" s="9">
        <v>10.451047053</v>
      </c>
      <c r="J20" s="85">
        <v>6.7803662098000004</v>
      </c>
      <c r="K20" s="86">
        <v>17.400032504999999</v>
      </c>
      <c r="L20" s="9">
        <v>15.368742917000001</v>
      </c>
      <c r="M20" s="85">
        <v>12.687031019000001</v>
      </c>
      <c r="N20" s="86">
        <v>8.5304068410999996</v>
      </c>
      <c r="O20" s="9">
        <v>8.2357392278999999</v>
      </c>
      <c r="P20" s="85">
        <v>7.2023253681000003</v>
      </c>
      <c r="Q20" s="86">
        <v>4.6509753538999998</v>
      </c>
      <c r="R20" s="9">
        <v>4.0747710935999999</v>
      </c>
      <c r="S20" s="85">
        <v>5.8555683756999999</v>
      </c>
      <c r="T20" s="86">
        <v>10.270615579999999</v>
      </c>
      <c r="U20" s="9">
        <v>13.271429884</v>
      </c>
      <c r="V20" s="85">
        <v>13.470035891</v>
      </c>
      <c r="W20" s="86">
        <v>7.6034788212000004</v>
      </c>
      <c r="X20" s="9">
        <v>6.8053588129999998</v>
      </c>
      <c r="Y20" s="85"/>
      <c r="Z20" s="86">
        <v>6.7686582729999998</v>
      </c>
      <c r="AA20" s="9">
        <v>7.9067310826000003</v>
      </c>
      <c r="AB20" s="85">
        <v>6.9829301055000004</v>
      </c>
      <c r="AC20" s="9"/>
      <c r="AD20" s="105">
        <v>0.8493665933999992</v>
      </c>
      <c r="AE20" s="10" t="s">
        <v>223</v>
      </c>
      <c r="AF20" s="10">
        <v>-3.6706808431999995</v>
      </c>
      <c r="AG20" s="10">
        <v>-3.3425391569999992</v>
      </c>
      <c r="AH20" s="10">
        <v>-1.0334138597999996</v>
      </c>
      <c r="AI20" s="10">
        <v>1.7807972821</v>
      </c>
      <c r="AJ20" s="10">
        <v>0.19860600700000042</v>
      </c>
      <c r="AK20" s="10" t="s">
        <v>223</v>
      </c>
      <c r="AL20" s="106">
        <v>-0.97472504229999934</v>
      </c>
    </row>
    <row r="21" spans="1:38" ht="12" customHeight="1" x14ac:dyDescent="0.2">
      <c r="A21" s="11" t="s">
        <v>74</v>
      </c>
      <c r="B21" s="86">
        <v>3.5475420010000001</v>
      </c>
      <c r="C21" s="9">
        <v>3.5682732454999999</v>
      </c>
      <c r="D21" s="85">
        <v>3.709102691</v>
      </c>
      <c r="E21" s="86"/>
      <c r="F21" s="9"/>
      <c r="G21" s="85"/>
      <c r="H21" s="86">
        <v>7.1116005628999996</v>
      </c>
      <c r="I21" s="9">
        <v>5.6387657587</v>
      </c>
      <c r="J21" s="85">
        <v>4.2078277225000003</v>
      </c>
      <c r="K21" s="86">
        <v>6.0603966720000004</v>
      </c>
      <c r="L21" s="9">
        <v>7.7104887806000004</v>
      </c>
      <c r="M21" s="85">
        <v>5.4637901188000004</v>
      </c>
      <c r="N21" s="86">
        <v>5.9676648426999996</v>
      </c>
      <c r="O21" s="9">
        <v>7.2860707580000001</v>
      </c>
      <c r="P21" s="85">
        <v>6.4306304811999997</v>
      </c>
      <c r="Q21" s="86">
        <v>1.7721417022999999</v>
      </c>
      <c r="R21" s="9">
        <v>2.1454941257</v>
      </c>
      <c r="S21" s="85">
        <v>1.8580610206999999</v>
      </c>
      <c r="T21" s="86">
        <v>3.7292889590999998</v>
      </c>
      <c r="U21" s="9">
        <v>3.0182419391000002</v>
      </c>
      <c r="V21" s="85">
        <v>1.9266177903999999</v>
      </c>
      <c r="W21" s="86">
        <v>5.9240563875000003</v>
      </c>
      <c r="X21" s="9">
        <v>4.6813222670999997</v>
      </c>
      <c r="Y21" s="85"/>
      <c r="Z21" s="86">
        <v>4.2787470004000001</v>
      </c>
      <c r="AA21" s="9">
        <v>4.0744351814000002</v>
      </c>
      <c r="AB21" s="85">
        <v>3.40554069</v>
      </c>
      <c r="AC21" s="9"/>
      <c r="AD21" s="105">
        <v>0.14082944550000009</v>
      </c>
      <c r="AE21" s="10" t="s">
        <v>223</v>
      </c>
      <c r="AF21" s="10">
        <v>-1.4309380361999997</v>
      </c>
      <c r="AG21" s="10">
        <v>-3.5651395092999998</v>
      </c>
      <c r="AH21" s="10">
        <v>-0.85544027680000045</v>
      </c>
      <c r="AI21" s="10">
        <v>-0.28743310500000008</v>
      </c>
      <c r="AJ21" s="10">
        <v>-1.0916241487000002</v>
      </c>
      <c r="AK21" s="10" t="s">
        <v>223</v>
      </c>
      <c r="AL21" s="106">
        <v>-0.77049497280000034</v>
      </c>
    </row>
    <row r="22" spans="1:38" ht="12" customHeight="1" x14ac:dyDescent="0.2">
      <c r="A22" s="11" t="s">
        <v>25</v>
      </c>
      <c r="B22" s="86">
        <v>3.5450884377</v>
      </c>
      <c r="C22" s="9">
        <v>3.7596304944000001</v>
      </c>
      <c r="D22" s="85">
        <v>3.6458443476000002</v>
      </c>
      <c r="E22" s="86">
        <v>1.8934521006</v>
      </c>
      <c r="F22" s="9">
        <v>2.1305043907000001</v>
      </c>
      <c r="G22" s="85">
        <v>1.9405630165000001</v>
      </c>
      <c r="H22" s="86">
        <v>1.6472887280999999</v>
      </c>
      <c r="I22" s="9">
        <v>2.4148096342000001</v>
      </c>
      <c r="J22" s="85">
        <v>2.4402432476999998</v>
      </c>
      <c r="K22" s="86">
        <v>6.5797342818000004</v>
      </c>
      <c r="L22" s="9">
        <v>6.8741551513000001</v>
      </c>
      <c r="M22" s="85">
        <v>7.2339723233999997</v>
      </c>
      <c r="N22" s="86">
        <v>10.916877838</v>
      </c>
      <c r="O22" s="9">
        <v>10.72598765</v>
      </c>
      <c r="P22" s="85">
        <v>9.9934535065999999</v>
      </c>
      <c r="Q22" s="86">
        <v>1.2314355666000001</v>
      </c>
      <c r="R22" s="9">
        <v>1.9849368221999999</v>
      </c>
      <c r="S22" s="85">
        <v>1.3126936942</v>
      </c>
      <c r="T22" s="86">
        <v>1.5630398232</v>
      </c>
      <c r="U22" s="9">
        <v>3.2069671685999999</v>
      </c>
      <c r="V22" s="85">
        <v>1.0329035553999999</v>
      </c>
      <c r="W22" s="86">
        <v>4.1659379108000003</v>
      </c>
      <c r="X22" s="9">
        <v>3.544728176</v>
      </c>
      <c r="Y22" s="85">
        <v>5.8323621634</v>
      </c>
      <c r="Z22" s="86">
        <v>3.8246589197</v>
      </c>
      <c r="AA22" s="9">
        <v>4.1464093320000002</v>
      </c>
      <c r="AB22" s="85">
        <v>3.977724104</v>
      </c>
      <c r="AC22" s="9"/>
      <c r="AD22" s="105">
        <v>-0.11378614679999988</v>
      </c>
      <c r="AE22" s="10">
        <v>-0.18994137420000001</v>
      </c>
      <c r="AF22" s="10">
        <v>2.543361349999973E-2</v>
      </c>
      <c r="AG22" s="10">
        <v>-0.4718575348000007</v>
      </c>
      <c r="AH22" s="10">
        <v>-0.73253414340000056</v>
      </c>
      <c r="AI22" s="10">
        <v>-0.67224312799999986</v>
      </c>
      <c r="AJ22" s="10">
        <v>-2.1740636132</v>
      </c>
      <c r="AK22" s="10">
        <v>2.2876339874</v>
      </c>
      <c r="AL22" s="106">
        <v>-0.23277498279999964</v>
      </c>
    </row>
    <row r="23" spans="1:38" ht="12" customHeight="1" x14ac:dyDescent="0.2">
      <c r="A23" s="11" t="s">
        <v>63</v>
      </c>
      <c r="B23" s="86"/>
      <c r="C23" s="9"/>
      <c r="D23" s="85"/>
      <c r="E23" s="86"/>
      <c r="F23" s="9"/>
      <c r="G23" s="85"/>
      <c r="H23" s="86"/>
      <c r="I23" s="9"/>
      <c r="J23" s="85"/>
      <c r="K23" s="86">
        <v>5.1145479244000001</v>
      </c>
      <c r="L23" s="9">
        <v>5.7442659408000001</v>
      </c>
      <c r="M23" s="85">
        <v>5.5082522650000003</v>
      </c>
      <c r="N23" s="86">
        <v>5.5083856903999999</v>
      </c>
      <c r="O23" s="9">
        <v>7.3675383915000001</v>
      </c>
      <c r="P23" s="85">
        <v>16.619446484000001</v>
      </c>
      <c r="Q23" s="86">
        <v>2.1607993028000001</v>
      </c>
      <c r="R23" s="9">
        <v>6.7647169907000002</v>
      </c>
      <c r="S23" s="85">
        <v>1.8468978918000001</v>
      </c>
      <c r="T23" s="86">
        <v>19.055065876</v>
      </c>
      <c r="U23" s="9">
        <v>24.453244218999998</v>
      </c>
      <c r="V23" s="85">
        <v>18.360864849999999</v>
      </c>
      <c r="W23" s="86"/>
      <c r="X23" s="9"/>
      <c r="Y23" s="85"/>
      <c r="Z23" s="86">
        <v>1.1986104741000001</v>
      </c>
      <c r="AA23" s="9">
        <v>1.6848485697</v>
      </c>
      <c r="AB23" s="85">
        <v>2.3565548516999999</v>
      </c>
      <c r="AC23" s="9"/>
      <c r="AD23" s="105" t="s">
        <v>223</v>
      </c>
      <c r="AE23" s="10" t="s">
        <v>223</v>
      </c>
      <c r="AF23" s="10" t="s">
        <v>223</v>
      </c>
      <c r="AG23" s="10">
        <v>-0.91039527179999968</v>
      </c>
      <c r="AH23" s="10">
        <v>9.2519080925000008</v>
      </c>
      <c r="AI23" s="10">
        <v>-4.9178190988999999</v>
      </c>
      <c r="AJ23" s="10">
        <v>-6.0923793689999997</v>
      </c>
      <c r="AK23" s="10" t="s">
        <v>223</v>
      </c>
      <c r="AL23" s="106">
        <v>0.61973770489999991</v>
      </c>
    </row>
    <row r="24" spans="1:38" ht="12" customHeight="1" x14ac:dyDescent="0.2">
      <c r="A24" s="20" t="s">
        <v>64</v>
      </c>
      <c r="B24" s="124"/>
      <c r="C24" s="59"/>
      <c r="D24" s="117"/>
      <c r="E24" s="124">
        <v>4.2327772885000003</v>
      </c>
      <c r="F24" s="59">
        <v>5.4443860621000004</v>
      </c>
      <c r="G24" s="117">
        <v>4.2315119902999996</v>
      </c>
      <c r="H24" s="124">
        <v>9.4913729799999999E-2</v>
      </c>
      <c r="I24" s="59"/>
      <c r="J24" s="117"/>
      <c r="K24" s="124">
        <v>0.2349067232</v>
      </c>
      <c r="L24" s="59">
        <v>0.22265804980000001</v>
      </c>
      <c r="M24" s="117">
        <v>0.25743404980000001</v>
      </c>
      <c r="N24" s="124">
        <v>1.8170783845</v>
      </c>
      <c r="O24" s="59">
        <v>1.3832009156</v>
      </c>
      <c r="P24" s="117">
        <v>0.93449812239999996</v>
      </c>
      <c r="Q24" s="124">
        <v>0.53805515569999995</v>
      </c>
      <c r="R24" s="59">
        <v>5.0928615135999999</v>
      </c>
      <c r="S24" s="117">
        <v>3.8667310539000002</v>
      </c>
      <c r="T24" s="124">
        <v>7.4238253899999995E-2</v>
      </c>
      <c r="U24" s="59">
        <v>2.9921242102000001</v>
      </c>
      <c r="V24" s="117">
        <v>1.9156690688</v>
      </c>
      <c r="W24" s="124">
        <v>2.7346090448</v>
      </c>
      <c r="X24" s="59">
        <v>4.5964311321000002</v>
      </c>
      <c r="Y24" s="117">
        <v>2.6568381276999999</v>
      </c>
      <c r="Z24" s="124">
        <v>1.025756516</v>
      </c>
      <c r="AA24" s="59">
        <v>1.5081027557</v>
      </c>
      <c r="AB24" s="117">
        <v>1.0119350276000001</v>
      </c>
      <c r="AC24" s="9"/>
      <c r="AD24" s="111" t="s">
        <v>223</v>
      </c>
      <c r="AE24" s="44">
        <v>-1.2128740718000008</v>
      </c>
      <c r="AF24" s="44" t="s">
        <v>223</v>
      </c>
      <c r="AG24" s="44">
        <v>3.3918502200000006E-2</v>
      </c>
      <c r="AH24" s="44">
        <v>-0.44870279320000006</v>
      </c>
      <c r="AI24" s="44">
        <v>-1.2261304596999998</v>
      </c>
      <c r="AJ24" s="44">
        <v>-1.0764551414000001</v>
      </c>
      <c r="AK24" s="44">
        <v>-1.9395930044000003</v>
      </c>
      <c r="AL24" s="112">
        <v>-0.49623380779999993</v>
      </c>
    </row>
    <row r="25" spans="1:38" s="15" customFormat="1" ht="12" customHeight="1" x14ac:dyDescent="0.2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17"/>
      <c r="AE25" s="17"/>
      <c r="AG25" s="17"/>
      <c r="AI25" s="17"/>
      <c r="AK25" s="17"/>
    </row>
    <row r="26" spans="1:38" s="15" customFormat="1" ht="12" customHeight="1" x14ac:dyDescent="0.25">
      <c r="B26" s="717" t="s">
        <v>335</v>
      </c>
      <c r="C26" s="718"/>
      <c r="D26" s="718"/>
      <c r="E26" s="718"/>
      <c r="F26" s="718"/>
      <c r="G26" s="718"/>
      <c r="H26" s="718"/>
      <c r="I26" s="718"/>
      <c r="J26" s="718"/>
      <c r="K26" s="718"/>
      <c r="L26" s="718"/>
      <c r="M26" s="718"/>
      <c r="N26" s="718"/>
      <c r="O26" s="718"/>
      <c r="P26" s="718"/>
      <c r="Q26" s="718"/>
      <c r="R26" s="718"/>
      <c r="S26" s="718"/>
      <c r="T26" s="718"/>
      <c r="U26" s="718"/>
      <c r="V26" s="718"/>
      <c r="W26" s="718"/>
      <c r="X26" s="718"/>
      <c r="Y26" s="718"/>
      <c r="Z26" s="718"/>
      <c r="AA26" s="718"/>
      <c r="AB26" s="719"/>
      <c r="AC26" s="17"/>
      <c r="AD26" s="655" t="s">
        <v>3120</v>
      </c>
      <c r="AE26" s="642"/>
      <c r="AF26" s="656"/>
      <c r="AG26" s="656"/>
      <c r="AH26" s="656"/>
      <c r="AI26" s="656"/>
      <c r="AJ26" s="656"/>
      <c r="AK26" s="656"/>
      <c r="AL26" s="657"/>
    </row>
    <row r="27" spans="1:38" s="15" customFormat="1" ht="12" customHeight="1" x14ac:dyDescent="0.2">
      <c r="B27" s="503" t="s">
        <v>2</v>
      </c>
      <c r="C27" s="504"/>
      <c r="D27" s="505"/>
      <c r="E27" s="503" t="s">
        <v>3</v>
      </c>
      <c r="F27" s="504"/>
      <c r="G27" s="505"/>
      <c r="H27" s="503" t="s">
        <v>10</v>
      </c>
      <c r="I27" s="504"/>
      <c r="J27" s="505"/>
      <c r="K27" s="503" t="s">
        <v>4</v>
      </c>
      <c r="L27" s="504"/>
      <c r="M27" s="505"/>
      <c r="N27" s="503" t="s">
        <v>5</v>
      </c>
      <c r="O27" s="504"/>
      <c r="P27" s="505"/>
      <c r="Q27" s="503" t="s">
        <v>6</v>
      </c>
      <c r="R27" s="504"/>
      <c r="S27" s="505"/>
      <c r="T27" s="503" t="s">
        <v>7</v>
      </c>
      <c r="U27" s="504"/>
      <c r="V27" s="505"/>
      <c r="W27" s="503" t="s">
        <v>8</v>
      </c>
      <c r="X27" s="504"/>
      <c r="Y27" s="505"/>
      <c r="Z27" s="503" t="s">
        <v>9</v>
      </c>
      <c r="AA27" s="504"/>
      <c r="AB27" s="505"/>
      <c r="AC27" s="17"/>
      <c r="AD27" s="130" t="s">
        <v>2</v>
      </c>
      <c r="AE27" s="127" t="s">
        <v>3</v>
      </c>
      <c r="AF27" s="127" t="s">
        <v>10</v>
      </c>
      <c r="AG27" s="127" t="s">
        <v>4</v>
      </c>
      <c r="AH27" s="127" t="s">
        <v>5</v>
      </c>
      <c r="AI27" s="127" t="s">
        <v>6</v>
      </c>
      <c r="AJ27" s="127" t="s">
        <v>7</v>
      </c>
      <c r="AK27" s="127" t="s">
        <v>8</v>
      </c>
      <c r="AL27" s="131" t="s">
        <v>9</v>
      </c>
    </row>
    <row r="28" spans="1:38" s="15" customFormat="1" ht="12" customHeight="1" x14ac:dyDescent="0.25">
      <c r="A28" s="18"/>
      <c r="B28" s="472" t="s">
        <v>29</v>
      </c>
      <c r="C28" s="353" t="s">
        <v>30</v>
      </c>
      <c r="D28" s="483" t="s">
        <v>31</v>
      </c>
      <c r="E28" s="472" t="s">
        <v>29</v>
      </c>
      <c r="F28" s="353" t="s">
        <v>30</v>
      </c>
      <c r="G28" s="483" t="s">
        <v>31</v>
      </c>
      <c r="H28" s="472" t="s">
        <v>29</v>
      </c>
      <c r="I28" s="353" t="s">
        <v>30</v>
      </c>
      <c r="J28" s="483" t="s">
        <v>31</v>
      </c>
      <c r="K28" s="472" t="s">
        <v>29</v>
      </c>
      <c r="L28" s="353" t="s">
        <v>30</v>
      </c>
      <c r="M28" s="483" t="s">
        <v>31</v>
      </c>
      <c r="N28" s="472" t="s">
        <v>29</v>
      </c>
      <c r="O28" s="353" t="s">
        <v>30</v>
      </c>
      <c r="P28" s="483" t="s">
        <v>31</v>
      </c>
      <c r="Q28" s="472" t="s">
        <v>29</v>
      </c>
      <c r="R28" s="353" t="s">
        <v>30</v>
      </c>
      <c r="S28" s="483" t="s">
        <v>31</v>
      </c>
      <c r="T28" s="472" t="s">
        <v>29</v>
      </c>
      <c r="U28" s="353" t="s">
        <v>30</v>
      </c>
      <c r="V28" s="483" t="s">
        <v>31</v>
      </c>
      <c r="W28" s="472" t="s">
        <v>29</v>
      </c>
      <c r="X28" s="353" t="s">
        <v>30</v>
      </c>
      <c r="Y28" s="483" t="s">
        <v>31</v>
      </c>
      <c r="Z28" s="472" t="s">
        <v>29</v>
      </c>
      <c r="AA28" s="353" t="s">
        <v>30</v>
      </c>
      <c r="AB28" s="483" t="s">
        <v>31</v>
      </c>
      <c r="AC28" s="17"/>
      <c r="AD28" s="649" t="s">
        <v>28</v>
      </c>
      <c r="AE28" s="650"/>
      <c r="AF28" s="651"/>
      <c r="AG28" s="651"/>
      <c r="AH28" s="651"/>
      <c r="AI28" s="651"/>
      <c r="AJ28" s="651"/>
      <c r="AK28" s="651"/>
      <c r="AL28" s="652"/>
    </row>
    <row r="29" spans="1:38" s="3" customFormat="1" ht="12" customHeight="1" x14ac:dyDescent="0.2">
      <c r="A29" s="8" t="s">
        <v>65</v>
      </c>
      <c r="B29" s="144">
        <v>19.960875429999998</v>
      </c>
      <c r="C29" s="22">
        <v>21.17098051</v>
      </c>
      <c r="D29" s="113">
        <v>20.717244860000001</v>
      </c>
      <c r="E29" s="144">
        <v>9.848975470000001</v>
      </c>
      <c r="F29" s="22">
        <v>8.10849932</v>
      </c>
      <c r="G29" s="113">
        <v>8.3553048399999987</v>
      </c>
      <c r="H29" s="144">
        <v>15.51100403</v>
      </c>
      <c r="I29" s="22">
        <v>14.97598941</v>
      </c>
      <c r="J29" s="113">
        <v>15.720499830000001</v>
      </c>
      <c r="K29" s="144">
        <v>11.485510039999999</v>
      </c>
      <c r="L29" s="22">
        <v>10.33277339</v>
      </c>
      <c r="M29" s="113">
        <v>11.46416071</v>
      </c>
      <c r="N29" s="144">
        <v>9.5736204300000001</v>
      </c>
      <c r="O29" s="22">
        <v>9.40383952</v>
      </c>
      <c r="P29" s="113">
        <v>8.9600169399999992</v>
      </c>
      <c r="Q29" s="144">
        <v>13.485931139999998</v>
      </c>
      <c r="R29" s="22">
        <v>10.835114449999999</v>
      </c>
      <c r="S29" s="113">
        <v>10.779893190000001</v>
      </c>
      <c r="T29" s="144">
        <v>16.617235259999998</v>
      </c>
      <c r="U29" s="22">
        <v>16.884329819999998</v>
      </c>
      <c r="V29" s="113">
        <v>12.02949022</v>
      </c>
      <c r="W29" s="144">
        <v>19.247529910000001</v>
      </c>
      <c r="X29" s="22">
        <v>17.243822659999999</v>
      </c>
      <c r="Y29" s="113">
        <v>18.661641030000002</v>
      </c>
      <c r="Z29" s="144">
        <v>15.017578039999998</v>
      </c>
      <c r="AA29" s="22">
        <v>14.307444369999999</v>
      </c>
      <c r="AB29" s="113">
        <v>14.402133110000001</v>
      </c>
      <c r="AC29" s="9"/>
      <c r="AD29" s="197">
        <v>-0.45373564999999871</v>
      </c>
      <c r="AE29" s="60">
        <v>0.24680551999999878</v>
      </c>
      <c r="AF29" s="60">
        <v>0.74451042000000101</v>
      </c>
      <c r="AG29" s="60">
        <v>1.13138732</v>
      </c>
      <c r="AH29" s="60">
        <v>-0.44382258000000085</v>
      </c>
      <c r="AI29" s="60">
        <v>-5.522125999999794E-2</v>
      </c>
      <c r="AJ29" s="60">
        <v>-4.8548395999999983</v>
      </c>
      <c r="AK29" s="60">
        <v>1.4178183700000027</v>
      </c>
      <c r="AL29" s="198">
        <v>9.4688740000002269E-2</v>
      </c>
    </row>
    <row r="30" spans="1:38" ht="12" customHeight="1" x14ac:dyDescent="0.2">
      <c r="A30" s="11" t="s">
        <v>66</v>
      </c>
      <c r="B30" s="144">
        <v>14.03396246</v>
      </c>
      <c r="C30" s="22">
        <v>14.865274649999998</v>
      </c>
      <c r="D30" s="113">
        <v>15.67504888</v>
      </c>
      <c r="E30" s="144">
        <v>14.671227310000001</v>
      </c>
      <c r="F30" s="22">
        <v>16.400699839999998</v>
      </c>
      <c r="G30" s="113">
        <v>14.00387121</v>
      </c>
      <c r="H30" s="144">
        <v>22.529100150000001</v>
      </c>
      <c r="I30" s="22">
        <v>17.483538920000001</v>
      </c>
      <c r="J30" s="113">
        <v>16.646954010000002</v>
      </c>
      <c r="K30" s="144">
        <v>18.875548909999999</v>
      </c>
      <c r="L30" s="22">
        <v>17.888845029999999</v>
      </c>
      <c r="M30" s="113">
        <v>18.65924995</v>
      </c>
      <c r="N30" s="144">
        <v>20.33960897</v>
      </c>
      <c r="O30" s="22">
        <v>21.540646989999999</v>
      </c>
      <c r="P30" s="113">
        <v>20.821648929999999</v>
      </c>
      <c r="Q30" s="144">
        <v>26.132354639999999</v>
      </c>
      <c r="R30" s="22">
        <v>17.367072</v>
      </c>
      <c r="S30" s="113">
        <v>25.553103119999999</v>
      </c>
      <c r="T30" s="144">
        <v>19.796581249999999</v>
      </c>
      <c r="U30" s="22">
        <v>17.02096873</v>
      </c>
      <c r="V30" s="113">
        <v>18.050042149999999</v>
      </c>
      <c r="W30" s="144">
        <v>11.142351320000001</v>
      </c>
      <c r="X30" s="22">
        <v>12.27985979</v>
      </c>
      <c r="Y30" s="113">
        <v>15.366630840000001</v>
      </c>
      <c r="Z30" s="144">
        <v>17.673297569999999</v>
      </c>
      <c r="AA30" s="22">
        <v>16.795451929999999</v>
      </c>
      <c r="AB30" s="113">
        <v>16.773468250000001</v>
      </c>
      <c r="AD30" s="105">
        <v>0.80977423000000215</v>
      </c>
      <c r="AE30" s="10">
        <v>-2.3968286299999981</v>
      </c>
      <c r="AF30" s="10">
        <v>-0.83658490999999913</v>
      </c>
      <c r="AG30" s="10">
        <v>0.77040492000000071</v>
      </c>
      <c r="AH30" s="10">
        <v>-0.71899806000000055</v>
      </c>
      <c r="AI30" s="10">
        <v>8.1860311199999991</v>
      </c>
      <c r="AJ30" s="10">
        <v>1.0290734199999996</v>
      </c>
      <c r="AK30" s="10">
        <v>3.0867710500000012</v>
      </c>
      <c r="AL30" s="106">
        <v>-2.1983679999998174E-2</v>
      </c>
    </row>
    <row r="31" spans="1:38" ht="12" customHeight="1" x14ac:dyDescent="0.2">
      <c r="A31" s="11" t="s">
        <v>67</v>
      </c>
      <c r="B31" s="144">
        <v>3.0043530199999999</v>
      </c>
      <c r="C31" s="22">
        <v>3.0360473200000002</v>
      </c>
      <c r="D31" s="113">
        <v>3.71006182</v>
      </c>
      <c r="E31" s="144">
        <v>12.31351422</v>
      </c>
      <c r="F31" s="22">
        <v>9.1200423300000004</v>
      </c>
      <c r="G31" s="113">
        <v>9.2144958799999994</v>
      </c>
      <c r="H31" s="144">
        <v>1.32429744</v>
      </c>
      <c r="I31" s="22">
        <v>1.1121225300000002</v>
      </c>
      <c r="J31" s="113">
        <v>1.14389751</v>
      </c>
      <c r="K31" s="144">
        <v>3.2270104399999999</v>
      </c>
      <c r="L31" s="22">
        <v>2.5481640400000001</v>
      </c>
      <c r="M31" s="113">
        <v>2.6176242799999998</v>
      </c>
      <c r="N31" s="144">
        <v>1.54619759</v>
      </c>
      <c r="O31" s="22">
        <v>2.1873197000000002</v>
      </c>
      <c r="P31" s="113">
        <v>2.2001001900000001</v>
      </c>
      <c r="Q31" s="144">
        <v>3.5106749999999999E-2</v>
      </c>
      <c r="R31" s="22">
        <v>5.2119000000000002E-3</v>
      </c>
      <c r="S31" s="113">
        <v>1.0928299999999999E-3</v>
      </c>
      <c r="T31" s="144">
        <v>2.1301247499999998</v>
      </c>
      <c r="U31" s="22">
        <v>2.6248434199999999</v>
      </c>
      <c r="V31" s="113">
        <v>3.2229097499999999</v>
      </c>
      <c r="W31" s="144">
        <v>1.4774052500000001</v>
      </c>
      <c r="X31" s="22">
        <v>1.51415922</v>
      </c>
      <c r="Y31" s="113">
        <v>1.3989153599999999</v>
      </c>
      <c r="Z31" s="144">
        <v>3.7367401</v>
      </c>
      <c r="AA31" s="22">
        <v>3.4045775100000002</v>
      </c>
      <c r="AB31" s="113">
        <v>3.56875929</v>
      </c>
      <c r="AD31" s="105">
        <v>0.67401449999999974</v>
      </c>
      <c r="AE31" s="10">
        <v>9.4453549999998998E-2</v>
      </c>
      <c r="AF31" s="10">
        <v>3.1774979999999786E-2</v>
      </c>
      <c r="AG31" s="10">
        <v>6.9460239999999729E-2</v>
      </c>
      <c r="AH31" s="10">
        <v>1.2780489999999922E-2</v>
      </c>
      <c r="AI31" s="10">
        <v>-4.1190700000000007E-3</v>
      </c>
      <c r="AJ31" s="10">
        <v>0.59806632999999998</v>
      </c>
      <c r="AK31" s="10">
        <v>-0.11524386000000009</v>
      </c>
      <c r="AL31" s="106">
        <v>0.16418177999999983</v>
      </c>
    </row>
    <row r="32" spans="1:38" ht="12" customHeight="1" x14ac:dyDescent="0.2">
      <c r="A32" s="11" t="s">
        <v>68</v>
      </c>
      <c r="B32" s="144">
        <v>15.843671049999999</v>
      </c>
      <c r="C32" s="22">
        <v>15.13259152</v>
      </c>
      <c r="D32" s="113">
        <v>14.48595583</v>
      </c>
      <c r="E32" s="144">
        <v>11.57189151</v>
      </c>
      <c r="F32" s="22">
        <v>11.6641645</v>
      </c>
      <c r="G32" s="113">
        <v>10.5384148</v>
      </c>
      <c r="H32" s="144">
        <v>13.2430565</v>
      </c>
      <c r="I32" s="22">
        <v>11.776786960000001</v>
      </c>
      <c r="J32" s="113">
        <v>12.680365699999999</v>
      </c>
      <c r="K32" s="144">
        <v>9.6296144699999999</v>
      </c>
      <c r="L32" s="22">
        <v>9.2898627299999994</v>
      </c>
      <c r="M32" s="113">
        <v>9.7215150999999995</v>
      </c>
      <c r="N32" s="144">
        <v>15.366197849999999</v>
      </c>
      <c r="O32" s="22">
        <v>12.926679830000001</v>
      </c>
      <c r="P32" s="113">
        <v>10.98624845</v>
      </c>
      <c r="Q32" s="144">
        <v>7.9691487599999995</v>
      </c>
      <c r="R32" s="22">
        <v>14.848794600000002</v>
      </c>
      <c r="S32" s="113">
        <v>12.45728109</v>
      </c>
      <c r="T32" s="144">
        <v>5.4812488500000001</v>
      </c>
      <c r="U32" s="22">
        <v>4.6030493100000003</v>
      </c>
      <c r="V32" s="113">
        <v>6.1125256700000001</v>
      </c>
      <c r="W32" s="144">
        <v>14.718703869999999</v>
      </c>
      <c r="X32" s="22">
        <v>16.01824062</v>
      </c>
      <c r="Y32" s="113">
        <v>16.554467549999998</v>
      </c>
      <c r="Z32" s="144">
        <v>13.41838853</v>
      </c>
      <c r="AA32" s="22">
        <v>12.66417423</v>
      </c>
      <c r="AB32" s="113">
        <v>12.244045400000001</v>
      </c>
      <c r="AD32" s="105">
        <v>-0.6466356900000001</v>
      </c>
      <c r="AE32" s="10">
        <v>-1.1257497000000001</v>
      </c>
      <c r="AF32" s="10">
        <v>0.9035787399999986</v>
      </c>
      <c r="AG32" s="10">
        <v>0.43165237000000012</v>
      </c>
      <c r="AH32" s="10">
        <v>-1.9404313800000015</v>
      </c>
      <c r="AI32" s="10">
        <v>-2.3915135100000011</v>
      </c>
      <c r="AJ32" s="10">
        <v>1.5094763599999999</v>
      </c>
      <c r="AK32" s="10">
        <v>0.53622692999999799</v>
      </c>
      <c r="AL32" s="106">
        <v>-0.42012882999999945</v>
      </c>
    </row>
    <row r="33" spans="1:38" ht="12" customHeight="1" x14ac:dyDescent="0.2">
      <c r="A33" s="11" t="s">
        <v>69</v>
      </c>
      <c r="B33" s="144">
        <v>12.64519565</v>
      </c>
      <c r="C33" s="22">
        <v>12.355322790000001</v>
      </c>
      <c r="D33" s="113">
        <v>12.395638790000001</v>
      </c>
      <c r="E33" s="144">
        <v>13.678002419999999</v>
      </c>
      <c r="F33" s="22">
        <v>8.69517892</v>
      </c>
      <c r="G33" s="113">
        <v>9.7698166000000004</v>
      </c>
      <c r="H33" s="144">
        <v>10.58109385</v>
      </c>
      <c r="I33" s="22">
        <v>12.625350990000001</v>
      </c>
      <c r="J33" s="113">
        <v>13.20011536</v>
      </c>
      <c r="K33" s="144">
        <v>7.7567387700000001</v>
      </c>
      <c r="L33" s="22">
        <v>7.3063186200000008</v>
      </c>
      <c r="M33" s="113">
        <v>8.0058554900000001</v>
      </c>
      <c r="N33" s="144">
        <v>11.28611418</v>
      </c>
      <c r="O33" s="22">
        <v>10.321566450000001</v>
      </c>
      <c r="P33" s="113">
        <v>9.6793006899999998</v>
      </c>
      <c r="Q33" s="144">
        <v>12.998052609999998</v>
      </c>
      <c r="R33" s="22">
        <v>10.999342330000001</v>
      </c>
      <c r="S33" s="113">
        <v>10.537725570000001</v>
      </c>
      <c r="T33" s="144">
        <v>9.3327492900000006</v>
      </c>
      <c r="U33" s="22">
        <v>11.78975724</v>
      </c>
      <c r="V33" s="113">
        <v>10.35534983</v>
      </c>
      <c r="W33" s="144">
        <v>9.4050968800000003</v>
      </c>
      <c r="X33" s="22">
        <v>8.5633578400000001</v>
      </c>
      <c r="Y33" s="113">
        <v>8.3633432400000007</v>
      </c>
      <c r="Z33" s="144">
        <v>11.38161255</v>
      </c>
      <c r="AA33" s="22">
        <v>10.66433479</v>
      </c>
      <c r="AB33" s="113">
        <v>11.123631920000001</v>
      </c>
      <c r="AD33" s="105">
        <v>4.0316000000000685E-2</v>
      </c>
      <c r="AE33" s="10">
        <v>1.0746376800000004</v>
      </c>
      <c r="AF33" s="10">
        <v>0.57476436999999869</v>
      </c>
      <c r="AG33" s="10">
        <v>0.69953686999999931</v>
      </c>
      <c r="AH33" s="10">
        <v>-0.6422657600000008</v>
      </c>
      <c r="AI33" s="10">
        <v>-0.46161676000000007</v>
      </c>
      <c r="AJ33" s="10">
        <v>-1.4344074100000004</v>
      </c>
      <c r="AK33" s="10">
        <v>-0.20001459999999938</v>
      </c>
      <c r="AL33" s="106">
        <v>0.45929713000000127</v>
      </c>
    </row>
    <row r="34" spans="1:38" ht="12" customHeight="1" x14ac:dyDescent="0.2">
      <c r="A34" s="11" t="s">
        <v>70</v>
      </c>
      <c r="B34" s="144">
        <v>6.7168132300000005</v>
      </c>
      <c r="C34" s="22">
        <v>6.8957338899999998</v>
      </c>
      <c r="D34" s="113">
        <v>6.7871472299999995</v>
      </c>
      <c r="E34" s="144">
        <v>8.7723724099999991</v>
      </c>
      <c r="F34" s="22">
        <v>10.832996550000001</v>
      </c>
      <c r="G34" s="113">
        <v>10.16682278</v>
      </c>
      <c r="H34" s="144">
        <v>5.2921474900000005</v>
      </c>
      <c r="I34" s="22">
        <v>5.7690334300000004</v>
      </c>
      <c r="J34" s="113">
        <v>6.573477379999999</v>
      </c>
      <c r="K34" s="144">
        <v>6.1726140699999998</v>
      </c>
      <c r="L34" s="22">
        <v>7.2880048799999999</v>
      </c>
      <c r="M34" s="113">
        <v>5.7292371299999996</v>
      </c>
      <c r="N34" s="144">
        <v>6.6308049599999999</v>
      </c>
      <c r="O34" s="22">
        <v>6.4358598899999997</v>
      </c>
      <c r="P34" s="113">
        <v>6.1203872100000005</v>
      </c>
      <c r="Q34" s="144">
        <v>7.8810827400000001</v>
      </c>
      <c r="R34" s="22">
        <v>7.6768347700000001</v>
      </c>
      <c r="S34" s="113">
        <v>8.6734621499999989</v>
      </c>
      <c r="T34" s="144">
        <v>5.1634682000000005</v>
      </c>
      <c r="U34" s="22">
        <v>5.0977698600000005</v>
      </c>
      <c r="V34" s="113">
        <v>4.6727952400000001</v>
      </c>
      <c r="W34" s="144">
        <v>13.262887319999999</v>
      </c>
      <c r="X34" s="22">
        <v>11.49704199</v>
      </c>
      <c r="Y34" s="113">
        <v>9.510153690000001</v>
      </c>
      <c r="Z34" s="144">
        <v>6.8901948600000003</v>
      </c>
      <c r="AA34" s="22">
        <v>7.5963552099999996</v>
      </c>
      <c r="AB34" s="113">
        <v>7.2433894400000005</v>
      </c>
      <c r="AD34" s="105">
        <v>-0.10858666000000028</v>
      </c>
      <c r="AE34" s="10">
        <v>-0.66617377000000033</v>
      </c>
      <c r="AF34" s="10">
        <v>0.80444394999999869</v>
      </c>
      <c r="AG34" s="10">
        <v>-1.5587677500000003</v>
      </c>
      <c r="AH34" s="10">
        <v>-0.31547267999999917</v>
      </c>
      <c r="AI34" s="10">
        <v>0.99662737999999873</v>
      </c>
      <c r="AJ34" s="10">
        <v>-0.42497462000000041</v>
      </c>
      <c r="AK34" s="10">
        <v>-1.9868882999999986</v>
      </c>
      <c r="AL34" s="106">
        <v>-0.35296576999999907</v>
      </c>
    </row>
    <row r="35" spans="1:38" ht="12" customHeight="1" x14ac:dyDescent="0.2">
      <c r="A35" s="11" t="s">
        <v>16</v>
      </c>
      <c r="B35" s="144">
        <v>1.61888374</v>
      </c>
      <c r="C35" s="22">
        <v>0.94318074000000007</v>
      </c>
      <c r="D35" s="113">
        <v>1.0902326800000002</v>
      </c>
      <c r="E35" s="144">
        <v>1.9085714</v>
      </c>
      <c r="F35" s="22">
        <v>1.54076145</v>
      </c>
      <c r="G35" s="113">
        <v>1.55502012</v>
      </c>
      <c r="H35" s="144">
        <v>3.11380846</v>
      </c>
      <c r="I35" s="22">
        <v>2.91292347</v>
      </c>
      <c r="J35" s="113">
        <v>2.9487647200000002</v>
      </c>
      <c r="K35" s="144">
        <v>3.2473829699999999</v>
      </c>
      <c r="L35" s="22">
        <v>2.9628222100000001</v>
      </c>
      <c r="M35" s="113">
        <v>3.0418023600000001</v>
      </c>
      <c r="N35" s="144">
        <v>3.0068197800000003</v>
      </c>
      <c r="O35" s="22">
        <v>2.6321689299999997</v>
      </c>
      <c r="P35" s="113">
        <v>4.4680331099999995</v>
      </c>
      <c r="Q35" s="144">
        <v>0.83604202999999988</v>
      </c>
      <c r="R35" s="22">
        <v>0.79229910000000003</v>
      </c>
      <c r="S35" s="113">
        <v>0.70382925000000007</v>
      </c>
      <c r="T35" s="144">
        <v>1.1476838499999999</v>
      </c>
      <c r="U35" s="22">
        <v>1.5567314800000001</v>
      </c>
      <c r="V35" s="113">
        <v>2.6717931100000003</v>
      </c>
      <c r="W35" s="144">
        <v>0.86340905000000001</v>
      </c>
      <c r="X35" s="22">
        <v>0.87017814000000004</v>
      </c>
      <c r="Y35" s="113">
        <v>1.1433576699999999</v>
      </c>
      <c r="Z35" s="144">
        <v>2.3180280899999999</v>
      </c>
      <c r="AA35" s="22">
        <v>1.8912619499999999</v>
      </c>
      <c r="AB35" s="113">
        <v>2.2776271100000001</v>
      </c>
      <c r="AD35" s="105">
        <v>0.1470519400000001</v>
      </c>
      <c r="AE35" s="10">
        <v>1.4258670000000029E-2</v>
      </c>
      <c r="AF35" s="10">
        <v>3.5841250000000269E-2</v>
      </c>
      <c r="AG35" s="10">
        <v>7.8980150000000027E-2</v>
      </c>
      <c r="AH35" s="10">
        <v>1.8358641799999997</v>
      </c>
      <c r="AI35" s="10">
        <v>-8.8469849999999961E-2</v>
      </c>
      <c r="AJ35" s="10">
        <v>1.1150616300000002</v>
      </c>
      <c r="AK35" s="10">
        <v>0.27317952999999984</v>
      </c>
      <c r="AL35" s="106">
        <v>0.38636516000000021</v>
      </c>
    </row>
    <row r="36" spans="1:38" ht="12" customHeight="1" x14ac:dyDescent="0.2">
      <c r="A36" s="11" t="s">
        <v>17</v>
      </c>
      <c r="B36" s="144">
        <v>0.61485648000000004</v>
      </c>
      <c r="C36" s="22">
        <v>0.52805829999999998</v>
      </c>
      <c r="D36" s="113">
        <v>0.67943151999999996</v>
      </c>
      <c r="E36" s="144">
        <v>1.09040486</v>
      </c>
      <c r="F36" s="22">
        <v>0.9406017900000001</v>
      </c>
      <c r="G36" s="113">
        <v>1.28260318</v>
      </c>
      <c r="H36" s="144">
        <v>1.8873494099999999</v>
      </c>
      <c r="I36" s="22">
        <v>1.31104306</v>
      </c>
      <c r="J36" s="113">
        <v>0.79614760000000007</v>
      </c>
      <c r="K36" s="144">
        <v>0.41036437000000003</v>
      </c>
      <c r="L36" s="22">
        <v>0.37544353000000003</v>
      </c>
      <c r="M36" s="113">
        <v>0.30773707</v>
      </c>
      <c r="N36" s="144">
        <v>0.63999625000000004</v>
      </c>
      <c r="O36" s="22">
        <v>0.48945257999999997</v>
      </c>
      <c r="P36" s="113">
        <v>0.15573613</v>
      </c>
      <c r="Q36" s="144" t="s">
        <v>596</v>
      </c>
      <c r="R36" s="22" t="s">
        <v>596</v>
      </c>
      <c r="S36" s="113" t="s">
        <v>596</v>
      </c>
      <c r="T36" s="144">
        <v>3.0659089699999997</v>
      </c>
      <c r="U36" s="22">
        <v>2.11248711</v>
      </c>
      <c r="V36" s="113">
        <v>2.5320471499999999</v>
      </c>
      <c r="W36" s="144">
        <v>4.4946150000000004E-2</v>
      </c>
      <c r="X36" s="22">
        <v>0.12827857000000001</v>
      </c>
      <c r="Y36" s="113">
        <v>0.19652987000000002</v>
      </c>
      <c r="Z36" s="144">
        <v>1.0084371999999999</v>
      </c>
      <c r="AA36" s="22">
        <v>0.74229279000000004</v>
      </c>
      <c r="AB36" s="113">
        <v>0.73499594000000001</v>
      </c>
      <c r="AD36" s="105">
        <v>0.15137321999999998</v>
      </c>
      <c r="AE36" s="10">
        <v>0.34200138999999985</v>
      </c>
      <c r="AF36" s="10">
        <v>-0.51489545999999997</v>
      </c>
      <c r="AG36" s="10">
        <v>-6.7706460000000024E-2</v>
      </c>
      <c r="AH36" s="10">
        <v>-0.33371644999999994</v>
      </c>
      <c r="AI36" s="10" t="s">
        <v>223</v>
      </c>
      <c r="AJ36" s="10">
        <v>0.41956003999999991</v>
      </c>
      <c r="AK36" s="10">
        <v>6.8251300000000015E-2</v>
      </c>
      <c r="AL36" s="106">
        <v>-7.2968500000000214E-3</v>
      </c>
    </row>
    <row r="37" spans="1:38" ht="12" customHeight="1" x14ac:dyDescent="0.2">
      <c r="A37" s="11" t="s">
        <v>59</v>
      </c>
      <c r="B37" s="144">
        <v>0.15466187000000001</v>
      </c>
      <c r="C37" s="22">
        <v>0.32625165</v>
      </c>
      <c r="D37" s="113">
        <v>0.25037636999999996</v>
      </c>
      <c r="E37" s="144">
        <v>0.10942498000000001</v>
      </c>
      <c r="F37" s="22">
        <v>9.1458360000000002E-2</v>
      </c>
      <c r="G37" s="113">
        <v>5.3807830000000001E-2</v>
      </c>
      <c r="H37" s="144">
        <v>0.23078390999999998</v>
      </c>
      <c r="I37" s="22">
        <v>0.37570966</v>
      </c>
      <c r="J37" s="113">
        <v>0.26275630999999999</v>
      </c>
      <c r="K37" s="144">
        <v>2.4593783000000004E-4</v>
      </c>
      <c r="L37" s="22">
        <v>5.0600999999999997E-3</v>
      </c>
      <c r="M37" s="113">
        <v>0.13236803</v>
      </c>
      <c r="N37" s="144">
        <v>0.15731761</v>
      </c>
      <c r="O37" s="22">
        <v>0.41495376</v>
      </c>
      <c r="P37" s="113">
        <v>0.25113152999999999</v>
      </c>
      <c r="Q37" s="144" t="s">
        <v>596</v>
      </c>
      <c r="R37" s="22" t="s">
        <v>596</v>
      </c>
      <c r="S37" s="113" t="s">
        <v>596</v>
      </c>
      <c r="T37" s="144">
        <v>0.55886747000000003</v>
      </c>
      <c r="U37" s="22">
        <v>0.20135548</v>
      </c>
      <c r="V37" s="113">
        <v>9.4494390000000011E-2</v>
      </c>
      <c r="W37" s="144">
        <v>0.49050724999999995</v>
      </c>
      <c r="X37" s="22">
        <v>0.25511634</v>
      </c>
      <c r="Y37" s="113">
        <v>1.1938799599999999</v>
      </c>
      <c r="Z37" s="144">
        <v>0.17252102999999999</v>
      </c>
      <c r="AA37" s="22">
        <v>0.25150981</v>
      </c>
      <c r="AB37" s="113">
        <v>0.23420746999999997</v>
      </c>
      <c r="AD37" s="105">
        <v>-7.5875280000000045E-2</v>
      </c>
      <c r="AE37" s="10">
        <v>-3.7650530000000001E-2</v>
      </c>
      <c r="AF37" s="10">
        <v>-0.11295335000000001</v>
      </c>
      <c r="AG37" s="10">
        <v>0.12730792999999999</v>
      </c>
      <c r="AH37" s="10">
        <v>-0.16382223000000001</v>
      </c>
      <c r="AI37" s="10" t="s">
        <v>223</v>
      </c>
      <c r="AJ37" s="10">
        <v>-0.10686108999999999</v>
      </c>
      <c r="AK37" s="10">
        <v>0.9387636199999998</v>
      </c>
      <c r="AL37" s="106">
        <v>-1.7302340000000027E-2</v>
      </c>
    </row>
    <row r="38" spans="1:38" ht="12" customHeight="1" x14ac:dyDescent="0.2">
      <c r="A38" s="11" t="s">
        <v>60</v>
      </c>
      <c r="B38" s="144">
        <v>4.5391281800000005</v>
      </c>
      <c r="C38" s="22">
        <v>2.99189148</v>
      </c>
      <c r="D38" s="113">
        <v>3.0899731999999998</v>
      </c>
      <c r="E38" s="144">
        <v>2.5887886600000001</v>
      </c>
      <c r="F38" s="22">
        <v>2.1070367299999999</v>
      </c>
      <c r="G38" s="113">
        <v>2.2688466800000002</v>
      </c>
      <c r="H38" s="144">
        <v>4.6425223100000004</v>
      </c>
      <c r="I38" s="22">
        <v>4.4253098599999996</v>
      </c>
      <c r="J38" s="113">
        <v>4.7038142000000001</v>
      </c>
      <c r="K38" s="144">
        <v>3.7197877499999996</v>
      </c>
      <c r="L38" s="22">
        <v>3.41544472</v>
      </c>
      <c r="M38" s="113">
        <v>3.2141639500000001</v>
      </c>
      <c r="N38" s="144">
        <v>2.7141916200000002</v>
      </c>
      <c r="O38" s="22">
        <v>2.3390277099999999</v>
      </c>
      <c r="P38" s="113">
        <v>2.4773617800000003</v>
      </c>
      <c r="Q38" s="144">
        <v>3.3635469900000001</v>
      </c>
      <c r="R38" s="22">
        <v>1.9036788700000002</v>
      </c>
      <c r="S38" s="113">
        <v>1.9426237</v>
      </c>
      <c r="T38" s="144">
        <v>7.4328089599999991</v>
      </c>
      <c r="U38" s="22">
        <v>2.57283302</v>
      </c>
      <c r="V38" s="113">
        <v>2.62021631</v>
      </c>
      <c r="W38" s="144">
        <v>2.3363652299999997</v>
      </c>
      <c r="X38" s="22">
        <v>1.80248166</v>
      </c>
      <c r="Y38" s="113">
        <v>2.3806271199999998</v>
      </c>
      <c r="Z38" s="144">
        <v>3.9171392800000002</v>
      </c>
      <c r="AA38" s="22">
        <v>2.9875792000000003</v>
      </c>
      <c r="AB38" s="113">
        <v>3.2397947199999999</v>
      </c>
      <c r="AD38" s="105">
        <v>9.8081719999999706E-2</v>
      </c>
      <c r="AE38" s="10">
        <v>0.16180995000000031</v>
      </c>
      <c r="AF38" s="10">
        <v>0.27850434000000046</v>
      </c>
      <c r="AG38" s="10">
        <v>-0.20128076999999989</v>
      </c>
      <c r="AH38" s="10">
        <v>0.13833407000000042</v>
      </c>
      <c r="AI38" s="10">
        <v>3.8944829999999708E-2</v>
      </c>
      <c r="AJ38" s="10">
        <v>4.7383289999999967E-2</v>
      </c>
      <c r="AK38" s="10">
        <v>0.57814545999999978</v>
      </c>
      <c r="AL38" s="106">
        <v>0.25221551999999958</v>
      </c>
    </row>
    <row r="39" spans="1:38" ht="12" customHeight="1" x14ac:dyDescent="0.2">
      <c r="A39" s="11" t="s">
        <v>61</v>
      </c>
      <c r="B39" s="144">
        <v>11.554566680000001</v>
      </c>
      <c r="C39" s="22">
        <v>11.47700861</v>
      </c>
      <c r="D39" s="113">
        <v>11.18594817</v>
      </c>
      <c r="E39" s="144">
        <v>7.2388324300000004</v>
      </c>
      <c r="F39" s="22">
        <v>5.8543769799999996</v>
      </c>
      <c r="G39" s="113">
        <v>5.2277569799999997</v>
      </c>
      <c r="H39" s="144">
        <v>7.6845868700000004</v>
      </c>
      <c r="I39" s="22">
        <v>9.3577139500000008</v>
      </c>
      <c r="J39" s="113">
        <v>9.3906750999999993</v>
      </c>
      <c r="K39" s="144">
        <v>8.9853145999999988</v>
      </c>
      <c r="L39" s="22">
        <v>7.5153362099999992</v>
      </c>
      <c r="M39" s="113">
        <v>8.7735534200000007</v>
      </c>
      <c r="N39" s="144">
        <v>8.8146626799999996</v>
      </c>
      <c r="O39" s="22">
        <v>8.3682798300000005</v>
      </c>
      <c r="P39" s="113">
        <v>6.6150781800000003</v>
      </c>
      <c r="Q39" s="144">
        <v>15.62188373</v>
      </c>
      <c r="R39" s="22">
        <v>11.92925032</v>
      </c>
      <c r="S39" s="113">
        <v>14.229321480000001</v>
      </c>
      <c r="T39" s="144">
        <v>13.691173409999999</v>
      </c>
      <c r="U39" s="22">
        <v>15.37725477</v>
      </c>
      <c r="V39" s="113">
        <v>12.635006220000001</v>
      </c>
      <c r="W39" s="144">
        <v>13.575766570000001</v>
      </c>
      <c r="X39" s="22">
        <v>13.472671610000001</v>
      </c>
      <c r="Y39" s="113">
        <v>12.584258049999999</v>
      </c>
      <c r="Z39" s="144">
        <v>9.5211213600000004</v>
      </c>
      <c r="AA39" s="22">
        <v>9.4331800799999996</v>
      </c>
      <c r="AB39" s="113">
        <v>9.0352079599999993</v>
      </c>
      <c r="AD39" s="105">
        <v>-0.29106044000000075</v>
      </c>
      <c r="AE39" s="10">
        <v>-0.62661999999999995</v>
      </c>
      <c r="AF39" s="10">
        <v>3.296114999999844E-2</v>
      </c>
      <c r="AG39" s="10">
        <v>1.2582172100000015</v>
      </c>
      <c r="AH39" s="10">
        <v>-1.7532016500000003</v>
      </c>
      <c r="AI39" s="10">
        <v>2.3000711600000017</v>
      </c>
      <c r="AJ39" s="10">
        <v>-2.7422485499999993</v>
      </c>
      <c r="AK39" s="10">
        <v>-0.88841356000000182</v>
      </c>
      <c r="AL39" s="106">
        <v>-0.39797212000000037</v>
      </c>
    </row>
    <row r="40" spans="1:38" ht="12" customHeight="1" x14ac:dyDescent="0.2">
      <c r="A40" s="11" t="s">
        <v>71</v>
      </c>
      <c r="B40" s="144" t="s">
        <v>596</v>
      </c>
      <c r="C40" s="22" t="s">
        <v>596</v>
      </c>
      <c r="D40" s="113" t="s">
        <v>596</v>
      </c>
      <c r="E40" s="144">
        <v>8.2842547300000007</v>
      </c>
      <c r="F40" s="22">
        <v>18.261702870000001</v>
      </c>
      <c r="G40" s="113">
        <v>24.2084422</v>
      </c>
      <c r="H40" s="144" t="s">
        <v>596</v>
      </c>
      <c r="I40" s="22">
        <v>12.309695810000001</v>
      </c>
      <c r="J40" s="113">
        <v>11.75974106</v>
      </c>
      <c r="K40" s="144">
        <v>14.03254622</v>
      </c>
      <c r="L40" s="22">
        <v>19.95782938</v>
      </c>
      <c r="M40" s="113">
        <v>18.46443021</v>
      </c>
      <c r="N40" s="144">
        <v>4.7281866899999994</v>
      </c>
      <c r="O40" s="22">
        <v>7.5836149600000002</v>
      </c>
      <c r="P40" s="113">
        <v>10.430779580000001</v>
      </c>
      <c r="Q40" s="144">
        <v>4.8616277600000002</v>
      </c>
      <c r="R40" s="22">
        <v>9.7118849699999998</v>
      </c>
      <c r="S40" s="113">
        <v>5.8962401800000004</v>
      </c>
      <c r="T40" s="144">
        <v>4.3267719000000007</v>
      </c>
      <c r="U40" s="22">
        <v>9.5882350699999996</v>
      </c>
      <c r="V40" s="113">
        <v>13.967870490000001</v>
      </c>
      <c r="W40" s="144">
        <v>3.14757965</v>
      </c>
      <c r="X40" s="22">
        <v>7.1211872400000003</v>
      </c>
      <c r="Y40" s="113">
        <v>7.3266565000000003</v>
      </c>
      <c r="Z40" s="144">
        <v>3.6210696600000003</v>
      </c>
      <c r="AA40" s="22">
        <v>9.8858488499999986</v>
      </c>
      <c r="AB40" s="113">
        <v>11.242296250000001</v>
      </c>
      <c r="AD40" s="105" t="s">
        <v>223</v>
      </c>
      <c r="AE40" s="10">
        <v>5.9467393299999998</v>
      </c>
      <c r="AF40" s="10">
        <v>-0.54995475000000127</v>
      </c>
      <c r="AG40" s="10">
        <v>-1.49339917</v>
      </c>
      <c r="AH40" s="10">
        <v>2.8471646200000009</v>
      </c>
      <c r="AI40" s="10">
        <v>-3.8156447899999995</v>
      </c>
      <c r="AJ40" s="10">
        <v>4.3796354200000014</v>
      </c>
      <c r="AK40" s="10">
        <v>0.2054692600000001</v>
      </c>
      <c r="AL40" s="106">
        <v>1.3564474000000022</v>
      </c>
    </row>
    <row r="41" spans="1:38" ht="12" customHeight="1" x14ac:dyDescent="0.2">
      <c r="A41" s="11" t="s">
        <v>72</v>
      </c>
      <c r="B41" s="144">
        <v>1.9874417500000001</v>
      </c>
      <c r="C41" s="22">
        <v>1.8657763199999999</v>
      </c>
      <c r="D41" s="113">
        <v>1.3837366099999999</v>
      </c>
      <c r="E41" s="144">
        <v>5.6506978800000001</v>
      </c>
      <c r="F41" s="22">
        <v>3.7938804999999998</v>
      </c>
      <c r="G41" s="113">
        <v>1.3305987099999999</v>
      </c>
      <c r="H41" s="144">
        <v>9.9289422700000003</v>
      </c>
      <c r="I41" s="22" t="s">
        <v>596</v>
      </c>
      <c r="J41" s="113" t="s">
        <v>596</v>
      </c>
      <c r="K41" s="144">
        <v>2.7223656900000002</v>
      </c>
      <c r="L41" s="22">
        <v>2.53210983</v>
      </c>
      <c r="M41" s="113">
        <v>2.4365045599999999</v>
      </c>
      <c r="N41" s="144">
        <v>4.8046637000000008</v>
      </c>
      <c r="O41" s="22">
        <v>5.4334271699999999</v>
      </c>
      <c r="P41" s="113">
        <v>5.5318987599999998</v>
      </c>
      <c r="Q41" s="144">
        <v>2.3678531700000001</v>
      </c>
      <c r="R41" s="22">
        <v>7.43759646</v>
      </c>
      <c r="S41" s="113">
        <v>4.3066542999999999</v>
      </c>
      <c r="T41" s="144">
        <v>3.3598727299999998</v>
      </c>
      <c r="U41" s="22">
        <v>3.0339604199999997</v>
      </c>
      <c r="V41" s="113">
        <v>3.8703974000000003</v>
      </c>
      <c r="W41" s="144">
        <v>1.1937928900000001</v>
      </c>
      <c r="X41" s="22">
        <v>1.48305248</v>
      </c>
      <c r="Y41" s="113">
        <v>1.2172496399999999</v>
      </c>
      <c r="Z41" s="144">
        <v>4.9614729799999999</v>
      </c>
      <c r="AA41" s="22">
        <v>2.4971596900000002</v>
      </c>
      <c r="AB41" s="113">
        <v>1.71710326</v>
      </c>
      <c r="AD41" s="105">
        <v>-0.48203971000000001</v>
      </c>
      <c r="AE41" s="10">
        <v>-2.4632817899999999</v>
      </c>
      <c r="AF41" s="10" t="s">
        <v>223</v>
      </c>
      <c r="AG41" s="10">
        <v>-9.5605270000000075E-2</v>
      </c>
      <c r="AH41" s="10">
        <v>9.8471589999999942E-2</v>
      </c>
      <c r="AI41" s="10">
        <v>-3.13094216</v>
      </c>
      <c r="AJ41" s="10">
        <v>0.83643698000000066</v>
      </c>
      <c r="AK41" s="10">
        <v>-0.2658028400000001</v>
      </c>
      <c r="AL41" s="106">
        <v>-0.78005643000000013</v>
      </c>
    </row>
    <row r="42" spans="1:38" ht="12" customHeight="1" x14ac:dyDescent="0.2">
      <c r="A42" s="11" t="s">
        <v>62</v>
      </c>
      <c r="B42" s="144" t="s">
        <v>596</v>
      </c>
      <c r="C42" s="22">
        <v>1.1712306699999999</v>
      </c>
      <c r="D42" s="113">
        <v>1.1128025099999999</v>
      </c>
      <c r="E42" s="144">
        <v>2.6463650000000002E-2</v>
      </c>
      <c r="F42" s="22">
        <v>0.31031668000000001</v>
      </c>
      <c r="G42" s="113">
        <v>0.23465803000000002</v>
      </c>
      <c r="H42" s="144">
        <v>0.23283373999999998</v>
      </c>
      <c r="I42" s="22">
        <v>0.25064460999999999</v>
      </c>
      <c r="J42" s="113">
        <v>0.16893591999999999</v>
      </c>
      <c r="K42" s="144" t="s">
        <v>596</v>
      </c>
      <c r="L42" s="22" t="s">
        <v>596</v>
      </c>
      <c r="M42" s="113" t="s">
        <v>596</v>
      </c>
      <c r="N42" s="144" t="s">
        <v>596</v>
      </c>
      <c r="O42" s="22" t="s">
        <v>596</v>
      </c>
      <c r="P42" s="113" t="s">
        <v>596</v>
      </c>
      <c r="Q42" s="144">
        <v>0.18607928000000001</v>
      </c>
      <c r="R42" s="22">
        <v>0.29196372000000004</v>
      </c>
      <c r="S42" s="113">
        <v>0.13898104</v>
      </c>
      <c r="T42" s="144">
        <v>9.5401970000000003E-2</v>
      </c>
      <c r="U42" s="22">
        <v>4.6395760000000001E-2</v>
      </c>
      <c r="V42" s="113">
        <v>1.214584E-2</v>
      </c>
      <c r="W42" s="144">
        <v>0.55639362999999997</v>
      </c>
      <c r="X42" s="22">
        <v>0.73522648000000002</v>
      </c>
      <c r="Y42" s="113">
        <v>1.10575256</v>
      </c>
      <c r="Z42" s="144">
        <v>9.4045110000000001E-2</v>
      </c>
      <c r="AA42" s="22">
        <v>0.47845756000000006</v>
      </c>
      <c r="AB42" s="113">
        <v>0.42066875999999997</v>
      </c>
      <c r="AD42" s="105">
        <v>-5.8428160000000062E-2</v>
      </c>
      <c r="AE42" s="10">
        <v>-7.5658649999999994E-2</v>
      </c>
      <c r="AF42" s="10">
        <v>-8.170869E-2</v>
      </c>
      <c r="AG42" s="10" t="s">
        <v>223</v>
      </c>
      <c r="AH42" s="10" t="s">
        <v>223</v>
      </c>
      <c r="AI42" s="10">
        <v>-0.15298268000000004</v>
      </c>
      <c r="AJ42" s="10">
        <v>-3.4249920000000003E-2</v>
      </c>
      <c r="AK42" s="10">
        <v>0.37052607999999998</v>
      </c>
      <c r="AL42" s="106">
        <v>-5.7788800000000085E-2</v>
      </c>
    </row>
    <row r="43" spans="1:38" ht="12" customHeight="1" x14ac:dyDescent="0.2">
      <c r="A43" s="11" t="s">
        <v>73</v>
      </c>
      <c r="B43" s="144">
        <v>3.8709359800000001</v>
      </c>
      <c r="C43" s="22">
        <v>3.9545532199999998</v>
      </c>
      <c r="D43" s="113">
        <v>4.22340654</v>
      </c>
      <c r="E43" s="144" t="s">
        <v>596</v>
      </c>
      <c r="F43" s="22" t="s">
        <v>596</v>
      </c>
      <c r="G43" s="113" t="s">
        <v>596</v>
      </c>
      <c r="H43" s="144">
        <v>1.1954478399999999</v>
      </c>
      <c r="I43" s="22">
        <v>3.00132032</v>
      </c>
      <c r="J43" s="113">
        <v>2.02165039</v>
      </c>
      <c r="K43" s="144">
        <v>4.7863909199999997</v>
      </c>
      <c r="L43" s="22">
        <v>3.49093579</v>
      </c>
      <c r="M43" s="113">
        <v>3.0268377599999998</v>
      </c>
      <c r="N43" s="144">
        <v>2.7075017300000002</v>
      </c>
      <c r="O43" s="22">
        <v>2.3350856100000001</v>
      </c>
      <c r="P43" s="113">
        <v>1.9767359799999999</v>
      </c>
      <c r="Q43" s="144">
        <v>1.91426421</v>
      </c>
      <c r="R43" s="22">
        <v>1.2594205599999999</v>
      </c>
      <c r="S43" s="113">
        <v>1.8988121100000002</v>
      </c>
      <c r="T43" s="144">
        <v>2.30921501</v>
      </c>
      <c r="U43" s="22">
        <v>2.1175785499999997</v>
      </c>
      <c r="V43" s="113">
        <v>2.6249059899999998</v>
      </c>
      <c r="W43" s="144">
        <v>2.9284365699999997</v>
      </c>
      <c r="X43" s="22">
        <v>2.43235146</v>
      </c>
      <c r="Y43" s="113" t="s">
        <v>596</v>
      </c>
      <c r="Z43" s="144">
        <v>2.4620864999999998</v>
      </c>
      <c r="AA43" s="22">
        <v>2.60000491</v>
      </c>
      <c r="AB43" s="113">
        <v>2.2611437099999998</v>
      </c>
      <c r="AD43" s="105">
        <v>0.26885332000000028</v>
      </c>
      <c r="AE43" s="10" t="s">
        <v>223</v>
      </c>
      <c r="AF43" s="10">
        <v>-0.97966993000000002</v>
      </c>
      <c r="AG43" s="10">
        <v>-0.46409803000000016</v>
      </c>
      <c r="AH43" s="10">
        <v>-0.3583496300000002</v>
      </c>
      <c r="AI43" s="10">
        <v>0.63939155000000025</v>
      </c>
      <c r="AJ43" s="10">
        <v>0.50732744000000007</v>
      </c>
      <c r="AK43" s="10" t="s">
        <v>223</v>
      </c>
      <c r="AL43" s="106">
        <v>-0.3388612000000002</v>
      </c>
    </row>
    <row r="44" spans="1:38" ht="12" customHeight="1" x14ac:dyDescent="0.2">
      <c r="A44" s="11" t="s">
        <v>74</v>
      </c>
      <c r="B44" s="144">
        <v>1.7371862500000002</v>
      </c>
      <c r="C44" s="22">
        <v>1.6001433999999999</v>
      </c>
      <c r="D44" s="113">
        <v>1.6203146500000001</v>
      </c>
      <c r="E44" s="144" t="s">
        <v>596</v>
      </c>
      <c r="F44" s="22" t="s">
        <v>596</v>
      </c>
      <c r="G44" s="113" t="s">
        <v>596</v>
      </c>
      <c r="H44" s="144">
        <v>2.0908170199999998</v>
      </c>
      <c r="I44" s="22">
        <v>1.6193346200000001</v>
      </c>
      <c r="J44" s="113">
        <v>1.2546160900000001</v>
      </c>
      <c r="K44" s="144">
        <v>1.66709043</v>
      </c>
      <c r="L44" s="22">
        <v>1.9663293099999999</v>
      </c>
      <c r="M44" s="113">
        <v>1.3035363600000001</v>
      </c>
      <c r="N44" s="144">
        <v>1.8941022599999999</v>
      </c>
      <c r="O44" s="22">
        <v>2.0658253700000002</v>
      </c>
      <c r="P44" s="113">
        <v>1.76493813</v>
      </c>
      <c r="Q44" s="144">
        <v>0.72938409000000004</v>
      </c>
      <c r="R44" s="22">
        <v>0.66312422000000004</v>
      </c>
      <c r="S44" s="113">
        <v>0.602522</v>
      </c>
      <c r="T44" s="144">
        <v>0.83848236000000009</v>
      </c>
      <c r="U44" s="22">
        <v>0.48158823000000001</v>
      </c>
      <c r="V44" s="113">
        <v>0.37544001999999999</v>
      </c>
      <c r="W44" s="144">
        <v>2.6933971800000003</v>
      </c>
      <c r="X44" s="22">
        <v>1.6731845200000002</v>
      </c>
      <c r="Y44" s="113" t="s">
        <v>596</v>
      </c>
      <c r="Z44" s="144">
        <v>1.5822332800000001</v>
      </c>
      <c r="AA44" s="22">
        <v>1.36443626</v>
      </c>
      <c r="AB44" s="113">
        <v>1.10274867</v>
      </c>
      <c r="AD44" s="105">
        <v>2.0171250000000196E-2</v>
      </c>
      <c r="AE44" s="10" t="s">
        <v>223</v>
      </c>
      <c r="AF44" s="10">
        <v>-0.36471852999999999</v>
      </c>
      <c r="AG44" s="10">
        <v>-0.66279294999999983</v>
      </c>
      <c r="AH44" s="10">
        <v>-0.30088724000000022</v>
      </c>
      <c r="AI44" s="10">
        <v>-6.060222000000004E-2</v>
      </c>
      <c r="AJ44" s="10">
        <v>-0.10614821000000002</v>
      </c>
      <c r="AK44" s="10" t="s">
        <v>223</v>
      </c>
      <c r="AL44" s="106">
        <v>-0.26168758999999997</v>
      </c>
    </row>
    <row r="45" spans="1:38" ht="12" customHeight="1" x14ac:dyDescent="0.2">
      <c r="A45" s="11" t="s">
        <v>25</v>
      </c>
      <c r="B45" s="144">
        <v>1.7174682399999999</v>
      </c>
      <c r="C45" s="22">
        <v>1.68595494</v>
      </c>
      <c r="D45" s="113">
        <v>1.5926803600000001</v>
      </c>
      <c r="E45" s="144">
        <v>0.69435661999999998</v>
      </c>
      <c r="F45" s="22">
        <v>0.64078713000000009</v>
      </c>
      <c r="G45" s="113">
        <v>0.56264957999999998</v>
      </c>
      <c r="H45" s="144">
        <v>0.48430397999999997</v>
      </c>
      <c r="I45" s="22">
        <v>0.69348240000000005</v>
      </c>
      <c r="J45" s="113">
        <v>0.72758882999999996</v>
      </c>
      <c r="K45" s="144">
        <v>1.80994952</v>
      </c>
      <c r="L45" s="22">
        <v>1.6781833199999998</v>
      </c>
      <c r="M45" s="113">
        <v>1.7258616800000002</v>
      </c>
      <c r="N45" s="144">
        <v>3.4649538100000004</v>
      </c>
      <c r="O45" s="22">
        <v>3.0411477100000002</v>
      </c>
      <c r="P45" s="113">
        <v>2.7427834899999999</v>
      </c>
      <c r="Q45" s="144">
        <v>0.50683843000000006</v>
      </c>
      <c r="R45" s="22">
        <v>0.61349955</v>
      </c>
      <c r="S45" s="113">
        <v>0.42567322999999996</v>
      </c>
      <c r="T45" s="144">
        <v>0.35142928000000001</v>
      </c>
      <c r="U45" s="22">
        <v>0.51170106999999998</v>
      </c>
      <c r="V45" s="113">
        <v>0.20128192</v>
      </c>
      <c r="W45" s="144">
        <v>1.8731023199999999</v>
      </c>
      <c r="X45" s="22">
        <v>1.26694639</v>
      </c>
      <c r="Y45" s="113">
        <v>2.0587202499999999</v>
      </c>
      <c r="Z45" s="144">
        <v>1.4098227299999999</v>
      </c>
      <c r="AA45" s="22">
        <v>1.3756964899999999</v>
      </c>
      <c r="AB45" s="113">
        <v>1.28802748</v>
      </c>
      <c r="AD45" s="105">
        <v>-9.3274579999999885E-2</v>
      </c>
      <c r="AE45" s="10">
        <v>-7.8137550000000111E-2</v>
      </c>
      <c r="AF45" s="10">
        <v>3.410642999999991E-2</v>
      </c>
      <c r="AG45" s="10">
        <v>4.7678360000000364E-2</v>
      </c>
      <c r="AH45" s="10">
        <v>-0.29836422000000029</v>
      </c>
      <c r="AI45" s="10">
        <v>-0.18782632000000005</v>
      </c>
      <c r="AJ45" s="10">
        <v>-0.31041914999999998</v>
      </c>
      <c r="AK45" s="10">
        <v>0.79177385999999994</v>
      </c>
      <c r="AL45" s="106">
        <v>-8.7669009999999936E-2</v>
      </c>
    </row>
    <row r="46" spans="1:38" ht="12" customHeight="1" x14ac:dyDescent="0.2">
      <c r="A46" s="11" t="s">
        <v>63</v>
      </c>
      <c r="B46" s="144" t="s">
        <v>596</v>
      </c>
      <c r="C46" s="22" t="s">
        <v>596</v>
      </c>
      <c r="D46" s="113" t="s">
        <v>596</v>
      </c>
      <c r="E46" s="144" t="s">
        <v>596</v>
      </c>
      <c r="F46" s="22" t="s">
        <v>596</v>
      </c>
      <c r="G46" s="113" t="s">
        <v>596</v>
      </c>
      <c r="H46" s="144" t="s">
        <v>596</v>
      </c>
      <c r="I46" s="22" t="s">
        <v>596</v>
      </c>
      <c r="J46" s="113" t="s">
        <v>596</v>
      </c>
      <c r="K46" s="144">
        <v>1.4069069000000001</v>
      </c>
      <c r="L46" s="22">
        <v>1.39785947</v>
      </c>
      <c r="M46" s="113">
        <v>1.3141440200000001</v>
      </c>
      <c r="N46" s="144">
        <v>1.7483297200000001</v>
      </c>
      <c r="O46" s="22">
        <v>2.0889239499999999</v>
      </c>
      <c r="P46" s="113">
        <v>4.5613404199999996</v>
      </c>
      <c r="Q46" s="144">
        <v>0.88934910999999994</v>
      </c>
      <c r="R46" s="22">
        <v>2.0908226399999998</v>
      </c>
      <c r="S46" s="113">
        <v>0.59890208</v>
      </c>
      <c r="T46" s="144">
        <v>4.2842849799999998</v>
      </c>
      <c r="U46" s="22">
        <v>3.90173974</v>
      </c>
      <c r="V46" s="113">
        <v>3.5779818699999999</v>
      </c>
      <c r="W46" s="144" t="s">
        <v>596</v>
      </c>
      <c r="X46" s="22" t="s">
        <v>596</v>
      </c>
      <c r="Y46" s="113" t="s">
        <v>596</v>
      </c>
      <c r="Z46" s="144">
        <v>0.44636969999999998</v>
      </c>
      <c r="AA46" s="22">
        <v>0.56747031999999997</v>
      </c>
      <c r="AB46" s="113">
        <v>0.76307639999999999</v>
      </c>
      <c r="AD46" s="105" t="s">
        <v>223</v>
      </c>
      <c r="AE46" s="10" t="s">
        <v>223</v>
      </c>
      <c r="AF46" s="10" t="s">
        <v>223</v>
      </c>
      <c r="AG46" s="10">
        <v>-8.3715449999999914E-2</v>
      </c>
      <c r="AH46" s="10">
        <v>2.4724164699999998</v>
      </c>
      <c r="AI46" s="10">
        <v>-1.4919205599999998</v>
      </c>
      <c r="AJ46" s="10">
        <v>-0.32375787000000011</v>
      </c>
      <c r="AK46" s="10" t="s">
        <v>223</v>
      </c>
      <c r="AL46" s="106">
        <v>0.19560608000000002</v>
      </c>
    </row>
    <row r="47" spans="1:38" ht="12" customHeight="1" x14ac:dyDescent="0.2">
      <c r="A47" s="20" t="s">
        <v>64</v>
      </c>
      <c r="B47" s="226" t="s">
        <v>596</v>
      </c>
      <c r="C47" s="227" t="s">
        <v>596</v>
      </c>
      <c r="D47" s="228" t="s">
        <v>596</v>
      </c>
      <c r="E47" s="226">
        <v>1.5522214299999999</v>
      </c>
      <c r="F47" s="227">
        <v>1.63749605</v>
      </c>
      <c r="G47" s="228">
        <v>1.22689056</v>
      </c>
      <c r="H47" s="226">
        <v>2.7904729999999999E-2</v>
      </c>
      <c r="I47" s="227" t="s">
        <v>596</v>
      </c>
      <c r="J47" s="228" t="s">
        <v>596</v>
      </c>
      <c r="K47" s="226">
        <v>6.4618010000000004E-2</v>
      </c>
      <c r="L47" s="227">
        <v>4.8677440000000002E-2</v>
      </c>
      <c r="M47" s="228">
        <v>6.1417920000000001E-2</v>
      </c>
      <c r="N47" s="226">
        <v>0.57673015999999999</v>
      </c>
      <c r="O47" s="227">
        <v>0.39218003999999995</v>
      </c>
      <c r="P47" s="228">
        <v>0.25648050999999999</v>
      </c>
      <c r="Q47" s="226">
        <v>0.22145456999999999</v>
      </c>
      <c r="R47" s="227">
        <v>1.5740895299999997</v>
      </c>
      <c r="S47" s="228">
        <v>1.25388268</v>
      </c>
      <c r="T47" s="226">
        <v>1.669151E-2</v>
      </c>
      <c r="U47" s="227">
        <v>0.47742089999999998</v>
      </c>
      <c r="V47" s="228">
        <v>0.37330645000000001</v>
      </c>
      <c r="W47" s="226">
        <v>1.04232894</v>
      </c>
      <c r="X47" s="227">
        <v>1.6428429800000002</v>
      </c>
      <c r="Y47" s="228">
        <v>0.93781666999999991</v>
      </c>
      <c r="Z47" s="226">
        <v>0.36784143000000002</v>
      </c>
      <c r="AA47" s="227">
        <v>0.49276405000000001</v>
      </c>
      <c r="AB47" s="228">
        <v>0.32767484000000002</v>
      </c>
      <c r="AD47" s="111" t="s">
        <v>223</v>
      </c>
      <c r="AE47" s="44">
        <v>-0.41060549000000002</v>
      </c>
      <c r="AF47" s="44" t="s">
        <v>223</v>
      </c>
      <c r="AG47" s="44">
        <v>1.2740479999999998E-2</v>
      </c>
      <c r="AH47" s="44">
        <v>-0.13569952999999996</v>
      </c>
      <c r="AI47" s="44">
        <v>-0.32020684999999971</v>
      </c>
      <c r="AJ47" s="44">
        <v>-0.10411444999999997</v>
      </c>
      <c r="AK47" s="44">
        <v>-0.70502631000000027</v>
      </c>
      <c r="AL47" s="112">
        <v>-0.16508920999999999</v>
      </c>
    </row>
  </sheetData>
  <mergeCells count="7">
    <mergeCell ref="A3:A5"/>
    <mergeCell ref="AD3:AL3"/>
    <mergeCell ref="AD5:AL5"/>
    <mergeCell ref="AD26:AL26"/>
    <mergeCell ref="AD28:AL28"/>
    <mergeCell ref="B26:AB26"/>
    <mergeCell ref="B3:AB3"/>
  </mergeCells>
  <conditionalFormatting sqref="B3">
    <cfRule type="expression" dxfId="202" priority="40">
      <formula>(#REF!+1)&lt;=(9*rounds_bucket)</formula>
    </cfRule>
  </conditionalFormatting>
  <conditionalFormatting sqref="B24">
    <cfRule type="expression" dxfId="201" priority="36">
      <formula>(#REF!+1)&lt;=(9*rounds_bucket)</formula>
    </cfRule>
  </conditionalFormatting>
  <conditionalFormatting sqref="C24:D24">
    <cfRule type="expression" dxfId="200" priority="35">
      <formula>(#REF!+1)&lt;=(9*rounds_bucket)</formula>
    </cfRule>
  </conditionalFormatting>
  <conditionalFormatting sqref="E24">
    <cfRule type="expression" dxfId="199" priority="34">
      <formula>(#REF!+1)&lt;=(9*rounds_bucket)</formula>
    </cfRule>
  </conditionalFormatting>
  <conditionalFormatting sqref="F24:G24">
    <cfRule type="expression" dxfId="198" priority="33">
      <formula>(#REF!+1)&lt;=(9*rounds_bucket)</formula>
    </cfRule>
  </conditionalFormatting>
  <conditionalFormatting sqref="H24">
    <cfRule type="expression" dxfId="197" priority="32">
      <formula>(#REF!+1)&lt;=(9*rounds_bucket)</formula>
    </cfRule>
  </conditionalFormatting>
  <conditionalFormatting sqref="I24:J24">
    <cfRule type="expression" dxfId="196" priority="31">
      <formula>(#REF!+1)&lt;=(9*rounds_bucket)</formula>
    </cfRule>
  </conditionalFormatting>
  <conditionalFormatting sqref="K24">
    <cfRule type="expression" dxfId="195" priority="30">
      <formula>(#REF!+1)&lt;=(9*rounds_bucket)</formula>
    </cfRule>
  </conditionalFormatting>
  <conditionalFormatting sqref="L24:M24">
    <cfRule type="expression" dxfId="194" priority="29">
      <formula>(#REF!+1)&lt;=(9*rounds_bucket)</formula>
    </cfRule>
  </conditionalFormatting>
  <conditionalFormatting sqref="N24">
    <cfRule type="expression" dxfId="193" priority="28">
      <formula>(#REF!+1)&lt;=(9*rounds_bucket)</formula>
    </cfRule>
  </conditionalFormatting>
  <conditionalFormatting sqref="O24:P24">
    <cfRule type="expression" dxfId="192" priority="27">
      <formula>(#REF!+1)&lt;=(9*rounds_bucket)</formula>
    </cfRule>
  </conditionalFormatting>
  <conditionalFormatting sqref="Q24">
    <cfRule type="expression" dxfId="191" priority="26">
      <formula>(#REF!+1)&lt;=(9*rounds_bucket)</formula>
    </cfRule>
  </conditionalFormatting>
  <conditionalFormatting sqref="R24:S24">
    <cfRule type="expression" dxfId="190" priority="25">
      <formula>(#REF!+1)&lt;=(9*rounds_bucket)</formula>
    </cfRule>
  </conditionalFormatting>
  <conditionalFormatting sqref="T24">
    <cfRule type="expression" dxfId="189" priority="24">
      <formula>(#REF!+1)&lt;=(9*rounds_bucket)</formula>
    </cfRule>
  </conditionalFormatting>
  <conditionalFormatting sqref="U24:V24">
    <cfRule type="expression" dxfId="188" priority="23">
      <formula>(#REF!+1)&lt;=(9*rounds_bucket)</formula>
    </cfRule>
  </conditionalFormatting>
  <conditionalFormatting sqref="W24">
    <cfRule type="expression" dxfId="187" priority="22">
      <formula>(#REF!+1)&lt;=(9*rounds_bucket)</formula>
    </cfRule>
  </conditionalFormatting>
  <conditionalFormatting sqref="X24:Y24">
    <cfRule type="expression" dxfId="186" priority="21">
      <formula>(#REF!+1)&lt;=(9*rounds_bucket)</formula>
    </cfRule>
  </conditionalFormatting>
  <conditionalFormatting sqref="Z24">
    <cfRule type="expression" dxfId="185" priority="20">
      <formula>(#REF!+1)&lt;=(9*rounds_bucket)</formula>
    </cfRule>
  </conditionalFormatting>
  <conditionalFormatting sqref="AA24:AB24">
    <cfRule type="expression" dxfId="184" priority="19">
      <formula>(#REF!+1)&lt;=(9*rounds_bucket)</formula>
    </cfRule>
  </conditionalFormatting>
  <conditionalFormatting sqref="B47">
    <cfRule type="expression" dxfId="183" priority="18">
      <formula>(B23+1)&lt;=(9*rounds_bucket)</formula>
    </cfRule>
  </conditionalFormatting>
  <conditionalFormatting sqref="C47:D47">
    <cfRule type="expression" dxfId="182" priority="17">
      <formula>(C23+1)&lt;=(9*rounds_bucket)</formula>
    </cfRule>
  </conditionalFormatting>
  <conditionalFormatting sqref="E47">
    <cfRule type="expression" dxfId="181" priority="16">
      <formula>(E23+1)&lt;=(9*rounds_bucket)</formula>
    </cfRule>
  </conditionalFormatting>
  <conditionalFormatting sqref="F47:G47">
    <cfRule type="expression" dxfId="180" priority="15">
      <formula>(F23+1)&lt;=(9*rounds_bucket)</formula>
    </cfRule>
  </conditionalFormatting>
  <conditionalFormatting sqref="H47">
    <cfRule type="expression" dxfId="179" priority="14">
      <formula>(H23+1)&lt;=(9*rounds_bucket)</formula>
    </cfRule>
  </conditionalFormatting>
  <conditionalFormatting sqref="I47:J47">
    <cfRule type="expression" dxfId="178" priority="13">
      <formula>(I23+1)&lt;=(9*rounds_bucket)</formula>
    </cfRule>
  </conditionalFormatting>
  <conditionalFormatting sqref="K47">
    <cfRule type="expression" dxfId="177" priority="12">
      <formula>(K23+1)&lt;=(9*rounds_bucket)</formula>
    </cfRule>
  </conditionalFormatting>
  <conditionalFormatting sqref="L47:M47">
    <cfRule type="expression" dxfId="176" priority="11">
      <formula>(L23+1)&lt;=(9*rounds_bucket)</formula>
    </cfRule>
  </conditionalFormatting>
  <conditionalFormatting sqref="N47">
    <cfRule type="expression" dxfId="175" priority="10">
      <formula>(N23+1)&lt;=(9*rounds_bucket)</formula>
    </cfRule>
  </conditionalFormatting>
  <conditionalFormatting sqref="O47:P47">
    <cfRule type="expression" dxfId="174" priority="9">
      <formula>(O23+1)&lt;=(9*rounds_bucket)</formula>
    </cfRule>
  </conditionalFormatting>
  <conditionalFormatting sqref="Q47">
    <cfRule type="expression" dxfId="173" priority="8">
      <formula>(Q23+1)&lt;=(9*rounds_bucket)</formula>
    </cfRule>
  </conditionalFormatting>
  <conditionalFormatting sqref="R47:S47">
    <cfRule type="expression" dxfId="172" priority="7">
      <formula>(R23+1)&lt;=(9*rounds_bucket)</formula>
    </cfRule>
  </conditionalFormatting>
  <conditionalFormatting sqref="T47">
    <cfRule type="expression" dxfId="171" priority="6">
      <formula>(T23+1)&lt;=(9*rounds_bucket)</formula>
    </cfRule>
  </conditionalFormatting>
  <conditionalFormatting sqref="U47:V47">
    <cfRule type="expression" dxfId="170" priority="5">
      <formula>(U23+1)&lt;=(9*rounds_bucket)</formula>
    </cfRule>
  </conditionalFormatting>
  <conditionalFormatting sqref="W47">
    <cfRule type="expression" dxfId="169" priority="4">
      <formula>(W23+1)&lt;=(9*rounds_bucket)</formula>
    </cfRule>
  </conditionalFormatting>
  <conditionalFormatting sqref="X47:Y47">
    <cfRule type="expression" dxfId="168" priority="3">
      <formula>(X23+1)&lt;=(9*rounds_bucket)</formula>
    </cfRule>
  </conditionalFormatting>
  <conditionalFormatting sqref="Z47">
    <cfRule type="expression" dxfId="167" priority="2">
      <formula>(Z23+1)&lt;=(9*rounds_bucket)</formula>
    </cfRule>
  </conditionalFormatting>
  <conditionalFormatting sqref="AA47:AB47">
    <cfRule type="expression" dxfId="166" priority="1">
      <formula>(AA23+1)&lt;=(9*rounds_bucket)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55" pageOrder="overThenDown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M35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42578125" style="2" customWidth="1"/>
    <col min="2" max="2" width="34.28515625" style="2" customWidth="1"/>
    <col min="3" max="27" width="13.28515625" style="2" customWidth="1"/>
    <col min="28" max="29" width="14" style="2" bestFit="1" customWidth="1"/>
    <col min="30" max="30" width="2.42578125" style="3" customWidth="1"/>
    <col min="31" max="39" width="11.140625" style="2" customWidth="1"/>
    <col min="40" max="16384" width="9.140625" style="2"/>
  </cols>
  <sheetData>
    <row r="1" spans="1:39" ht="12" customHeight="1" x14ac:dyDescent="0.25">
      <c r="A1" s="1" t="s">
        <v>4088</v>
      </c>
      <c r="B1" s="1"/>
      <c r="D1" s="1"/>
      <c r="F1" s="1"/>
      <c r="H1" s="1"/>
      <c r="J1" s="1"/>
      <c r="L1" s="1"/>
      <c r="N1" s="1"/>
      <c r="O1" s="469" t="s">
        <v>3118</v>
      </c>
      <c r="P1" s="1"/>
      <c r="R1" s="1"/>
      <c r="T1" s="1"/>
      <c r="U1" s="1"/>
      <c r="V1" s="1"/>
      <c r="W1" s="1"/>
      <c r="X1" s="1"/>
      <c r="Y1" s="1"/>
      <c r="Z1" s="1"/>
      <c r="AA1" s="1"/>
      <c r="AB1" s="1"/>
      <c r="AC1" s="1"/>
      <c r="AD1" s="7"/>
      <c r="AE1" s="1"/>
    </row>
    <row r="2" spans="1:39" ht="12" customHeight="1" x14ac:dyDescent="0.2">
      <c r="B2" s="1"/>
      <c r="C2" s="1"/>
      <c r="D2" s="1"/>
      <c r="F2" s="1"/>
      <c r="H2" s="1"/>
      <c r="J2" s="1"/>
      <c r="L2" s="1"/>
      <c r="N2" s="1"/>
      <c r="P2" s="1"/>
      <c r="R2" s="1"/>
      <c r="T2" s="1"/>
      <c r="U2" s="1"/>
      <c r="V2" s="1"/>
      <c r="W2" s="1"/>
      <c r="X2" s="1"/>
      <c r="Y2" s="1"/>
      <c r="Z2" s="1"/>
      <c r="AA2" s="1"/>
      <c r="AB2" s="1"/>
      <c r="AC2" s="1"/>
      <c r="AD2" s="7"/>
    </row>
    <row r="3" spans="1:39" s="4" customFormat="1" ht="15" customHeight="1" x14ac:dyDescent="0.2">
      <c r="A3" s="681" t="s">
        <v>111</v>
      </c>
      <c r="B3" s="27"/>
      <c r="C3" s="207" t="s">
        <v>596</v>
      </c>
      <c r="D3" s="208" t="s">
        <v>596</v>
      </c>
      <c r="E3" s="208" t="s">
        <v>596</v>
      </c>
      <c r="F3" s="208" t="s">
        <v>596</v>
      </c>
      <c r="G3" s="208" t="s">
        <v>596</v>
      </c>
      <c r="H3" s="208" t="s">
        <v>596</v>
      </c>
      <c r="I3" s="208" t="s">
        <v>596</v>
      </c>
      <c r="J3" s="208" t="s">
        <v>596</v>
      </c>
      <c r="K3" s="208" t="s">
        <v>596</v>
      </c>
      <c r="L3" s="208" t="s">
        <v>596</v>
      </c>
      <c r="M3" s="208" t="s">
        <v>596</v>
      </c>
      <c r="N3" s="208" t="s">
        <v>596</v>
      </c>
      <c r="O3" s="208" t="s">
        <v>33</v>
      </c>
      <c r="P3" s="208" t="s">
        <v>596</v>
      </c>
      <c r="Q3" s="208" t="s">
        <v>596</v>
      </c>
      <c r="R3" s="208" t="s">
        <v>596</v>
      </c>
      <c r="S3" s="208" t="s">
        <v>596</v>
      </c>
      <c r="T3" s="208" t="s">
        <v>596</v>
      </c>
      <c r="U3" s="208" t="s">
        <v>596</v>
      </c>
      <c r="V3" s="208" t="s">
        <v>596</v>
      </c>
      <c r="W3" s="208" t="s">
        <v>596</v>
      </c>
      <c r="X3" s="208" t="s">
        <v>596</v>
      </c>
      <c r="Y3" s="208" t="s">
        <v>596</v>
      </c>
      <c r="Z3" s="208" t="s">
        <v>596</v>
      </c>
      <c r="AA3" s="208" t="s">
        <v>596</v>
      </c>
      <c r="AB3" s="208" t="s">
        <v>596</v>
      </c>
      <c r="AC3" s="209" t="s">
        <v>596</v>
      </c>
      <c r="AD3" s="7"/>
      <c r="AE3" s="641" t="s">
        <v>355</v>
      </c>
      <c r="AF3" s="642"/>
      <c r="AG3" s="642"/>
      <c r="AH3" s="642"/>
      <c r="AI3" s="642"/>
      <c r="AJ3" s="642"/>
      <c r="AK3" s="642"/>
      <c r="AL3" s="642"/>
      <c r="AM3" s="643"/>
    </row>
    <row r="4" spans="1:39" s="6" customFormat="1" ht="12" customHeight="1" x14ac:dyDescent="0.2">
      <c r="A4" s="722"/>
      <c r="B4" s="9"/>
      <c r="C4" s="503" t="s">
        <v>2</v>
      </c>
      <c r="D4" s="504"/>
      <c r="E4" s="505"/>
      <c r="F4" s="503" t="s">
        <v>3</v>
      </c>
      <c r="G4" s="504"/>
      <c r="H4" s="505"/>
      <c r="I4" s="503" t="s">
        <v>10</v>
      </c>
      <c r="J4" s="504"/>
      <c r="K4" s="505"/>
      <c r="L4" s="503" t="s">
        <v>4</v>
      </c>
      <c r="M4" s="504"/>
      <c r="N4" s="505"/>
      <c r="O4" s="503" t="s">
        <v>5</v>
      </c>
      <c r="P4" s="504"/>
      <c r="Q4" s="505"/>
      <c r="R4" s="503" t="s">
        <v>6</v>
      </c>
      <c r="S4" s="504"/>
      <c r="T4" s="505"/>
      <c r="U4" s="503" t="s">
        <v>7</v>
      </c>
      <c r="V4" s="504"/>
      <c r="W4" s="505"/>
      <c r="X4" s="503" t="s">
        <v>8</v>
      </c>
      <c r="Y4" s="504"/>
      <c r="Z4" s="505"/>
      <c r="AA4" s="503" t="s">
        <v>9</v>
      </c>
      <c r="AB4" s="504"/>
      <c r="AC4" s="505"/>
      <c r="AD4" s="7"/>
      <c r="AE4" s="130" t="s">
        <v>2</v>
      </c>
      <c r="AF4" s="127" t="s">
        <v>3</v>
      </c>
      <c r="AG4" s="127" t="s">
        <v>10</v>
      </c>
      <c r="AH4" s="127" t="s">
        <v>4</v>
      </c>
      <c r="AI4" s="127" t="s">
        <v>5</v>
      </c>
      <c r="AJ4" s="127" t="s">
        <v>6</v>
      </c>
      <c r="AK4" s="127" t="s">
        <v>7</v>
      </c>
      <c r="AL4" s="127" t="s">
        <v>8</v>
      </c>
      <c r="AM4" s="131" t="s">
        <v>9</v>
      </c>
    </row>
    <row r="5" spans="1:39" ht="15" customHeight="1" x14ac:dyDescent="0.2">
      <c r="A5" s="722"/>
      <c r="B5" s="9"/>
      <c r="C5" s="472" t="s">
        <v>29</v>
      </c>
      <c r="D5" s="353" t="s">
        <v>30</v>
      </c>
      <c r="E5" s="483" t="s">
        <v>31</v>
      </c>
      <c r="F5" s="472" t="s">
        <v>29</v>
      </c>
      <c r="G5" s="353" t="s">
        <v>30</v>
      </c>
      <c r="H5" s="483" t="s">
        <v>31</v>
      </c>
      <c r="I5" s="472" t="s">
        <v>29</v>
      </c>
      <c r="J5" s="353" t="s">
        <v>30</v>
      </c>
      <c r="K5" s="483" t="s">
        <v>31</v>
      </c>
      <c r="L5" s="472" t="s">
        <v>29</v>
      </c>
      <c r="M5" s="353" t="s">
        <v>30</v>
      </c>
      <c r="N5" s="483" t="s">
        <v>31</v>
      </c>
      <c r="O5" s="472" t="s">
        <v>29</v>
      </c>
      <c r="P5" s="353" t="s">
        <v>30</v>
      </c>
      <c r="Q5" s="483" t="s">
        <v>31</v>
      </c>
      <c r="R5" s="472" t="s">
        <v>29</v>
      </c>
      <c r="S5" s="353" t="s">
        <v>30</v>
      </c>
      <c r="T5" s="483" t="s">
        <v>31</v>
      </c>
      <c r="U5" s="472" t="s">
        <v>29</v>
      </c>
      <c r="V5" s="353" t="s">
        <v>30</v>
      </c>
      <c r="W5" s="483" t="s">
        <v>31</v>
      </c>
      <c r="X5" s="472" t="s">
        <v>29</v>
      </c>
      <c r="Y5" s="353" t="s">
        <v>30</v>
      </c>
      <c r="Z5" s="483" t="s">
        <v>31</v>
      </c>
      <c r="AA5" s="472" t="s">
        <v>29</v>
      </c>
      <c r="AB5" s="353" t="s">
        <v>30</v>
      </c>
      <c r="AC5" s="483" t="s">
        <v>31</v>
      </c>
      <c r="AD5" s="7"/>
      <c r="AE5" s="638" t="s">
        <v>3119</v>
      </c>
      <c r="AF5" s="639"/>
      <c r="AG5" s="639"/>
      <c r="AH5" s="639"/>
      <c r="AI5" s="639"/>
      <c r="AJ5" s="639"/>
      <c r="AK5" s="639"/>
      <c r="AL5" s="639"/>
      <c r="AM5" s="640"/>
    </row>
    <row r="6" spans="1:39" ht="12" customHeight="1" x14ac:dyDescent="0.2">
      <c r="A6" s="723" t="s">
        <v>104</v>
      </c>
      <c r="B6" s="42" t="s">
        <v>97</v>
      </c>
      <c r="C6" s="86">
        <v>53</v>
      </c>
      <c r="D6" s="9">
        <v>41</v>
      </c>
      <c r="E6" s="85">
        <v>43</v>
      </c>
      <c r="F6" s="86">
        <v>44</v>
      </c>
      <c r="G6" s="9">
        <v>43</v>
      </c>
      <c r="H6" s="85">
        <v>47</v>
      </c>
      <c r="I6" s="86">
        <v>36</v>
      </c>
      <c r="J6" s="9">
        <v>34</v>
      </c>
      <c r="K6" s="85">
        <v>37</v>
      </c>
      <c r="L6" s="9">
        <v>4</v>
      </c>
      <c r="M6" s="9">
        <v>4</v>
      </c>
      <c r="N6" s="9">
        <v>4</v>
      </c>
      <c r="O6" s="86">
        <v>9</v>
      </c>
      <c r="P6" s="9">
        <v>8</v>
      </c>
      <c r="Q6" s="85">
        <v>11</v>
      </c>
      <c r="R6" s="9">
        <v>3</v>
      </c>
      <c r="S6" s="9">
        <v>3</v>
      </c>
      <c r="T6" s="9">
        <v>1</v>
      </c>
      <c r="U6" s="86">
        <v>2</v>
      </c>
      <c r="V6" s="9">
        <v>2</v>
      </c>
      <c r="W6" s="85">
        <v>2</v>
      </c>
      <c r="X6" s="9">
        <v>2</v>
      </c>
      <c r="Y6" s="9">
        <v>2</v>
      </c>
      <c r="Z6" s="9">
        <v>2</v>
      </c>
      <c r="AA6" s="86">
        <v>153</v>
      </c>
      <c r="AB6" s="9">
        <v>137</v>
      </c>
      <c r="AC6" s="85">
        <v>147</v>
      </c>
      <c r="AD6" s="9"/>
      <c r="AE6" s="197">
        <v>4.8780487805000003</v>
      </c>
      <c r="AF6" s="60">
        <v>9.3023255813999999</v>
      </c>
      <c r="AG6" s="60">
        <v>8.8235294117999992</v>
      </c>
      <c r="AH6" s="60">
        <v>0</v>
      </c>
      <c r="AI6" s="60">
        <v>37.5</v>
      </c>
      <c r="AJ6" s="60">
        <v>-66.666666669999998</v>
      </c>
      <c r="AK6" s="60">
        <v>0</v>
      </c>
      <c r="AL6" s="60">
        <v>0</v>
      </c>
      <c r="AM6" s="198">
        <v>7.2992700729999997</v>
      </c>
    </row>
    <row r="7" spans="1:39" ht="12" customHeight="1" x14ac:dyDescent="0.2">
      <c r="A7" s="720"/>
      <c r="B7" s="56" t="s">
        <v>81</v>
      </c>
      <c r="C7" s="86">
        <v>4935</v>
      </c>
      <c r="D7" s="9">
        <v>4375</v>
      </c>
      <c r="E7" s="85">
        <v>4885</v>
      </c>
      <c r="F7" s="86">
        <v>16931</v>
      </c>
      <c r="G7" s="9">
        <v>15620</v>
      </c>
      <c r="H7" s="85">
        <v>19487</v>
      </c>
      <c r="I7" s="86">
        <v>4005</v>
      </c>
      <c r="J7" s="9">
        <v>4521</v>
      </c>
      <c r="K7" s="85">
        <v>4606</v>
      </c>
      <c r="L7" s="9">
        <v>1478</v>
      </c>
      <c r="M7" s="9">
        <v>1783</v>
      </c>
      <c r="N7" s="9">
        <v>1860</v>
      </c>
      <c r="O7" s="86">
        <v>2478</v>
      </c>
      <c r="P7" s="9">
        <v>2228</v>
      </c>
      <c r="Q7" s="85">
        <v>2071</v>
      </c>
      <c r="R7" s="9">
        <v>237</v>
      </c>
      <c r="S7" s="9">
        <v>34</v>
      </c>
      <c r="T7" s="9">
        <v>3</v>
      </c>
      <c r="U7" s="86">
        <v>86</v>
      </c>
      <c r="V7" s="9">
        <v>78</v>
      </c>
      <c r="W7" s="85">
        <v>93</v>
      </c>
      <c r="X7" s="9">
        <v>227</v>
      </c>
      <c r="Y7" s="9">
        <v>307</v>
      </c>
      <c r="Z7" s="9">
        <v>444</v>
      </c>
      <c r="AA7" s="86">
        <v>30377</v>
      </c>
      <c r="AB7" s="9">
        <v>28946</v>
      </c>
      <c r="AC7" s="85">
        <v>33449</v>
      </c>
      <c r="AD7" s="9"/>
      <c r="AE7" s="105">
        <v>11.657142857</v>
      </c>
      <c r="AF7" s="10">
        <v>24.756722151000002</v>
      </c>
      <c r="AG7" s="10">
        <v>1.8801150188</v>
      </c>
      <c r="AH7" s="10">
        <v>4.3185642175999996</v>
      </c>
      <c r="AI7" s="10">
        <v>-7.0466786360000002</v>
      </c>
      <c r="AJ7" s="10">
        <v>-91.176470589999994</v>
      </c>
      <c r="AK7" s="10">
        <v>19.230769231</v>
      </c>
      <c r="AL7" s="10">
        <v>44.625407166000002</v>
      </c>
      <c r="AM7" s="106">
        <v>15.556553582999999</v>
      </c>
    </row>
    <row r="8" spans="1:39" ht="12" customHeight="1" x14ac:dyDescent="0.2">
      <c r="A8" s="720"/>
      <c r="B8" s="56" t="s">
        <v>105</v>
      </c>
      <c r="C8" s="86">
        <v>49104179.045999996</v>
      </c>
      <c r="D8" s="9">
        <v>43740511.509999998</v>
      </c>
      <c r="E8" s="85">
        <v>50255380.015000001</v>
      </c>
      <c r="F8" s="86">
        <v>291393008.64999998</v>
      </c>
      <c r="G8" s="9">
        <v>269920636.51999998</v>
      </c>
      <c r="H8" s="85">
        <v>334946376.61000001</v>
      </c>
      <c r="I8" s="86">
        <v>71746195.915999994</v>
      </c>
      <c r="J8" s="9">
        <v>85946503.041999996</v>
      </c>
      <c r="K8" s="85">
        <v>84359028.362000003</v>
      </c>
      <c r="L8" s="9">
        <v>30144341.452</v>
      </c>
      <c r="M8" s="9">
        <v>37387951.211000003</v>
      </c>
      <c r="N8" s="9">
        <v>34439621.193999998</v>
      </c>
      <c r="O8" s="86">
        <v>43019787.891000003</v>
      </c>
      <c r="P8" s="9">
        <v>41294451.305</v>
      </c>
      <c r="Q8" s="85">
        <v>40043867.630000003</v>
      </c>
      <c r="R8" s="9">
        <v>2745329.6167000001</v>
      </c>
      <c r="S8" s="9">
        <v>2751413.6803000001</v>
      </c>
      <c r="T8" s="9">
        <v>22792.549268999999</v>
      </c>
      <c r="U8" s="86">
        <v>2333773.8722999999</v>
      </c>
      <c r="V8" s="9">
        <v>2309108.4092999999</v>
      </c>
      <c r="W8" s="85">
        <v>2245853.8780999999</v>
      </c>
      <c r="X8" s="9">
        <v>3275716.6455000001</v>
      </c>
      <c r="Y8" s="9">
        <v>3792325.1321999999</v>
      </c>
      <c r="Z8" s="9">
        <v>4165849.6987000001</v>
      </c>
      <c r="AA8" s="86">
        <v>493762333.08999997</v>
      </c>
      <c r="AB8" s="9">
        <v>487142900.81</v>
      </c>
      <c r="AC8" s="85">
        <v>550478769.94000006</v>
      </c>
      <c r="AD8" s="9"/>
      <c r="AE8" s="105">
        <v>14.894358296</v>
      </c>
      <c r="AF8" s="10">
        <v>24.090688628999999</v>
      </c>
      <c r="AG8" s="10">
        <v>-1.8470497619999999</v>
      </c>
      <c r="AH8" s="10">
        <v>-7.8857758220000003</v>
      </c>
      <c r="AI8" s="10">
        <v>-3.028454515</v>
      </c>
      <c r="AJ8" s="10">
        <v>-99.171605880000001</v>
      </c>
      <c r="AK8" s="10">
        <v>-2.7393486999999999</v>
      </c>
      <c r="AL8" s="10">
        <v>9.8494868833000009</v>
      </c>
      <c r="AM8" s="106">
        <v>13.001496896000001</v>
      </c>
    </row>
    <row r="9" spans="1:39" ht="12" customHeight="1" x14ac:dyDescent="0.2">
      <c r="A9" s="720"/>
      <c r="B9" s="56" t="s">
        <v>84</v>
      </c>
      <c r="C9" s="86">
        <v>11.429381965999999</v>
      </c>
      <c r="D9" s="9">
        <v>10.470171429000001</v>
      </c>
      <c r="E9" s="85">
        <v>10.321801432999999</v>
      </c>
      <c r="F9" s="86">
        <v>22.336719627000001</v>
      </c>
      <c r="G9" s="9">
        <v>21.580153649</v>
      </c>
      <c r="H9" s="85">
        <v>21.195976805000001</v>
      </c>
      <c r="I9" s="86">
        <v>16.352808989</v>
      </c>
      <c r="J9" s="9">
        <v>16.259898252999999</v>
      </c>
      <c r="K9" s="85">
        <v>15.675423361</v>
      </c>
      <c r="L9" s="9">
        <v>18.736806495</v>
      </c>
      <c r="M9" s="9">
        <v>16.632080763000001</v>
      </c>
      <c r="N9" s="9">
        <v>17.263978495</v>
      </c>
      <c r="O9" s="86">
        <v>13.927360775</v>
      </c>
      <c r="P9" s="9">
        <v>14.978007181000001</v>
      </c>
      <c r="Q9" s="85">
        <v>15.096571704</v>
      </c>
      <c r="R9" s="9">
        <v>3.7130801687999999</v>
      </c>
      <c r="S9" s="9">
        <v>2.5294117646999998</v>
      </c>
      <c r="T9" s="9">
        <v>4.6666666667000003</v>
      </c>
      <c r="U9" s="86">
        <v>19.186046512000001</v>
      </c>
      <c r="V9" s="9">
        <v>19.602564102999999</v>
      </c>
      <c r="W9" s="85">
        <v>17.935483870999999</v>
      </c>
      <c r="X9" s="9">
        <v>10.977973567999999</v>
      </c>
      <c r="Y9" s="9">
        <v>9.7980456026000002</v>
      </c>
      <c r="Z9" s="9">
        <v>8.0833333333000006</v>
      </c>
      <c r="AA9" s="86">
        <v>18.675543996999998</v>
      </c>
      <c r="AB9" s="9">
        <v>18.104366752000001</v>
      </c>
      <c r="AC9" s="85">
        <v>18.066788245000001</v>
      </c>
      <c r="AD9" s="9"/>
      <c r="AE9" s="105">
        <v>-1.417073222</v>
      </c>
      <c r="AF9" s="10">
        <v>-1.7802321999999999</v>
      </c>
      <c r="AG9" s="10">
        <v>-3.5945790230000001</v>
      </c>
      <c r="AH9" s="10">
        <v>3.7992704634000001</v>
      </c>
      <c r="AI9" s="10">
        <v>0.79159077519999999</v>
      </c>
      <c r="AJ9" s="10">
        <v>84.496124030999994</v>
      </c>
      <c r="AK9" s="10">
        <v>-8.5043988269999993</v>
      </c>
      <c r="AL9" s="10">
        <v>-17.500554080000001</v>
      </c>
      <c r="AM9" s="106">
        <v>-0.20756598500000001</v>
      </c>
    </row>
    <row r="10" spans="1:39" ht="12" customHeight="1" x14ac:dyDescent="0.2">
      <c r="A10" s="721"/>
      <c r="B10" s="51" t="s">
        <v>106</v>
      </c>
      <c r="C10" s="86">
        <v>9950.1882564999996</v>
      </c>
      <c r="D10" s="9">
        <v>9997.8312022999999</v>
      </c>
      <c r="E10" s="85">
        <v>10287.692940999999</v>
      </c>
      <c r="F10" s="86">
        <v>17210.620083999998</v>
      </c>
      <c r="G10" s="9">
        <v>17280.450482</v>
      </c>
      <c r="H10" s="85">
        <v>17188.196059999998</v>
      </c>
      <c r="I10" s="86">
        <v>17914.156284000001</v>
      </c>
      <c r="J10" s="9">
        <v>19010.507197999999</v>
      </c>
      <c r="K10" s="85">
        <v>18315.030039000001</v>
      </c>
      <c r="L10" s="9">
        <v>20395.359574999999</v>
      </c>
      <c r="M10" s="9">
        <v>20969.125748999999</v>
      </c>
      <c r="N10" s="9">
        <v>18515.925372999998</v>
      </c>
      <c r="O10" s="86">
        <v>17360.689222000001</v>
      </c>
      <c r="P10" s="9">
        <v>18534.313870999998</v>
      </c>
      <c r="Q10" s="85">
        <v>19335.522756999999</v>
      </c>
      <c r="R10" s="9">
        <v>11583.669269</v>
      </c>
      <c r="S10" s="9">
        <v>80923.931773000004</v>
      </c>
      <c r="T10" s="9">
        <v>7597.5164230999999</v>
      </c>
      <c r="U10" s="86">
        <v>27136.905492000002</v>
      </c>
      <c r="V10" s="9">
        <v>29603.953966000001</v>
      </c>
      <c r="W10" s="85">
        <v>24148.966432000001</v>
      </c>
      <c r="X10" s="9">
        <v>14430.469804</v>
      </c>
      <c r="Y10" s="9">
        <v>12352.850594</v>
      </c>
      <c r="Z10" s="9">
        <v>9382.5443663999995</v>
      </c>
      <c r="AA10" s="86">
        <v>16254.479807</v>
      </c>
      <c r="AB10" s="9">
        <v>16829.368506999999</v>
      </c>
      <c r="AC10" s="85">
        <v>16457.256418000001</v>
      </c>
      <c r="AD10" s="9"/>
      <c r="AE10" s="111">
        <v>2.8992461713000002</v>
      </c>
      <c r="AF10" s="44">
        <v>-0.53386583899999995</v>
      </c>
      <c r="AG10" s="44">
        <v>-3.6583829730000001</v>
      </c>
      <c r="AH10" s="44">
        <v>-11.699106609999999</v>
      </c>
      <c r="AI10" s="44">
        <v>4.3228408214999998</v>
      </c>
      <c r="AJ10" s="44">
        <v>-90.611533260000002</v>
      </c>
      <c r="AK10" s="44">
        <v>-18.426550519999999</v>
      </c>
      <c r="AL10" s="44">
        <v>-24.04551245</v>
      </c>
      <c r="AM10" s="112">
        <v>-2.2110876510000002</v>
      </c>
    </row>
    <row r="11" spans="1:39" ht="12" customHeight="1" x14ac:dyDescent="0.2">
      <c r="A11" s="723" t="s">
        <v>107</v>
      </c>
      <c r="B11" s="42" t="s">
        <v>97</v>
      </c>
      <c r="C11" s="123">
        <v>85</v>
      </c>
      <c r="D11" s="115">
        <v>88</v>
      </c>
      <c r="E11" s="116">
        <v>83</v>
      </c>
      <c r="F11" s="123">
        <v>20</v>
      </c>
      <c r="G11" s="115">
        <v>16</v>
      </c>
      <c r="H11" s="116">
        <v>12</v>
      </c>
      <c r="I11" s="123">
        <v>108</v>
      </c>
      <c r="J11" s="115">
        <v>96</v>
      </c>
      <c r="K11" s="116">
        <v>99</v>
      </c>
      <c r="L11" s="115">
        <v>12</v>
      </c>
      <c r="M11" s="115">
        <v>11</v>
      </c>
      <c r="N11" s="115">
        <v>15</v>
      </c>
      <c r="O11" s="123">
        <v>34</v>
      </c>
      <c r="P11" s="115">
        <v>34</v>
      </c>
      <c r="Q11" s="116">
        <v>31</v>
      </c>
      <c r="R11" s="115">
        <v>4</v>
      </c>
      <c r="S11" s="115">
        <v>4</v>
      </c>
      <c r="T11" s="115">
        <v>20</v>
      </c>
      <c r="U11" s="123">
        <v>4</v>
      </c>
      <c r="V11" s="115">
        <v>5</v>
      </c>
      <c r="W11" s="116">
        <v>5</v>
      </c>
      <c r="X11" s="115">
        <v>2</v>
      </c>
      <c r="Y11" s="115">
        <v>2</v>
      </c>
      <c r="Z11" s="115">
        <v>2</v>
      </c>
      <c r="AA11" s="123">
        <v>269</v>
      </c>
      <c r="AB11" s="115">
        <v>256</v>
      </c>
      <c r="AC11" s="116">
        <v>267</v>
      </c>
      <c r="AD11" s="9"/>
      <c r="AE11" s="197">
        <v>-5.6818181819999998</v>
      </c>
      <c r="AF11" s="60">
        <v>-25</v>
      </c>
      <c r="AG11" s="60">
        <v>3.125</v>
      </c>
      <c r="AH11" s="60">
        <v>36.363636364000001</v>
      </c>
      <c r="AI11" s="60">
        <v>-8.8235294119999992</v>
      </c>
      <c r="AJ11" s="60">
        <v>400</v>
      </c>
      <c r="AK11" s="60">
        <v>0</v>
      </c>
      <c r="AL11" s="60">
        <v>0</v>
      </c>
      <c r="AM11" s="198">
        <v>4.296875</v>
      </c>
    </row>
    <row r="12" spans="1:39" ht="12" customHeight="1" x14ac:dyDescent="0.2">
      <c r="A12" s="720"/>
      <c r="B12" s="56" t="s">
        <v>81</v>
      </c>
      <c r="C12" s="86">
        <v>10173</v>
      </c>
      <c r="D12" s="9">
        <v>10270</v>
      </c>
      <c r="E12" s="85">
        <v>10556</v>
      </c>
      <c r="F12" s="86">
        <v>191</v>
      </c>
      <c r="G12" s="9">
        <v>575</v>
      </c>
      <c r="H12" s="85">
        <v>566</v>
      </c>
      <c r="I12" s="86">
        <v>6647</v>
      </c>
      <c r="J12" s="9">
        <v>6382</v>
      </c>
      <c r="K12" s="85">
        <v>7163</v>
      </c>
      <c r="L12" s="9">
        <v>1951</v>
      </c>
      <c r="M12" s="9">
        <v>1965</v>
      </c>
      <c r="N12" s="9">
        <v>1944</v>
      </c>
      <c r="O12" s="86">
        <v>1350</v>
      </c>
      <c r="P12" s="9">
        <v>1741</v>
      </c>
      <c r="Q12" s="85">
        <v>2011</v>
      </c>
      <c r="R12" s="9">
        <v>478</v>
      </c>
      <c r="S12" s="9">
        <v>993</v>
      </c>
      <c r="T12" s="9">
        <v>1234</v>
      </c>
      <c r="U12" s="86">
        <v>157</v>
      </c>
      <c r="V12" s="9">
        <v>230</v>
      </c>
      <c r="W12" s="85">
        <v>189</v>
      </c>
      <c r="X12" s="9">
        <v>805</v>
      </c>
      <c r="Y12" s="9">
        <v>1099</v>
      </c>
      <c r="Z12" s="9">
        <v>1022</v>
      </c>
      <c r="AA12" s="86">
        <v>21752</v>
      </c>
      <c r="AB12" s="9">
        <v>23255</v>
      </c>
      <c r="AC12" s="85">
        <v>24685</v>
      </c>
      <c r="AD12" s="9"/>
      <c r="AE12" s="105">
        <v>2.7848101266</v>
      </c>
      <c r="AF12" s="10">
        <v>-1.565217391</v>
      </c>
      <c r="AG12" s="10">
        <v>12.237543090000001</v>
      </c>
      <c r="AH12" s="10">
        <v>-1.0687022900000001</v>
      </c>
      <c r="AI12" s="10">
        <v>15.508328547</v>
      </c>
      <c r="AJ12" s="10">
        <v>24.269889225</v>
      </c>
      <c r="AK12" s="10">
        <v>-17.826086960000001</v>
      </c>
      <c r="AL12" s="10">
        <v>-7.0063694270000001</v>
      </c>
      <c r="AM12" s="106">
        <v>6.1492152224999996</v>
      </c>
    </row>
    <row r="13" spans="1:39" ht="12" customHeight="1" x14ac:dyDescent="0.2">
      <c r="A13" s="720"/>
      <c r="B13" s="56" t="s">
        <v>105</v>
      </c>
      <c r="C13" s="86">
        <v>116728215.26000001</v>
      </c>
      <c r="D13" s="9">
        <v>136817520.63</v>
      </c>
      <c r="E13" s="85">
        <v>130397341.06999999</v>
      </c>
      <c r="F13" s="86">
        <v>15738122.202</v>
      </c>
      <c r="G13" s="9">
        <v>5444564.0224000001</v>
      </c>
      <c r="H13" s="85">
        <v>5627219.1184</v>
      </c>
      <c r="I13" s="86">
        <v>146190341.94</v>
      </c>
      <c r="J13" s="9">
        <v>154042559.41999999</v>
      </c>
      <c r="K13" s="85">
        <v>166505701.31999999</v>
      </c>
      <c r="L13" s="9">
        <v>31825949.324000001</v>
      </c>
      <c r="M13" s="9">
        <v>30938654.261999998</v>
      </c>
      <c r="N13" s="9">
        <v>23592005.037</v>
      </c>
      <c r="O13" s="86">
        <v>29448241.129000001</v>
      </c>
      <c r="P13" s="9">
        <v>42885982.138999999</v>
      </c>
      <c r="Q13" s="85">
        <v>58760197.828000002</v>
      </c>
      <c r="R13" s="9">
        <v>7865595.2973999996</v>
      </c>
      <c r="S13" s="9">
        <v>12171801.232000001</v>
      </c>
      <c r="T13" s="9">
        <v>18067381.973000001</v>
      </c>
      <c r="U13" s="86">
        <v>17021199.962000001</v>
      </c>
      <c r="V13" s="9">
        <v>13490319.486</v>
      </c>
      <c r="W13" s="85">
        <v>14299633.824999999</v>
      </c>
      <c r="X13" s="9">
        <v>22618958.350000001</v>
      </c>
      <c r="Y13" s="9">
        <v>24596436.756999999</v>
      </c>
      <c r="Z13" s="9">
        <v>20491435.407000002</v>
      </c>
      <c r="AA13" s="86">
        <v>387436623.45999998</v>
      </c>
      <c r="AB13" s="9">
        <v>420387837.94</v>
      </c>
      <c r="AC13" s="85">
        <v>437740915.57999998</v>
      </c>
      <c r="AD13" s="9"/>
      <c r="AE13" s="105">
        <v>-4.6925127209999999</v>
      </c>
      <c r="AF13" s="10">
        <v>3.3548158355000002</v>
      </c>
      <c r="AG13" s="10">
        <v>8.0907133399000006</v>
      </c>
      <c r="AH13" s="10">
        <v>-23.745859020000001</v>
      </c>
      <c r="AI13" s="10">
        <v>37.014928650000002</v>
      </c>
      <c r="AJ13" s="10">
        <v>48.436386929000001</v>
      </c>
      <c r="AK13" s="10">
        <v>5.9992229221000004</v>
      </c>
      <c r="AL13" s="10">
        <v>-16.689414769999999</v>
      </c>
      <c r="AM13" s="106">
        <v>4.1278733752000001</v>
      </c>
    </row>
    <row r="14" spans="1:39" ht="12" customHeight="1" x14ac:dyDescent="0.2">
      <c r="A14" s="720"/>
      <c r="B14" s="56" t="s">
        <v>84</v>
      </c>
      <c r="C14" s="86">
        <v>13.352600020000001</v>
      </c>
      <c r="D14" s="9">
        <v>14.854917235</v>
      </c>
      <c r="E14" s="85">
        <v>13.889636226</v>
      </c>
      <c r="F14" s="86">
        <v>119.0104712</v>
      </c>
      <c r="G14" s="9">
        <v>11.379130435</v>
      </c>
      <c r="H14" s="85">
        <v>10.980565371000001</v>
      </c>
      <c r="I14" s="86">
        <v>20.339100345999999</v>
      </c>
      <c r="J14" s="9">
        <v>21.077091821</v>
      </c>
      <c r="K14" s="85">
        <v>20.052771185000001</v>
      </c>
      <c r="L14" s="9">
        <v>15.115838031999999</v>
      </c>
      <c r="M14" s="9">
        <v>13.214249364</v>
      </c>
      <c r="N14" s="9">
        <v>11.383744856</v>
      </c>
      <c r="O14" s="86">
        <v>19.595555556000001</v>
      </c>
      <c r="P14" s="9">
        <v>20.351522114000002</v>
      </c>
      <c r="Q14" s="85">
        <v>20.395325709000002</v>
      </c>
      <c r="R14" s="9">
        <v>17.175732218</v>
      </c>
      <c r="S14" s="9">
        <v>11.886203424</v>
      </c>
      <c r="T14" s="9">
        <v>13.320097244999999</v>
      </c>
      <c r="U14" s="86">
        <v>81.210191082999998</v>
      </c>
      <c r="V14" s="9">
        <v>36.556521738999997</v>
      </c>
      <c r="W14" s="85">
        <v>45.698412697999998</v>
      </c>
      <c r="X14" s="9">
        <v>24.377639752</v>
      </c>
      <c r="Y14" s="9">
        <v>20.905368516999999</v>
      </c>
      <c r="Z14" s="9">
        <v>17.746575342</v>
      </c>
      <c r="AA14" s="86">
        <v>17.942717910999999</v>
      </c>
      <c r="AB14" s="9">
        <v>17.123242312999999</v>
      </c>
      <c r="AC14" s="85">
        <v>16.318736075</v>
      </c>
      <c r="AD14" s="9"/>
      <c r="AE14" s="105">
        <v>-6.4980571319999996</v>
      </c>
      <c r="AF14" s="10">
        <v>-3.5025968459999999</v>
      </c>
      <c r="AG14" s="10">
        <v>-4.8598765149999998</v>
      </c>
      <c r="AH14" s="10">
        <v>-13.85250465</v>
      </c>
      <c r="AI14" s="10">
        <v>0.21523498160000001</v>
      </c>
      <c r="AJ14" s="10">
        <v>12.063514056000001</v>
      </c>
      <c r="AK14" s="10">
        <v>25.007551386999999</v>
      </c>
      <c r="AL14" s="10">
        <v>-15.10996169</v>
      </c>
      <c r="AM14" s="106">
        <v>-4.6983288810000001</v>
      </c>
    </row>
    <row r="15" spans="1:39" ht="12" customHeight="1" x14ac:dyDescent="0.2">
      <c r="A15" s="721"/>
      <c r="B15" s="51" t="s">
        <v>106</v>
      </c>
      <c r="C15" s="124">
        <v>11474.315861999999</v>
      </c>
      <c r="D15" s="59">
        <v>13322.056536</v>
      </c>
      <c r="E15" s="117">
        <v>12352.912189000001</v>
      </c>
      <c r="F15" s="124">
        <v>82398.545559999999</v>
      </c>
      <c r="G15" s="59">
        <v>9468.8069954999992</v>
      </c>
      <c r="H15" s="117">
        <v>9942.0832480999998</v>
      </c>
      <c r="I15" s="124">
        <v>21993.431914000001</v>
      </c>
      <c r="J15" s="59">
        <v>24137.035320999999</v>
      </c>
      <c r="K15" s="117">
        <v>23245.246589999999</v>
      </c>
      <c r="L15" s="59">
        <v>16312.6342</v>
      </c>
      <c r="M15" s="59">
        <v>15744.862220000001</v>
      </c>
      <c r="N15" s="59">
        <v>12135.805060000001</v>
      </c>
      <c r="O15" s="124">
        <v>21813.511946999999</v>
      </c>
      <c r="P15" s="59">
        <v>24632.959298999998</v>
      </c>
      <c r="Q15" s="117">
        <v>29219.392257</v>
      </c>
      <c r="R15" s="59">
        <v>16455.220288</v>
      </c>
      <c r="S15" s="59">
        <v>12257.604463</v>
      </c>
      <c r="T15" s="59">
        <v>14641.314403</v>
      </c>
      <c r="U15" s="124">
        <v>108415.28638000001</v>
      </c>
      <c r="V15" s="59">
        <v>58653.562983999997</v>
      </c>
      <c r="W15" s="117">
        <v>75659.438229000007</v>
      </c>
      <c r="X15" s="59">
        <v>28098.084906</v>
      </c>
      <c r="Y15" s="59">
        <v>22380.743181999998</v>
      </c>
      <c r="Z15" s="59">
        <v>20050.328186999999</v>
      </c>
      <c r="AA15" s="124">
        <v>17811.540247000001</v>
      </c>
      <c r="AB15" s="59">
        <v>18077.309737</v>
      </c>
      <c r="AC15" s="117">
        <v>17733.073347000001</v>
      </c>
      <c r="AD15" s="9"/>
      <c r="AE15" s="111">
        <v>-7.2747352830000001</v>
      </c>
      <c r="AF15" s="44">
        <v>4.9982669706999996</v>
      </c>
      <c r="AG15" s="44">
        <v>-3.694690418</v>
      </c>
      <c r="AH15" s="44">
        <v>-22.92212602</v>
      </c>
      <c r="AI15" s="44">
        <v>18.619090392</v>
      </c>
      <c r="AJ15" s="44">
        <v>19.446784619999999</v>
      </c>
      <c r="AK15" s="44">
        <v>28.993763344000001</v>
      </c>
      <c r="AL15" s="44">
        <v>-10.412589860000001</v>
      </c>
      <c r="AM15" s="112">
        <v>-1.904245682</v>
      </c>
    </row>
    <row r="16" spans="1:39" ht="12" customHeight="1" x14ac:dyDescent="0.2">
      <c r="A16" s="723" t="s">
        <v>108</v>
      </c>
      <c r="B16" s="42" t="s">
        <v>97</v>
      </c>
      <c r="C16" s="86">
        <v>84</v>
      </c>
      <c r="D16" s="9">
        <v>78</v>
      </c>
      <c r="E16" s="85">
        <v>83</v>
      </c>
      <c r="F16" s="86">
        <v>32</v>
      </c>
      <c r="G16" s="9">
        <v>33</v>
      </c>
      <c r="H16" s="85">
        <v>35</v>
      </c>
      <c r="I16" s="86">
        <v>96</v>
      </c>
      <c r="J16" s="9">
        <v>85</v>
      </c>
      <c r="K16" s="85">
        <v>97</v>
      </c>
      <c r="L16" s="9">
        <v>11</v>
      </c>
      <c r="M16" s="9">
        <v>12</v>
      </c>
      <c r="N16" s="9">
        <v>15</v>
      </c>
      <c r="O16" s="86">
        <v>33</v>
      </c>
      <c r="P16" s="9">
        <v>28</v>
      </c>
      <c r="Q16" s="85">
        <v>27</v>
      </c>
      <c r="R16" s="9">
        <v>4</v>
      </c>
      <c r="S16" s="9">
        <v>4</v>
      </c>
      <c r="T16" s="9">
        <v>14</v>
      </c>
      <c r="U16" s="86">
        <v>4</v>
      </c>
      <c r="V16" s="9">
        <v>4</v>
      </c>
      <c r="W16" s="85">
        <v>4</v>
      </c>
      <c r="X16" s="9">
        <v>2</v>
      </c>
      <c r="Y16" s="9">
        <v>2</v>
      </c>
      <c r="Z16" s="9">
        <v>2</v>
      </c>
      <c r="AA16" s="86">
        <v>266</v>
      </c>
      <c r="AB16" s="9">
        <v>246</v>
      </c>
      <c r="AC16" s="85">
        <v>277</v>
      </c>
      <c r="AD16" s="9"/>
      <c r="AE16" s="197">
        <v>6.4102564102999997</v>
      </c>
      <c r="AF16" s="60">
        <v>6.0606060605999996</v>
      </c>
      <c r="AG16" s="60">
        <v>14.117647058999999</v>
      </c>
      <c r="AH16" s="60">
        <v>25</v>
      </c>
      <c r="AI16" s="60">
        <v>-3.5714285710000002</v>
      </c>
      <c r="AJ16" s="60">
        <v>250</v>
      </c>
      <c r="AK16" s="60">
        <v>0</v>
      </c>
      <c r="AL16" s="60">
        <v>0</v>
      </c>
      <c r="AM16" s="198">
        <v>12.601626016000001</v>
      </c>
    </row>
    <row r="17" spans="1:39" ht="12" customHeight="1" x14ac:dyDescent="0.2">
      <c r="A17" s="720"/>
      <c r="B17" s="56" t="s">
        <v>81</v>
      </c>
      <c r="C17" s="86">
        <v>26076</v>
      </c>
      <c r="D17" s="9">
        <v>28699</v>
      </c>
      <c r="E17" s="85">
        <v>29745</v>
      </c>
      <c r="F17" s="86">
        <v>6339</v>
      </c>
      <c r="G17" s="9">
        <v>6539</v>
      </c>
      <c r="H17" s="85">
        <v>7081</v>
      </c>
      <c r="I17" s="86">
        <v>8200</v>
      </c>
      <c r="J17" s="9">
        <v>8319</v>
      </c>
      <c r="K17" s="85">
        <v>8331</v>
      </c>
      <c r="L17" s="9">
        <v>1605</v>
      </c>
      <c r="M17" s="9">
        <v>2381</v>
      </c>
      <c r="N17" s="9">
        <v>3348</v>
      </c>
      <c r="O17" s="86">
        <v>1448</v>
      </c>
      <c r="P17" s="9">
        <v>1683</v>
      </c>
      <c r="Q17" s="85">
        <v>2212</v>
      </c>
      <c r="R17" s="9">
        <v>610</v>
      </c>
      <c r="S17" s="9">
        <v>666</v>
      </c>
      <c r="T17" s="9">
        <v>704</v>
      </c>
      <c r="U17" s="86">
        <v>309</v>
      </c>
      <c r="V17" s="9">
        <v>374</v>
      </c>
      <c r="W17" s="85">
        <v>405</v>
      </c>
      <c r="X17" s="9">
        <v>637</v>
      </c>
      <c r="Y17" s="9">
        <v>1207</v>
      </c>
      <c r="Z17" s="9">
        <v>1224</v>
      </c>
      <c r="AA17" s="86">
        <v>45224</v>
      </c>
      <c r="AB17" s="9">
        <v>49868</v>
      </c>
      <c r="AC17" s="85">
        <v>53050</v>
      </c>
      <c r="AD17" s="9"/>
      <c r="AE17" s="105">
        <v>3.6447262971000001</v>
      </c>
      <c r="AF17" s="10">
        <v>8.2887291634999993</v>
      </c>
      <c r="AG17" s="10">
        <v>0.14424810669999999</v>
      </c>
      <c r="AH17" s="10">
        <v>40.613187736</v>
      </c>
      <c r="AI17" s="10">
        <v>31.431966725999999</v>
      </c>
      <c r="AJ17" s="10">
        <v>5.7057057056999998</v>
      </c>
      <c r="AK17" s="10">
        <v>8.2887700535000004</v>
      </c>
      <c r="AL17" s="10">
        <v>1.4084507042000001</v>
      </c>
      <c r="AM17" s="106">
        <v>6.3808454319000001</v>
      </c>
    </row>
    <row r="18" spans="1:39" ht="12" customHeight="1" x14ac:dyDescent="0.2">
      <c r="A18" s="720"/>
      <c r="B18" s="56" t="s">
        <v>105</v>
      </c>
      <c r="C18" s="86">
        <v>134106444.13</v>
      </c>
      <c r="D18" s="9">
        <v>137879293.94</v>
      </c>
      <c r="E18" s="85">
        <v>151319718.05000001</v>
      </c>
      <c r="F18" s="86">
        <v>69660121.578999996</v>
      </c>
      <c r="G18" s="9">
        <v>77068342.936000004</v>
      </c>
      <c r="H18" s="85">
        <v>85902245.162</v>
      </c>
      <c r="I18" s="86">
        <v>86729997.797000006</v>
      </c>
      <c r="J18" s="9">
        <v>87619132.204999998</v>
      </c>
      <c r="K18" s="85">
        <v>93710546.636999995</v>
      </c>
      <c r="L18" s="9">
        <v>21125543.210000001</v>
      </c>
      <c r="M18" s="9">
        <v>23743498.754000001</v>
      </c>
      <c r="N18" s="9">
        <v>22039210.397</v>
      </c>
      <c r="O18" s="86">
        <v>16978944.09</v>
      </c>
      <c r="P18" s="9">
        <v>15810529.512</v>
      </c>
      <c r="Q18" s="85">
        <v>25399345.870999999</v>
      </c>
      <c r="R18" s="9">
        <v>7190339.5919000003</v>
      </c>
      <c r="S18" s="9">
        <v>10948136.390000001</v>
      </c>
      <c r="T18" s="9">
        <v>10219090.630999999</v>
      </c>
      <c r="U18" s="86">
        <v>5876838.9282</v>
      </c>
      <c r="V18" s="9">
        <v>7662391.8245999999</v>
      </c>
      <c r="W18" s="85">
        <v>8389786.0435000006</v>
      </c>
      <c r="X18" s="9">
        <v>3551809.8045000001</v>
      </c>
      <c r="Y18" s="9">
        <v>14801305.409</v>
      </c>
      <c r="Z18" s="9">
        <v>11348237.828</v>
      </c>
      <c r="AA18" s="86">
        <v>345220039.13</v>
      </c>
      <c r="AB18" s="9">
        <v>375532630.97000003</v>
      </c>
      <c r="AC18" s="85">
        <v>408328180.62</v>
      </c>
      <c r="AD18" s="9"/>
      <c r="AE18" s="105">
        <v>9.7479641265999994</v>
      </c>
      <c r="AF18" s="10">
        <v>11.462426581000001</v>
      </c>
      <c r="AG18" s="10">
        <v>6.9521510633999997</v>
      </c>
      <c r="AH18" s="10">
        <v>-7.1779158340000002</v>
      </c>
      <c r="AI18" s="10">
        <v>60.648293604999999</v>
      </c>
      <c r="AJ18" s="10">
        <v>-6.6590854589999999</v>
      </c>
      <c r="AK18" s="10">
        <v>9.4930438896999991</v>
      </c>
      <c r="AL18" s="10">
        <v>-23.329479970000001</v>
      </c>
      <c r="AM18" s="106">
        <v>8.7330758890000002</v>
      </c>
    </row>
    <row r="19" spans="1:39" ht="12" customHeight="1" x14ac:dyDescent="0.2">
      <c r="A19" s="720"/>
      <c r="B19" s="56" t="s">
        <v>84</v>
      </c>
      <c r="C19" s="86">
        <v>4.7164058904999999</v>
      </c>
      <c r="D19" s="9">
        <v>4.4069828216999998</v>
      </c>
      <c r="E19" s="85">
        <v>4.339552866</v>
      </c>
      <c r="F19" s="86">
        <v>11.817794605</v>
      </c>
      <c r="G19" s="9">
        <v>11.520415966</v>
      </c>
      <c r="H19" s="85">
        <v>11.207880243</v>
      </c>
      <c r="I19" s="86">
        <v>8.1302439024000002</v>
      </c>
      <c r="J19" s="9">
        <v>7.8074287775000002</v>
      </c>
      <c r="K19" s="85">
        <v>7.6745888849000004</v>
      </c>
      <c r="L19" s="9">
        <v>9.9869158879000004</v>
      </c>
      <c r="M19" s="9">
        <v>6.1545569089000001</v>
      </c>
      <c r="N19" s="9">
        <v>4.5878136201000004</v>
      </c>
      <c r="O19" s="86">
        <v>8.6761049723999992</v>
      </c>
      <c r="P19" s="9">
        <v>7.4658348188000003</v>
      </c>
      <c r="Q19" s="85">
        <v>8.0049728752</v>
      </c>
      <c r="R19" s="9">
        <v>6.5163934426000001</v>
      </c>
      <c r="S19" s="9">
        <v>7.9069069068999998</v>
      </c>
      <c r="T19" s="9">
        <v>8.3821022726999992</v>
      </c>
      <c r="U19" s="86">
        <v>10.385113269</v>
      </c>
      <c r="V19" s="9">
        <v>11.553475936</v>
      </c>
      <c r="W19" s="85">
        <v>9.7358024690999994</v>
      </c>
      <c r="X19" s="9">
        <v>10.95133438</v>
      </c>
      <c r="Y19" s="9">
        <v>5.3454846726999996</v>
      </c>
      <c r="Z19" s="9">
        <v>7.8962418301000001</v>
      </c>
      <c r="AA19" s="86">
        <v>6.7954625862000002</v>
      </c>
      <c r="AB19" s="9">
        <v>6.2167321728999996</v>
      </c>
      <c r="AC19" s="85">
        <v>6.1254665409999998</v>
      </c>
      <c r="AD19" s="9"/>
      <c r="AE19" s="105">
        <v>-1.5300707629999999</v>
      </c>
      <c r="AF19" s="10">
        <v>-2.7128857480000002</v>
      </c>
      <c r="AG19" s="10">
        <v>-1.701455068</v>
      </c>
      <c r="AH19" s="10">
        <v>-25.456638259999998</v>
      </c>
      <c r="AI19" s="10">
        <v>7.2214034938999996</v>
      </c>
      <c r="AJ19" s="10">
        <v>6.0098768256000001</v>
      </c>
      <c r="AK19" s="10">
        <v>-15.732697910000001</v>
      </c>
      <c r="AL19" s="10">
        <v>47.717977199000003</v>
      </c>
      <c r="AM19" s="106">
        <v>-1.4680644009999999</v>
      </c>
    </row>
    <row r="20" spans="1:39" ht="12" customHeight="1" x14ac:dyDescent="0.2">
      <c r="A20" s="721"/>
      <c r="B20" s="51" t="s">
        <v>106</v>
      </c>
      <c r="C20" s="86">
        <v>5142.9070461000001</v>
      </c>
      <c r="D20" s="9">
        <v>4804.3239812000002</v>
      </c>
      <c r="E20" s="85">
        <v>5087.2320742000002</v>
      </c>
      <c r="F20" s="86">
        <v>10989.134182</v>
      </c>
      <c r="G20" s="9">
        <v>11785.952429000001</v>
      </c>
      <c r="H20" s="85">
        <v>12131.372004000001</v>
      </c>
      <c r="I20" s="86">
        <v>10576.829</v>
      </c>
      <c r="J20" s="9">
        <v>10532.411613</v>
      </c>
      <c r="K20" s="85">
        <v>11248.415153</v>
      </c>
      <c r="L20" s="9">
        <v>13162.332218</v>
      </c>
      <c r="M20" s="9">
        <v>9972.0700352000003</v>
      </c>
      <c r="N20" s="9">
        <v>6582.7988045000002</v>
      </c>
      <c r="O20" s="86">
        <v>11725.790117</v>
      </c>
      <c r="P20" s="9">
        <v>9394.2540177999999</v>
      </c>
      <c r="Q20" s="85">
        <v>11482.525258</v>
      </c>
      <c r="R20" s="9">
        <v>11787.441954</v>
      </c>
      <c r="S20" s="9">
        <v>16438.643228000001</v>
      </c>
      <c r="T20" s="9">
        <v>14515.753737999999</v>
      </c>
      <c r="U20" s="86">
        <v>19018.896207999998</v>
      </c>
      <c r="V20" s="9">
        <v>20487.678674999999</v>
      </c>
      <c r="W20" s="85">
        <v>20715.521095</v>
      </c>
      <c r="X20" s="9">
        <v>5575.8395675000002</v>
      </c>
      <c r="Y20" s="9">
        <v>12262.887663</v>
      </c>
      <c r="Z20" s="9">
        <v>9271.4361336999991</v>
      </c>
      <c r="AA20" s="86">
        <v>7633.5582684999999</v>
      </c>
      <c r="AB20" s="9">
        <v>7530.5332270999997</v>
      </c>
      <c r="AC20" s="85">
        <v>7697.0439324999998</v>
      </c>
      <c r="AD20" s="9"/>
      <c r="AE20" s="111">
        <v>5.8886139676999996</v>
      </c>
      <c r="AF20" s="44">
        <v>2.9307735369999999</v>
      </c>
      <c r="AG20" s="44">
        <v>6.7980968305999996</v>
      </c>
      <c r="AH20" s="44">
        <v>-33.98763967</v>
      </c>
      <c r="AI20" s="44">
        <v>22.229239664000001</v>
      </c>
      <c r="AJ20" s="44">
        <v>-11.69737346</v>
      </c>
      <c r="AK20" s="44">
        <v>1.1120948513</v>
      </c>
      <c r="AL20" s="44">
        <v>-24.394348310000002</v>
      </c>
      <c r="AM20" s="112">
        <v>2.2111409695000002</v>
      </c>
    </row>
    <row r="21" spans="1:39" ht="12" customHeight="1" x14ac:dyDescent="0.2">
      <c r="A21" s="723" t="s">
        <v>109</v>
      </c>
      <c r="B21" s="42" t="s">
        <v>97</v>
      </c>
      <c r="C21" s="123">
        <v>25</v>
      </c>
      <c r="D21" s="115">
        <v>24</v>
      </c>
      <c r="E21" s="116">
        <v>17</v>
      </c>
      <c r="F21" s="123">
        <v>0</v>
      </c>
      <c r="G21" s="115">
        <v>0</v>
      </c>
      <c r="H21" s="116">
        <v>0</v>
      </c>
      <c r="I21" s="123">
        <v>13</v>
      </c>
      <c r="J21" s="115">
        <v>9</v>
      </c>
      <c r="K21" s="116">
        <v>7</v>
      </c>
      <c r="L21" s="115">
        <v>3</v>
      </c>
      <c r="M21" s="115">
        <v>1</v>
      </c>
      <c r="N21" s="115">
        <v>2</v>
      </c>
      <c r="O21" s="123">
        <v>7</v>
      </c>
      <c r="P21" s="115">
        <v>7</v>
      </c>
      <c r="Q21" s="116">
        <v>6</v>
      </c>
      <c r="R21" s="115">
        <v>0</v>
      </c>
      <c r="S21" s="115">
        <v>0</v>
      </c>
      <c r="T21" s="115">
        <v>1</v>
      </c>
      <c r="U21" s="123">
        <v>1</v>
      </c>
      <c r="V21" s="115">
        <v>1</v>
      </c>
      <c r="W21" s="116">
        <v>0</v>
      </c>
      <c r="X21" s="115">
        <v>2</v>
      </c>
      <c r="Y21" s="115">
        <v>2</v>
      </c>
      <c r="Z21" s="115">
        <v>2</v>
      </c>
      <c r="AA21" s="123">
        <v>51</v>
      </c>
      <c r="AB21" s="115">
        <v>44</v>
      </c>
      <c r="AC21" s="116">
        <v>35</v>
      </c>
      <c r="AD21" s="9"/>
      <c r="AE21" s="197">
        <v>-29.166666670000001</v>
      </c>
      <c r="AF21" s="60" t="s">
        <v>223</v>
      </c>
      <c r="AG21" s="60">
        <v>-22.222222219999999</v>
      </c>
      <c r="AH21" s="60">
        <v>100</v>
      </c>
      <c r="AI21" s="60">
        <v>-14.28571429</v>
      </c>
      <c r="AJ21" s="60" t="s">
        <v>223</v>
      </c>
      <c r="AK21" s="60" t="s">
        <v>223</v>
      </c>
      <c r="AL21" s="60">
        <v>0</v>
      </c>
      <c r="AM21" s="198">
        <v>-20.454545450000001</v>
      </c>
    </row>
    <row r="22" spans="1:39" ht="12" customHeight="1" x14ac:dyDescent="0.2">
      <c r="A22" s="720"/>
      <c r="B22" s="56" t="s">
        <v>81</v>
      </c>
      <c r="C22" s="86">
        <v>601</v>
      </c>
      <c r="D22" s="9">
        <v>650</v>
      </c>
      <c r="E22" s="85">
        <v>521</v>
      </c>
      <c r="F22" s="86">
        <v>0</v>
      </c>
      <c r="G22" s="9">
        <v>0</v>
      </c>
      <c r="H22" s="85">
        <v>0</v>
      </c>
      <c r="I22" s="86">
        <v>316</v>
      </c>
      <c r="J22" s="9">
        <v>298</v>
      </c>
      <c r="K22" s="85">
        <v>158</v>
      </c>
      <c r="L22" s="9">
        <v>18</v>
      </c>
      <c r="M22" s="9">
        <v>2</v>
      </c>
      <c r="N22" s="9">
        <v>8</v>
      </c>
      <c r="O22" s="86">
        <v>574</v>
      </c>
      <c r="P22" s="9">
        <v>521</v>
      </c>
      <c r="Q22" s="85">
        <v>497</v>
      </c>
      <c r="R22" s="9">
        <v>0</v>
      </c>
      <c r="S22" s="9">
        <v>0</v>
      </c>
      <c r="T22" s="9">
        <v>1</v>
      </c>
      <c r="U22" s="86">
        <v>5</v>
      </c>
      <c r="V22" s="9">
        <v>1</v>
      </c>
      <c r="W22" s="85">
        <v>0</v>
      </c>
      <c r="X22" s="9">
        <v>10</v>
      </c>
      <c r="Y22" s="9">
        <v>17</v>
      </c>
      <c r="Z22" s="9">
        <v>17</v>
      </c>
      <c r="AA22" s="86">
        <v>1524</v>
      </c>
      <c r="AB22" s="9">
        <v>1489</v>
      </c>
      <c r="AC22" s="85">
        <v>1202</v>
      </c>
      <c r="AD22" s="9"/>
      <c r="AE22" s="105">
        <v>-19.84615385</v>
      </c>
      <c r="AF22" s="10" t="s">
        <v>223</v>
      </c>
      <c r="AG22" s="10">
        <v>-46.979865770000004</v>
      </c>
      <c r="AH22" s="10">
        <v>300</v>
      </c>
      <c r="AI22" s="10">
        <v>-4.6065259120000004</v>
      </c>
      <c r="AJ22" s="10" t="s">
        <v>223</v>
      </c>
      <c r="AK22" s="10" t="s">
        <v>223</v>
      </c>
      <c r="AL22" s="10">
        <v>0</v>
      </c>
      <c r="AM22" s="106">
        <v>-19.27468099</v>
      </c>
    </row>
    <row r="23" spans="1:39" ht="12" customHeight="1" x14ac:dyDescent="0.2">
      <c r="A23" s="720"/>
      <c r="B23" s="56" t="s">
        <v>105</v>
      </c>
      <c r="C23" s="86">
        <v>15968489.636</v>
      </c>
      <c r="D23" s="9">
        <v>17929657.750999998</v>
      </c>
      <c r="E23" s="85">
        <v>12827549.721999999</v>
      </c>
      <c r="F23" s="86">
        <v>0</v>
      </c>
      <c r="G23" s="9">
        <v>0</v>
      </c>
      <c r="H23" s="85">
        <v>0</v>
      </c>
      <c r="I23" s="86">
        <v>12039439.727</v>
      </c>
      <c r="J23" s="9">
        <v>11223775.43</v>
      </c>
      <c r="K23" s="85">
        <v>5058531.6102999998</v>
      </c>
      <c r="L23" s="9">
        <v>402625.90509999997</v>
      </c>
      <c r="M23" s="9">
        <v>13797.6847</v>
      </c>
      <c r="N23" s="9">
        <v>90104.415399999998</v>
      </c>
      <c r="O23" s="86">
        <v>36940116.947999999</v>
      </c>
      <c r="P23" s="9">
        <v>27470042.776999999</v>
      </c>
      <c r="Q23" s="85">
        <v>29979105.041999999</v>
      </c>
      <c r="R23" s="9">
        <v>0</v>
      </c>
      <c r="S23" s="9">
        <v>0</v>
      </c>
      <c r="T23" s="9">
        <v>9882.6971957000005</v>
      </c>
      <c r="U23" s="86">
        <v>34328.989888999997</v>
      </c>
      <c r="V23" s="9">
        <v>1518.5435379999999</v>
      </c>
      <c r="W23" s="85">
        <v>0</v>
      </c>
      <c r="X23" s="9">
        <v>129741.55043</v>
      </c>
      <c r="Y23" s="9">
        <v>183460.7237</v>
      </c>
      <c r="Z23" s="9">
        <v>402445.32115999999</v>
      </c>
      <c r="AA23" s="86">
        <v>65514742.755999997</v>
      </c>
      <c r="AB23" s="9">
        <v>56822252.909999996</v>
      </c>
      <c r="AC23" s="85">
        <v>48367618.809</v>
      </c>
      <c r="AD23" s="9"/>
      <c r="AE23" s="105">
        <v>-28.456248859999999</v>
      </c>
      <c r="AF23" s="10" t="s">
        <v>223</v>
      </c>
      <c r="AG23" s="10">
        <v>-54.930213620000004</v>
      </c>
      <c r="AH23" s="10">
        <v>553.04011042000002</v>
      </c>
      <c r="AI23" s="10">
        <v>9.1338127348999993</v>
      </c>
      <c r="AJ23" s="10" t="s">
        <v>223</v>
      </c>
      <c r="AK23" s="10" t="s">
        <v>223</v>
      </c>
      <c r="AL23" s="10">
        <v>119.36320376</v>
      </c>
      <c r="AM23" s="106">
        <v>-14.879089909999999</v>
      </c>
    </row>
    <row r="24" spans="1:39" ht="12" customHeight="1" x14ac:dyDescent="0.2">
      <c r="A24" s="720"/>
      <c r="B24" s="56" t="s">
        <v>84</v>
      </c>
      <c r="C24" s="86">
        <v>24.627287853999999</v>
      </c>
      <c r="D24" s="9">
        <v>23.249230769</v>
      </c>
      <c r="E24" s="85">
        <v>20.545105566</v>
      </c>
      <c r="F24" s="86">
        <v>0</v>
      </c>
      <c r="G24" s="9">
        <v>0</v>
      </c>
      <c r="H24" s="85">
        <v>0</v>
      </c>
      <c r="I24" s="86">
        <v>28.465189873</v>
      </c>
      <c r="J24" s="9">
        <v>25.241610737999999</v>
      </c>
      <c r="K24" s="85">
        <v>24.974683544000001</v>
      </c>
      <c r="L24" s="9">
        <v>24.888888889</v>
      </c>
      <c r="M24" s="9">
        <v>7</v>
      </c>
      <c r="N24" s="9">
        <v>7.625</v>
      </c>
      <c r="O24" s="86">
        <v>41.860627178000001</v>
      </c>
      <c r="P24" s="9">
        <v>33.149712092000001</v>
      </c>
      <c r="Q24" s="85">
        <v>35.877263581000001</v>
      </c>
      <c r="R24" s="9">
        <v>0</v>
      </c>
      <c r="S24" s="9">
        <v>0</v>
      </c>
      <c r="T24" s="9">
        <v>8</v>
      </c>
      <c r="U24" s="86">
        <v>3.6</v>
      </c>
      <c r="V24" s="9">
        <v>1</v>
      </c>
      <c r="W24" s="85">
        <v>0</v>
      </c>
      <c r="X24" s="9">
        <v>10.199999999999999</v>
      </c>
      <c r="Y24" s="9">
        <v>9.0588235293999997</v>
      </c>
      <c r="Z24" s="9">
        <v>26.176470588000001</v>
      </c>
      <c r="AA24" s="86">
        <v>31.753280839999999</v>
      </c>
      <c r="AB24" s="9">
        <v>26.913364674</v>
      </c>
      <c r="AC24" s="85">
        <v>27.450083195000001</v>
      </c>
      <c r="AD24" s="9"/>
      <c r="AE24" s="105">
        <v>-11.63103085</v>
      </c>
      <c r="AF24" s="10" t="s">
        <v>223</v>
      </c>
      <c r="AG24" s="10">
        <v>-1.0574887500000001</v>
      </c>
      <c r="AH24" s="10">
        <v>8.9285714285999997</v>
      </c>
      <c r="AI24" s="10">
        <v>8.2279794219000006</v>
      </c>
      <c r="AJ24" s="10" t="s">
        <v>223</v>
      </c>
      <c r="AK24" s="10" t="s">
        <v>223</v>
      </c>
      <c r="AL24" s="10">
        <v>188.96103896</v>
      </c>
      <c r="AM24" s="106">
        <v>1.9942453383000001</v>
      </c>
    </row>
    <row r="25" spans="1:39" s="15" customFormat="1" ht="12" customHeight="1" x14ac:dyDescent="0.2">
      <c r="A25" s="721"/>
      <c r="B25" s="51" t="s">
        <v>106</v>
      </c>
      <c r="C25" s="124">
        <v>26569.866282999999</v>
      </c>
      <c r="D25" s="59">
        <v>27584.088847999999</v>
      </c>
      <c r="E25" s="117">
        <v>24621.016740999999</v>
      </c>
      <c r="F25" s="124">
        <v>0</v>
      </c>
      <c r="G25" s="59">
        <v>0</v>
      </c>
      <c r="H25" s="117">
        <v>0</v>
      </c>
      <c r="I25" s="124">
        <v>38099.492808000003</v>
      </c>
      <c r="J25" s="59">
        <v>37663.675941000001</v>
      </c>
      <c r="K25" s="117">
        <v>32016.022850000001</v>
      </c>
      <c r="L25" s="59">
        <v>22368.105839</v>
      </c>
      <c r="M25" s="59">
        <v>6898.8423499999999</v>
      </c>
      <c r="N25" s="59">
        <v>11263.051925</v>
      </c>
      <c r="O25" s="124">
        <v>64355.604438000002</v>
      </c>
      <c r="P25" s="59">
        <v>52725.609937000001</v>
      </c>
      <c r="Q25" s="117">
        <v>60320.130870000001</v>
      </c>
      <c r="R25" s="59">
        <v>0</v>
      </c>
      <c r="S25" s="59">
        <v>0</v>
      </c>
      <c r="T25" s="59">
        <v>9882.6971957000005</v>
      </c>
      <c r="U25" s="124">
        <v>6865.7979777999999</v>
      </c>
      <c r="V25" s="59">
        <v>1518.5435379999999</v>
      </c>
      <c r="W25" s="117">
        <v>0</v>
      </c>
      <c r="X25" s="59">
        <v>12974.155043000001</v>
      </c>
      <c r="Y25" s="59">
        <v>10791.807277</v>
      </c>
      <c r="Z25" s="59">
        <v>23673.254185999998</v>
      </c>
      <c r="AA25" s="124">
        <v>42988.676349000001</v>
      </c>
      <c r="AB25" s="59">
        <v>38161.351854</v>
      </c>
      <c r="AC25" s="117">
        <v>40239.283535000002</v>
      </c>
      <c r="AD25" s="17"/>
      <c r="AE25" s="111">
        <v>-10.74196115</v>
      </c>
      <c r="AF25" s="44" t="s">
        <v>223</v>
      </c>
      <c r="AG25" s="44">
        <v>-14.99495986</v>
      </c>
      <c r="AH25" s="44">
        <v>63.260027604000001</v>
      </c>
      <c r="AI25" s="44">
        <v>14.403856006</v>
      </c>
      <c r="AJ25" s="44" t="s">
        <v>223</v>
      </c>
      <c r="AK25" s="44" t="s">
        <v>223</v>
      </c>
      <c r="AL25" s="44">
        <v>119.36320376</v>
      </c>
      <c r="AM25" s="112">
        <v>5.4451207304000002</v>
      </c>
    </row>
    <row r="26" spans="1:39" s="15" customFormat="1" ht="12" customHeight="1" x14ac:dyDescent="0.2">
      <c r="A26" s="720" t="s">
        <v>110</v>
      </c>
      <c r="B26" s="56" t="s">
        <v>97</v>
      </c>
      <c r="C26" s="86">
        <v>86</v>
      </c>
      <c r="D26" s="9">
        <v>80</v>
      </c>
      <c r="E26" s="85">
        <v>76</v>
      </c>
      <c r="F26" s="86">
        <v>37</v>
      </c>
      <c r="G26" s="9">
        <v>35</v>
      </c>
      <c r="H26" s="85">
        <v>38</v>
      </c>
      <c r="I26" s="86">
        <v>75</v>
      </c>
      <c r="J26" s="9">
        <v>71</v>
      </c>
      <c r="K26" s="85">
        <v>64</v>
      </c>
      <c r="L26" s="9">
        <v>10</v>
      </c>
      <c r="M26" s="9">
        <v>8</v>
      </c>
      <c r="N26" s="9">
        <v>9</v>
      </c>
      <c r="O26" s="86">
        <v>31</v>
      </c>
      <c r="P26" s="9">
        <v>16</v>
      </c>
      <c r="Q26" s="85">
        <v>15</v>
      </c>
      <c r="R26" s="9">
        <v>4</v>
      </c>
      <c r="S26" s="9">
        <v>4</v>
      </c>
      <c r="T26" s="9">
        <v>7</v>
      </c>
      <c r="U26" s="86">
        <v>4</v>
      </c>
      <c r="V26" s="9">
        <v>4</v>
      </c>
      <c r="W26" s="85">
        <v>5</v>
      </c>
      <c r="X26" s="9">
        <v>2</v>
      </c>
      <c r="Y26" s="9">
        <v>2</v>
      </c>
      <c r="Z26" s="9">
        <v>2</v>
      </c>
      <c r="AA26" s="86">
        <v>249</v>
      </c>
      <c r="AB26" s="9">
        <v>220</v>
      </c>
      <c r="AC26" s="85">
        <v>216</v>
      </c>
      <c r="AD26" s="17"/>
      <c r="AE26" s="197">
        <v>-5</v>
      </c>
      <c r="AF26" s="60">
        <v>8.5714285714000003</v>
      </c>
      <c r="AG26" s="60">
        <v>-9.8591549300000008</v>
      </c>
      <c r="AH26" s="60">
        <v>12.5</v>
      </c>
      <c r="AI26" s="60">
        <v>-6.25</v>
      </c>
      <c r="AJ26" s="60">
        <v>75</v>
      </c>
      <c r="AK26" s="60">
        <v>25</v>
      </c>
      <c r="AL26" s="60">
        <v>0</v>
      </c>
      <c r="AM26" s="198">
        <v>-1.818181818</v>
      </c>
    </row>
    <row r="27" spans="1:39" ht="12" customHeight="1" x14ac:dyDescent="0.2">
      <c r="A27" s="720"/>
      <c r="B27" s="56" t="s">
        <v>81</v>
      </c>
      <c r="C27" s="86">
        <v>36818</v>
      </c>
      <c r="D27" s="9">
        <v>36643</v>
      </c>
      <c r="E27" s="85">
        <v>35387</v>
      </c>
      <c r="F27" s="86">
        <v>16413</v>
      </c>
      <c r="G27" s="9">
        <v>15781</v>
      </c>
      <c r="H27" s="85">
        <v>17399</v>
      </c>
      <c r="I27" s="86">
        <v>24227</v>
      </c>
      <c r="J27" s="9">
        <v>23179</v>
      </c>
      <c r="K27" s="85">
        <v>22600</v>
      </c>
      <c r="L27" s="9">
        <v>9255</v>
      </c>
      <c r="M27" s="9">
        <v>9929</v>
      </c>
      <c r="N27" s="9">
        <v>3098</v>
      </c>
      <c r="O27" s="86">
        <v>4845</v>
      </c>
      <c r="P27" s="9">
        <v>5158</v>
      </c>
      <c r="Q27" s="85">
        <v>4965</v>
      </c>
      <c r="R27" s="9">
        <v>931</v>
      </c>
      <c r="S27" s="9">
        <v>988</v>
      </c>
      <c r="T27" s="9">
        <v>1102</v>
      </c>
      <c r="U27" s="86">
        <v>316</v>
      </c>
      <c r="V27" s="9">
        <v>325</v>
      </c>
      <c r="W27" s="85">
        <v>297</v>
      </c>
      <c r="X27" s="9">
        <v>1955</v>
      </c>
      <c r="Y27" s="9">
        <v>2318</v>
      </c>
      <c r="Z27" s="9">
        <v>2324</v>
      </c>
      <c r="AA27" s="86">
        <v>94760</v>
      </c>
      <c r="AB27" s="9">
        <v>94321</v>
      </c>
      <c r="AC27" s="85">
        <v>87172</v>
      </c>
      <c r="AE27" s="105">
        <v>-3.4276669489999998</v>
      </c>
      <c r="AF27" s="10">
        <v>10.252835687999999</v>
      </c>
      <c r="AG27" s="10">
        <v>-2.497950731</v>
      </c>
      <c r="AH27" s="10">
        <v>-68.798469130000001</v>
      </c>
      <c r="AI27" s="10">
        <v>-3.7417603719999999</v>
      </c>
      <c r="AJ27" s="10">
        <v>11.538461538</v>
      </c>
      <c r="AK27" s="10">
        <v>-8.615384615</v>
      </c>
      <c r="AL27" s="10">
        <v>0.25884383090000002</v>
      </c>
      <c r="AM27" s="106">
        <v>-7.5794361810000002</v>
      </c>
    </row>
    <row r="28" spans="1:39" ht="12" customHeight="1" x14ac:dyDescent="0.2">
      <c r="A28" s="720"/>
      <c r="B28" s="56" t="s">
        <v>105</v>
      </c>
      <c r="C28" s="86">
        <v>515156752.07999998</v>
      </c>
      <c r="D28" s="9">
        <v>510616927.42000002</v>
      </c>
      <c r="E28" s="85">
        <v>452612358.50999999</v>
      </c>
      <c r="F28" s="86">
        <v>268388340.27000001</v>
      </c>
      <c r="G28" s="9">
        <v>301901198.00999999</v>
      </c>
      <c r="H28" s="85">
        <v>312755371.81999999</v>
      </c>
      <c r="I28" s="86">
        <v>296593392.86000001</v>
      </c>
      <c r="J28" s="9">
        <v>293441453.04000002</v>
      </c>
      <c r="K28" s="85">
        <v>297863903.89999998</v>
      </c>
      <c r="L28" s="9">
        <v>53362612.788000003</v>
      </c>
      <c r="M28" s="9">
        <v>65491141.987999998</v>
      </c>
      <c r="N28" s="9">
        <v>57009415.200000003</v>
      </c>
      <c r="O28" s="86">
        <v>115539868.02</v>
      </c>
      <c r="P28" s="9">
        <v>144335782.91999999</v>
      </c>
      <c r="Q28" s="85">
        <v>153988093.27000001</v>
      </c>
      <c r="R28" s="9">
        <v>24895514.732000001</v>
      </c>
      <c r="S28" s="9">
        <v>24444685.506000001</v>
      </c>
      <c r="T28" s="9">
        <v>29388197.978</v>
      </c>
      <c r="U28" s="86">
        <v>13180097.909</v>
      </c>
      <c r="V28" s="9">
        <v>16105837.142000001</v>
      </c>
      <c r="W28" s="85">
        <v>15715822.865</v>
      </c>
      <c r="X28" s="9">
        <v>33436459.765000001</v>
      </c>
      <c r="Y28" s="9">
        <v>35068667.762999997</v>
      </c>
      <c r="Z28" s="9">
        <v>29043228.337000001</v>
      </c>
      <c r="AA28" s="86">
        <v>1320553038.4000001</v>
      </c>
      <c r="AB28" s="9">
        <v>1391405693.8</v>
      </c>
      <c r="AC28" s="85">
        <v>1348376391.9000001</v>
      </c>
      <c r="AE28" s="105">
        <v>-11.359703489999999</v>
      </c>
      <c r="AF28" s="10">
        <v>3.5952735145000001</v>
      </c>
      <c r="AG28" s="10">
        <v>1.5070982023999999</v>
      </c>
      <c r="AH28" s="10">
        <v>-12.95095265</v>
      </c>
      <c r="AI28" s="10">
        <v>6.68739945</v>
      </c>
      <c r="AJ28" s="10">
        <v>20.223260677999999</v>
      </c>
      <c r="AK28" s="10">
        <v>-2.4215709689999998</v>
      </c>
      <c r="AL28" s="10">
        <v>-17.181831559999999</v>
      </c>
      <c r="AM28" s="106">
        <v>-3.0925058089999999</v>
      </c>
    </row>
    <row r="29" spans="1:39" ht="12" customHeight="1" x14ac:dyDescent="0.2">
      <c r="A29" s="720"/>
      <c r="B29" s="56" t="s">
        <v>84</v>
      </c>
      <c r="C29" s="86">
        <v>13.976967787</v>
      </c>
      <c r="D29" s="9">
        <v>14.039489124999999</v>
      </c>
      <c r="E29" s="85">
        <v>12.734111396999999</v>
      </c>
      <c r="F29" s="86">
        <v>19.628282459000001</v>
      </c>
      <c r="G29" s="9">
        <v>21.202205183</v>
      </c>
      <c r="H29" s="85">
        <v>19.925915281999998</v>
      </c>
      <c r="I29" s="86">
        <v>10.843150204000001</v>
      </c>
      <c r="J29" s="9">
        <v>10.273178308</v>
      </c>
      <c r="K29" s="85">
        <v>9.9979646017999997</v>
      </c>
      <c r="L29" s="9">
        <v>5.7461912479999997</v>
      </c>
      <c r="M29" s="9">
        <v>6.1205559471999997</v>
      </c>
      <c r="N29" s="9">
        <v>16.585216269</v>
      </c>
      <c r="O29" s="86">
        <v>18.086068110999999</v>
      </c>
      <c r="P29" s="9">
        <v>19.360411012</v>
      </c>
      <c r="Q29" s="85">
        <v>20.003826788000001</v>
      </c>
      <c r="R29" s="9">
        <v>25.247046186999999</v>
      </c>
      <c r="S29" s="9">
        <v>23.392712550999999</v>
      </c>
      <c r="T29" s="9">
        <v>22.354809437</v>
      </c>
      <c r="U29" s="86">
        <v>25.468354430000002</v>
      </c>
      <c r="V29" s="9">
        <v>26.744615384999999</v>
      </c>
      <c r="W29" s="85">
        <v>29.461279461</v>
      </c>
      <c r="X29" s="9">
        <v>12.706393862000001</v>
      </c>
      <c r="Y29" s="9">
        <v>12.060396894</v>
      </c>
      <c r="Z29" s="9">
        <v>9.8898450947000001</v>
      </c>
      <c r="AA29" s="86">
        <v>13.683642887</v>
      </c>
      <c r="AB29" s="9">
        <v>13.862819521</v>
      </c>
      <c r="AC29" s="85">
        <v>14.113889780999999</v>
      </c>
      <c r="AE29" s="105">
        <v>-9.2979004889999999</v>
      </c>
      <c r="AF29" s="10">
        <v>-6.0196092339999998</v>
      </c>
      <c r="AG29" s="10">
        <v>-2.678953854</v>
      </c>
      <c r="AH29" s="10">
        <v>170.97565011</v>
      </c>
      <c r="AI29" s="10">
        <v>3.3233580376999998</v>
      </c>
      <c r="AJ29" s="10">
        <v>-4.43686516</v>
      </c>
      <c r="AK29" s="10">
        <v>10.157798262</v>
      </c>
      <c r="AL29" s="10">
        <v>-17.997349660000001</v>
      </c>
      <c r="AM29" s="106">
        <v>1.8111053106999999</v>
      </c>
    </row>
    <row r="30" spans="1:39" ht="12" customHeight="1" x14ac:dyDescent="0.2">
      <c r="A30" s="721"/>
      <c r="B30" s="51" t="s">
        <v>106</v>
      </c>
      <c r="C30" s="86">
        <v>13991.980880999999</v>
      </c>
      <c r="D30" s="9">
        <v>13934.910554</v>
      </c>
      <c r="E30" s="85">
        <v>12790.356868000001</v>
      </c>
      <c r="F30" s="86">
        <v>16352.180605</v>
      </c>
      <c r="G30" s="9">
        <v>19130.676004000001</v>
      </c>
      <c r="H30" s="85">
        <v>17975.479729999999</v>
      </c>
      <c r="I30" s="86">
        <v>12242.266598</v>
      </c>
      <c r="J30" s="9">
        <v>12659.797793</v>
      </c>
      <c r="K30" s="85">
        <v>13179.818756999999</v>
      </c>
      <c r="L30" s="9">
        <v>5765.8144558000004</v>
      </c>
      <c r="M30" s="9">
        <v>6595.9454112000003</v>
      </c>
      <c r="N30" s="9">
        <v>18402.006196999999</v>
      </c>
      <c r="O30" s="86">
        <v>23847.237980999998</v>
      </c>
      <c r="P30" s="9">
        <v>27982.897036999999</v>
      </c>
      <c r="Q30" s="85">
        <v>31014.721706</v>
      </c>
      <c r="R30" s="9">
        <v>26740.617327</v>
      </c>
      <c r="S30" s="9">
        <v>24741.584521000001</v>
      </c>
      <c r="T30" s="9">
        <v>26668.056241999999</v>
      </c>
      <c r="U30" s="86">
        <v>41709.170596999997</v>
      </c>
      <c r="V30" s="9">
        <v>49556.421974999997</v>
      </c>
      <c r="W30" s="85">
        <v>52915.228502999998</v>
      </c>
      <c r="X30" s="9">
        <v>17103.048472999999</v>
      </c>
      <c r="Y30" s="9">
        <v>15128.847180000001</v>
      </c>
      <c r="Z30" s="9">
        <v>12497.086203000001</v>
      </c>
      <c r="AA30" s="86">
        <v>13935.764440999999</v>
      </c>
      <c r="AB30" s="9">
        <v>14751.812362000001</v>
      </c>
      <c r="AC30" s="85">
        <v>15467.998806</v>
      </c>
      <c r="AE30" s="111">
        <v>-8.2135703769999999</v>
      </c>
      <c r="AF30" s="44">
        <v>-6.0384498339999997</v>
      </c>
      <c r="AG30" s="44">
        <v>4.1076561607000004</v>
      </c>
      <c r="AH30" s="44">
        <v>178.9896679</v>
      </c>
      <c r="AI30" s="44">
        <v>10.834563214999999</v>
      </c>
      <c r="AJ30" s="44">
        <v>7.7863716418999998</v>
      </c>
      <c r="AK30" s="44">
        <v>6.7777422051</v>
      </c>
      <c r="AL30" s="44">
        <v>-17.395647830000001</v>
      </c>
      <c r="AM30" s="112">
        <v>4.8549047814000001</v>
      </c>
    </row>
    <row r="31" spans="1:39" ht="12" customHeight="1" x14ac:dyDescent="0.2">
      <c r="A31" s="720" t="s">
        <v>39</v>
      </c>
      <c r="B31" s="56" t="s">
        <v>97</v>
      </c>
      <c r="C31" s="123">
        <v>95</v>
      </c>
      <c r="D31" s="115">
        <v>97</v>
      </c>
      <c r="E31" s="116">
        <v>92</v>
      </c>
      <c r="F31" s="123">
        <v>56</v>
      </c>
      <c r="G31" s="115">
        <v>59</v>
      </c>
      <c r="H31" s="116">
        <v>62</v>
      </c>
      <c r="I31" s="123">
        <v>120</v>
      </c>
      <c r="J31" s="115">
        <v>101</v>
      </c>
      <c r="K31" s="116">
        <v>101</v>
      </c>
      <c r="L31" s="115">
        <v>15</v>
      </c>
      <c r="M31" s="115">
        <v>14</v>
      </c>
      <c r="N31" s="115">
        <v>18</v>
      </c>
      <c r="O31" s="123">
        <v>35</v>
      </c>
      <c r="P31" s="115">
        <v>34</v>
      </c>
      <c r="Q31" s="116">
        <v>31</v>
      </c>
      <c r="R31" s="115">
        <v>4</v>
      </c>
      <c r="S31" s="115">
        <v>4</v>
      </c>
      <c r="T31" s="115">
        <v>20</v>
      </c>
      <c r="U31" s="123">
        <v>5</v>
      </c>
      <c r="V31" s="115">
        <v>5</v>
      </c>
      <c r="W31" s="116">
        <v>5</v>
      </c>
      <c r="X31" s="115">
        <v>2</v>
      </c>
      <c r="Y31" s="115">
        <v>2</v>
      </c>
      <c r="Z31" s="115">
        <v>2</v>
      </c>
      <c r="AA31" s="123">
        <v>332</v>
      </c>
      <c r="AB31" s="115">
        <v>316</v>
      </c>
      <c r="AC31" s="116">
        <v>331</v>
      </c>
      <c r="AE31" s="197">
        <v>-5.1546391749999998</v>
      </c>
      <c r="AF31" s="60">
        <v>5.0847457626999999</v>
      </c>
      <c r="AG31" s="60">
        <v>0</v>
      </c>
      <c r="AH31" s="60">
        <v>28.571428570999998</v>
      </c>
      <c r="AI31" s="60">
        <v>-8.8235294119999992</v>
      </c>
      <c r="AJ31" s="60">
        <v>400</v>
      </c>
      <c r="AK31" s="60">
        <v>0</v>
      </c>
      <c r="AL31" s="60">
        <v>0</v>
      </c>
      <c r="AM31" s="198">
        <v>4.7468354430000002</v>
      </c>
    </row>
    <row r="32" spans="1:39" ht="12" customHeight="1" x14ac:dyDescent="0.2">
      <c r="A32" s="720"/>
      <c r="B32" s="56" t="s">
        <v>81</v>
      </c>
      <c r="C32" s="86">
        <v>78603</v>
      </c>
      <c r="D32" s="9">
        <v>80637</v>
      </c>
      <c r="E32" s="85">
        <v>81094</v>
      </c>
      <c r="F32" s="86">
        <v>39874</v>
      </c>
      <c r="G32" s="9">
        <v>38515</v>
      </c>
      <c r="H32" s="85">
        <v>44533</v>
      </c>
      <c r="I32" s="86">
        <v>43395</v>
      </c>
      <c r="J32" s="9">
        <v>42699</v>
      </c>
      <c r="K32" s="85">
        <v>42858</v>
      </c>
      <c r="L32" s="9">
        <v>14307</v>
      </c>
      <c r="M32" s="9">
        <v>16060</v>
      </c>
      <c r="N32" s="9">
        <v>10258</v>
      </c>
      <c r="O32" s="86">
        <v>10695</v>
      </c>
      <c r="P32" s="9">
        <v>11331</v>
      </c>
      <c r="Q32" s="85">
        <v>11756</v>
      </c>
      <c r="R32" s="9">
        <v>2256</v>
      </c>
      <c r="S32" s="9">
        <v>2681</v>
      </c>
      <c r="T32" s="9">
        <v>3044</v>
      </c>
      <c r="U32" s="86">
        <v>873</v>
      </c>
      <c r="V32" s="9">
        <v>1008</v>
      </c>
      <c r="W32" s="85">
        <v>984</v>
      </c>
      <c r="X32" s="9">
        <v>3634</v>
      </c>
      <c r="Y32" s="9">
        <v>4948</v>
      </c>
      <c r="Z32" s="9">
        <v>5031</v>
      </c>
      <c r="AA32" s="86">
        <v>193637</v>
      </c>
      <c r="AB32" s="9">
        <v>197879</v>
      </c>
      <c r="AC32" s="85">
        <v>199558</v>
      </c>
      <c r="AE32" s="105">
        <v>0.56673735380000001</v>
      </c>
      <c r="AF32" s="10">
        <v>15.625081137</v>
      </c>
      <c r="AG32" s="10">
        <v>0.37237406029999998</v>
      </c>
      <c r="AH32" s="10">
        <v>-36.127023659999999</v>
      </c>
      <c r="AI32" s="10">
        <v>3.7507722177999998</v>
      </c>
      <c r="AJ32" s="10">
        <v>13.539723984</v>
      </c>
      <c r="AK32" s="10">
        <v>-2.3809523810000002</v>
      </c>
      <c r="AL32" s="10">
        <v>1.6774454325000001</v>
      </c>
      <c r="AM32" s="106">
        <v>0.84849832469999997</v>
      </c>
    </row>
    <row r="33" spans="1:39" ht="12" customHeight="1" x14ac:dyDescent="0.2">
      <c r="A33" s="720"/>
      <c r="B33" s="56" t="s">
        <v>105</v>
      </c>
      <c r="C33" s="86">
        <v>831064080.15999997</v>
      </c>
      <c r="D33" s="9">
        <v>846983911.25</v>
      </c>
      <c r="E33" s="85">
        <v>797412347.36000001</v>
      </c>
      <c r="F33" s="86">
        <v>645179592.71000004</v>
      </c>
      <c r="G33" s="9">
        <v>654334741.49000001</v>
      </c>
      <c r="H33" s="85">
        <v>739231212.72000003</v>
      </c>
      <c r="I33" s="86">
        <v>613299368.24000001</v>
      </c>
      <c r="J33" s="9">
        <v>632273423.13</v>
      </c>
      <c r="K33" s="85">
        <v>647497711.83000004</v>
      </c>
      <c r="L33" s="9">
        <v>136861072.68000001</v>
      </c>
      <c r="M33" s="9">
        <v>157575043.90000001</v>
      </c>
      <c r="N33" s="9">
        <v>137170356.24000001</v>
      </c>
      <c r="O33" s="86">
        <v>241926958.06999999</v>
      </c>
      <c r="P33" s="9">
        <v>271796788.64999998</v>
      </c>
      <c r="Q33" s="85">
        <v>308170609.63999999</v>
      </c>
      <c r="R33" s="9">
        <v>42696779.237999998</v>
      </c>
      <c r="S33" s="9">
        <v>50316036.807999998</v>
      </c>
      <c r="T33" s="9">
        <v>57707345.829000004</v>
      </c>
      <c r="U33" s="86">
        <v>38446239.660999998</v>
      </c>
      <c r="V33" s="9">
        <v>39569175.406000003</v>
      </c>
      <c r="W33" s="85">
        <v>40651096.612000003</v>
      </c>
      <c r="X33" s="9">
        <v>63012686.115000002</v>
      </c>
      <c r="Y33" s="9">
        <v>78442195.784999996</v>
      </c>
      <c r="Z33" s="9">
        <v>65451196.592</v>
      </c>
      <c r="AA33" s="86">
        <v>2612486776.9000001</v>
      </c>
      <c r="AB33" s="9">
        <v>2731291316.4000001</v>
      </c>
      <c r="AC33" s="85">
        <v>2793291876.8000002</v>
      </c>
      <c r="AE33" s="105">
        <v>-5.852716118</v>
      </c>
      <c r="AF33" s="10">
        <v>12.974470992000001</v>
      </c>
      <c r="AG33" s="10">
        <v>2.4078647215000002</v>
      </c>
      <c r="AH33" s="10">
        <v>-12.949187350000001</v>
      </c>
      <c r="AI33" s="10">
        <v>13.382726548000001</v>
      </c>
      <c r="AJ33" s="10">
        <v>14.689767893999999</v>
      </c>
      <c r="AK33" s="10">
        <v>2.7342525977999999</v>
      </c>
      <c r="AL33" s="10">
        <v>-16.561238580000001</v>
      </c>
      <c r="AM33" s="106">
        <v>2.2700090624999998</v>
      </c>
    </row>
    <row r="34" spans="1:39" ht="12" customHeight="1" x14ac:dyDescent="0.2">
      <c r="A34" s="720"/>
      <c r="B34" s="56" t="s">
        <v>84</v>
      </c>
      <c r="C34" s="86">
        <v>10.745518619</v>
      </c>
      <c r="D34" s="9">
        <v>10.595681882999999</v>
      </c>
      <c r="E34" s="85">
        <v>9.7102991589999998</v>
      </c>
      <c r="F34" s="86">
        <v>20.012689973000001</v>
      </c>
      <c r="G34" s="9">
        <v>19.565078540999998</v>
      </c>
      <c r="H34" s="85">
        <v>18.981766330999999</v>
      </c>
      <c r="I34" s="86">
        <v>12.421868879</v>
      </c>
      <c r="J34" s="9">
        <v>12.145928476</v>
      </c>
      <c r="K34" s="85">
        <v>11.892202156</v>
      </c>
      <c r="L34" s="9">
        <v>8.8657300622000008</v>
      </c>
      <c r="M34" s="9">
        <v>8.1606475716000002</v>
      </c>
      <c r="N34" s="9">
        <v>11.799863521000001</v>
      </c>
      <c r="O34" s="86">
        <v>17.315007012999999</v>
      </c>
      <c r="P34" s="9">
        <v>17.518312594000001</v>
      </c>
      <c r="Q34" s="85">
        <v>17.619683565999999</v>
      </c>
      <c r="R34" s="9">
        <v>16.210106382999999</v>
      </c>
      <c r="S34" s="9">
        <v>15.019395748000001</v>
      </c>
      <c r="T34" s="9">
        <v>15.438567674</v>
      </c>
      <c r="U34" s="86">
        <v>29.410080183000002</v>
      </c>
      <c r="V34" s="9">
        <v>22.768849205999999</v>
      </c>
      <c r="W34" s="85">
        <v>23.37195122</v>
      </c>
      <c r="X34" s="9">
        <v>14.869290038999999</v>
      </c>
      <c r="Y34" s="9">
        <v>12.236257073999999</v>
      </c>
      <c r="Z34" s="9">
        <v>10.896442059</v>
      </c>
      <c r="AA34" s="86">
        <v>13.478668849</v>
      </c>
      <c r="AB34" s="9">
        <v>13.037740234999999</v>
      </c>
      <c r="AC34" s="85">
        <v>13.005898035</v>
      </c>
      <c r="AE34" s="105">
        <v>-8.3560712160000001</v>
      </c>
      <c r="AF34" s="10">
        <v>-2.9813946769999999</v>
      </c>
      <c r="AG34" s="10">
        <v>-2.088982498</v>
      </c>
      <c r="AH34" s="10">
        <v>44.594695674</v>
      </c>
      <c r="AI34" s="10">
        <v>0.57865717100000003</v>
      </c>
      <c r="AJ34" s="10">
        <v>2.7908707733</v>
      </c>
      <c r="AK34" s="10">
        <v>2.6488032297999999</v>
      </c>
      <c r="AL34" s="10">
        <v>-10.949549409999999</v>
      </c>
      <c r="AM34" s="106">
        <v>-0.24423097799999999</v>
      </c>
    </row>
    <row r="35" spans="1:39" ht="12" customHeight="1" x14ac:dyDescent="0.2">
      <c r="A35" s="721"/>
      <c r="B35" s="51" t="s">
        <v>106</v>
      </c>
      <c r="C35" s="124">
        <v>10572.930806</v>
      </c>
      <c r="D35" s="59">
        <v>10503.66347</v>
      </c>
      <c r="E35" s="117">
        <v>9833.1855298999999</v>
      </c>
      <c r="F35" s="124">
        <v>16180.458261</v>
      </c>
      <c r="G35" s="59">
        <v>16989.088446000002</v>
      </c>
      <c r="H35" s="117">
        <v>16599.627528000001</v>
      </c>
      <c r="I35" s="124">
        <v>14132.950069</v>
      </c>
      <c r="J35" s="59">
        <v>14807.686904</v>
      </c>
      <c r="K35" s="117">
        <v>15107.977783</v>
      </c>
      <c r="L35" s="59">
        <v>9566.0217152000005</v>
      </c>
      <c r="M35" s="59">
        <v>9811.6465690999994</v>
      </c>
      <c r="N35" s="59">
        <v>13372.037068</v>
      </c>
      <c r="O35" s="124">
        <v>22620.566439999999</v>
      </c>
      <c r="P35" s="59">
        <v>23987.008087999999</v>
      </c>
      <c r="Q35" s="117">
        <v>26213.900106000001</v>
      </c>
      <c r="R35" s="59">
        <v>18925.877322</v>
      </c>
      <c r="S35" s="59">
        <v>18767.637750000002</v>
      </c>
      <c r="T35" s="59">
        <v>18957.735161000001</v>
      </c>
      <c r="U35" s="124">
        <v>44039.220688000001</v>
      </c>
      <c r="V35" s="59">
        <v>39255.134331000001</v>
      </c>
      <c r="W35" s="117">
        <v>41312.090053</v>
      </c>
      <c r="X35" s="59">
        <v>17339.759525000001</v>
      </c>
      <c r="Y35" s="59">
        <v>15853.313619</v>
      </c>
      <c r="Z35" s="59">
        <v>13009.579922999999</v>
      </c>
      <c r="AA35" s="124">
        <v>13491.671410000001</v>
      </c>
      <c r="AB35" s="59">
        <v>13802.835654</v>
      </c>
      <c r="AC35" s="117">
        <v>13997.393624</v>
      </c>
      <c r="AE35" s="111">
        <v>-6.3832770559999998</v>
      </c>
      <c r="AF35" s="44">
        <v>-2.2924179759999999</v>
      </c>
      <c r="AG35" s="44">
        <v>2.0279391419000001</v>
      </c>
      <c r="AH35" s="44">
        <v>36.287390438000003</v>
      </c>
      <c r="AI35" s="44">
        <v>9.2837423034000004</v>
      </c>
      <c r="AJ35" s="44">
        <v>1.0129000406999999</v>
      </c>
      <c r="AK35" s="44">
        <v>5.2399660758</v>
      </c>
      <c r="AL35" s="44">
        <v>-17.937787419999999</v>
      </c>
      <c r="AM35" s="112">
        <v>1.4095507235</v>
      </c>
    </row>
  </sheetData>
  <mergeCells count="9">
    <mergeCell ref="A26:A30"/>
    <mergeCell ref="A31:A35"/>
    <mergeCell ref="AE3:AM3"/>
    <mergeCell ref="AE5:AM5"/>
    <mergeCell ref="A3:A5"/>
    <mergeCell ref="A6:A10"/>
    <mergeCell ref="A11:A15"/>
    <mergeCell ref="A16:A20"/>
    <mergeCell ref="A21:A25"/>
  </mergeCells>
  <conditionalFormatting sqref="C3:AC3">
    <cfRule type="expression" dxfId="165" priority="70">
      <formula>(#REF!+1)&lt;=(9*rounds_bucket)</formula>
    </cfRule>
  </conditionalFormatting>
  <conditionalFormatting sqref="C10:E10 L10:N10">
    <cfRule type="expression" dxfId="164" priority="64">
      <formula>(#REF!+1)&lt;=(9*rounds_bucket)</formula>
    </cfRule>
  </conditionalFormatting>
  <conditionalFormatting sqref="C15:E15 L15:N15">
    <cfRule type="expression" dxfId="163" priority="63">
      <formula>(#REF!+1)&lt;=(9*rounds_bucket)</formula>
    </cfRule>
  </conditionalFormatting>
  <conditionalFormatting sqref="C20:E20 L20:N20">
    <cfRule type="expression" dxfId="162" priority="62">
      <formula>(#REF!+1)&lt;=(9*rounds_bucket)</formula>
    </cfRule>
  </conditionalFormatting>
  <conditionalFormatting sqref="C30:E30 L30:N30">
    <cfRule type="expression" dxfId="161" priority="60">
      <formula>(#REF!+1)&lt;=(9*rounds_bucket)</formula>
    </cfRule>
  </conditionalFormatting>
  <conditionalFormatting sqref="F10:H10">
    <cfRule type="expression" dxfId="160" priority="58">
      <formula>(#REF!+1)&lt;=(9*rounds_bucket)</formula>
    </cfRule>
  </conditionalFormatting>
  <conditionalFormatting sqref="F15:H15">
    <cfRule type="expression" dxfId="159" priority="57">
      <formula>(#REF!+1)&lt;=(9*rounds_bucket)</formula>
    </cfRule>
  </conditionalFormatting>
  <conditionalFormatting sqref="F20:H20">
    <cfRule type="expression" dxfId="158" priority="56">
      <formula>(#REF!+1)&lt;=(9*rounds_bucket)</formula>
    </cfRule>
  </conditionalFormatting>
  <conditionalFormatting sqref="F30:H30">
    <cfRule type="expression" dxfId="157" priority="54">
      <formula>(#REF!+1)&lt;=(9*rounds_bucket)</formula>
    </cfRule>
  </conditionalFormatting>
  <conditionalFormatting sqref="I10:K10">
    <cfRule type="expression" dxfId="156" priority="52">
      <formula>(#REF!+1)&lt;=(9*rounds_bucket)</formula>
    </cfRule>
  </conditionalFormatting>
  <conditionalFormatting sqref="I15:K15">
    <cfRule type="expression" dxfId="155" priority="51">
      <formula>(#REF!+1)&lt;=(9*rounds_bucket)</formula>
    </cfRule>
  </conditionalFormatting>
  <conditionalFormatting sqref="I20:K20">
    <cfRule type="expression" dxfId="154" priority="50">
      <formula>(#REF!+1)&lt;=(9*rounds_bucket)</formula>
    </cfRule>
  </conditionalFormatting>
  <conditionalFormatting sqref="I30:K30">
    <cfRule type="expression" dxfId="153" priority="48">
      <formula>(#REF!+1)&lt;=(9*rounds_bucket)</formula>
    </cfRule>
  </conditionalFormatting>
  <conditionalFormatting sqref="O10:Q10">
    <cfRule type="expression" dxfId="152" priority="46">
      <formula>(#REF!+1)&lt;=(9*rounds_bucket)</formula>
    </cfRule>
  </conditionalFormatting>
  <conditionalFormatting sqref="O15:Q15">
    <cfRule type="expression" dxfId="151" priority="45">
      <formula>(#REF!+1)&lt;=(9*rounds_bucket)</formula>
    </cfRule>
  </conditionalFormatting>
  <conditionalFormatting sqref="O20:Q20">
    <cfRule type="expression" dxfId="150" priority="44">
      <formula>(#REF!+1)&lt;=(9*rounds_bucket)</formula>
    </cfRule>
  </conditionalFormatting>
  <conditionalFormatting sqref="O30:Q30">
    <cfRule type="expression" dxfId="149" priority="42">
      <formula>(#REF!+1)&lt;=(9*rounds_bucket)</formula>
    </cfRule>
  </conditionalFormatting>
  <conditionalFormatting sqref="R10:T10">
    <cfRule type="expression" dxfId="148" priority="40">
      <formula>(#REF!+1)&lt;=(9*rounds_bucket)</formula>
    </cfRule>
  </conditionalFormatting>
  <conditionalFormatting sqref="R15:T15">
    <cfRule type="expression" dxfId="147" priority="39">
      <formula>(#REF!+1)&lt;=(9*rounds_bucket)</formula>
    </cfRule>
  </conditionalFormatting>
  <conditionalFormatting sqref="R20:T20">
    <cfRule type="expression" dxfId="146" priority="38">
      <formula>(#REF!+1)&lt;=(9*rounds_bucket)</formula>
    </cfRule>
  </conditionalFormatting>
  <conditionalFormatting sqref="R30:T30">
    <cfRule type="expression" dxfId="145" priority="36">
      <formula>(#REF!+1)&lt;=(9*rounds_bucket)</formula>
    </cfRule>
  </conditionalFormatting>
  <conditionalFormatting sqref="U10:W10">
    <cfRule type="expression" dxfId="144" priority="34">
      <formula>(#REF!+1)&lt;=(9*rounds_bucket)</formula>
    </cfRule>
  </conditionalFormatting>
  <conditionalFormatting sqref="U15:W15">
    <cfRule type="expression" dxfId="143" priority="33">
      <formula>(#REF!+1)&lt;=(9*rounds_bucket)</formula>
    </cfRule>
  </conditionalFormatting>
  <conditionalFormatting sqref="U20:W20">
    <cfRule type="expression" dxfId="142" priority="32">
      <formula>(#REF!+1)&lt;=(9*rounds_bucket)</formula>
    </cfRule>
  </conditionalFormatting>
  <conditionalFormatting sqref="U30:W30">
    <cfRule type="expression" dxfId="141" priority="30">
      <formula>(#REF!+1)&lt;=(9*rounds_bucket)</formula>
    </cfRule>
  </conditionalFormatting>
  <conditionalFormatting sqref="X10:Z10">
    <cfRule type="expression" dxfId="140" priority="28">
      <formula>(#REF!+1)&lt;=(9*rounds_bucket)</formula>
    </cfRule>
  </conditionalFormatting>
  <conditionalFormatting sqref="X15:Z15">
    <cfRule type="expression" dxfId="139" priority="27">
      <formula>(#REF!+1)&lt;=(9*rounds_bucket)</formula>
    </cfRule>
  </conditionalFormatting>
  <conditionalFormatting sqref="X20:Z20">
    <cfRule type="expression" dxfId="138" priority="26">
      <formula>(#REF!+1)&lt;=(9*rounds_bucket)</formula>
    </cfRule>
  </conditionalFormatting>
  <conditionalFormatting sqref="X30:Z30">
    <cfRule type="expression" dxfId="137" priority="24">
      <formula>(#REF!+1)&lt;=(9*rounds_bucket)</formula>
    </cfRule>
  </conditionalFormatting>
  <conditionalFormatting sqref="AA10:AC10">
    <cfRule type="expression" dxfId="136" priority="22">
      <formula>(#REF!+1)&lt;=(9*rounds_bucket)</formula>
    </cfRule>
  </conditionalFormatting>
  <conditionalFormatting sqref="AA15:AC15">
    <cfRule type="expression" dxfId="135" priority="21">
      <formula>(#REF!+1)&lt;=(9*rounds_bucket)</formula>
    </cfRule>
  </conditionalFormatting>
  <conditionalFormatting sqref="AA20:AC20">
    <cfRule type="expression" dxfId="134" priority="20">
      <formula>(#REF!+1)&lt;=(9*rounds_bucket)</formula>
    </cfRule>
  </conditionalFormatting>
  <conditionalFormatting sqref="AA30:AC30">
    <cfRule type="expression" dxfId="133" priority="18">
      <formula>(#REF!+1)&lt;=(9*rounds_bucket)</formula>
    </cfRule>
  </conditionalFormatting>
  <conditionalFormatting sqref="C25:E25 L25:N25">
    <cfRule type="expression" dxfId="132" priority="16">
      <formula>(#REF!+1)&lt;=(9*rounds_bucket)</formula>
    </cfRule>
  </conditionalFormatting>
  <conditionalFormatting sqref="F25:H25">
    <cfRule type="expression" dxfId="131" priority="15">
      <formula>(#REF!+1)&lt;=(9*rounds_bucket)</formula>
    </cfRule>
  </conditionalFormatting>
  <conditionalFormatting sqref="I25:K25">
    <cfRule type="expression" dxfId="130" priority="14">
      <formula>(#REF!+1)&lt;=(9*rounds_bucket)</formula>
    </cfRule>
  </conditionalFormatting>
  <conditionalFormatting sqref="O25:Q25">
    <cfRule type="expression" dxfId="129" priority="13">
      <formula>(#REF!+1)&lt;=(9*rounds_bucket)</formula>
    </cfRule>
  </conditionalFormatting>
  <conditionalFormatting sqref="R25:T25">
    <cfRule type="expression" dxfId="128" priority="12">
      <formula>(#REF!+1)&lt;=(9*rounds_bucket)</formula>
    </cfRule>
  </conditionalFormatting>
  <conditionalFormatting sqref="U25:W25">
    <cfRule type="expression" dxfId="127" priority="11">
      <formula>(#REF!+1)&lt;=(9*rounds_bucket)</formula>
    </cfRule>
  </conditionalFormatting>
  <conditionalFormatting sqref="X25:Z25">
    <cfRule type="expression" dxfId="126" priority="10">
      <formula>(#REF!+1)&lt;=(9*rounds_bucket)</formula>
    </cfRule>
  </conditionalFormatting>
  <conditionalFormatting sqref="AA25:AC25">
    <cfRule type="expression" dxfId="125" priority="9">
      <formula>(#REF!+1)&lt;=(9*rounds_bucket)</formula>
    </cfRule>
  </conditionalFormatting>
  <conditionalFormatting sqref="C35:E35 L35:N35">
    <cfRule type="expression" dxfId="124" priority="8">
      <formula>(#REF!+1)&lt;=(9*rounds_bucket)</formula>
    </cfRule>
  </conditionalFormatting>
  <conditionalFormatting sqref="F35:H35">
    <cfRule type="expression" dxfId="123" priority="7">
      <formula>(#REF!+1)&lt;=(9*rounds_bucket)</formula>
    </cfRule>
  </conditionalFormatting>
  <conditionalFormatting sqref="I35:K35">
    <cfRule type="expression" dxfId="122" priority="6">
      <formula>(#REF!+1)&lt;=(9*rounds_bucket)</formula>
    </cfRule>
  </conditionalFormatting>
  <conditionalFormatting sqref="O35:Q35">
    <cfRule type="expression" dxfId="121" priority="5">
      <formula>(#REF!+1)&lt;=(9*rounds_bucket)</formula>
    </cfRule>
  </conditionalFormatting>
  <conditionalFormatting sqref="R35:T35">
    <cfRule type="expression" dxfId="120" priority="4">
      <formula>(#REF!+1)&lt;=(9*rounds_bucket)</formula>
    </cfRule>
  </conditionalFormatting>
  <conditionalFormatting sqref="U35:W35">
    <cfRule type="expression" dxfId="119" priority="3">
      <formula>(#REF!+1)&lt;=(9*rounds_bucket)</formula>
    </cfRule>
  </conditionalFormatting>
  <conditionalFormatting sqref="X35:Z35">
    <cfRule type="expression" dxfId="118" priority="2">
      <formula>(#REF!+1)&lt;=(9*rounds_bucket)</formula>
    </cfRule>
  </conditionalFormatting>
  <conditionalFormatting sqref="AA35:AC35">
    <cfRule type="expression" dxfId="117" priority="1">
      <formula>(#REF!+1)&lt;=(9*rounds_bucket)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39" pageOrder="overThenDown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10"/>
  <sheetViews>
    <sheetView showGridLines="0" zoomScale="90" zoomScaleNormal="90" workbookViewId="0"/>
  </sheetViews>
  <sheetFormatPr defaultRowHeight="12" x14ac:dyDescent="0.2"/>
  <cols>
    <col min="1" max="1" width="11" style="69" customWidth="1"/>
    <col min="2" max="2" width="69.42578125" style="69" bestFit="1" customWidth="1"/>
    <col min="3" max="3" width="11.85546875" style="280" bestFit="1" customWidth="1"/>
    <col min="4" max="4" width="10.42578125" style="392" bestFit="1" customWidth="1"/>
    <col min="5" max="5" width="10.42578125" style="326" bestFit="1" customWidth="1"/>
    <col min="6" max="6" width="11.28515625" style="282" bestFit="1" customWidth="1"/>
    <col min="7" max="7" width="14.85546875" style="282" bestFit="1" customWidth="1"/>
    <col min="8" max="8" width="12.42578125" style="282" bestFit="1" customWidth="1"/>
    <col min="9" max="9" width="13.7109375" style="282" bestFit="1" customWidth="1"/>
    <col min="10" max="10" width="12.5703125" style="282" bestFit="1" customWidth="1"/>
    <col min="11" max="11" width="13.85546875" style="282" bestFit="1" customWidth="1"/>
    <col min="12" max="12" width="11.28515625" style="282" bestFit="1" customWidth="1"/>
    <col min="13" max="13" width="8.7109375" style="282" bestFit="1" customWidth="1"/>
    <col min="14" max="14" width="12.140625" style="282" bestFit="1" customWidth="1"/>
    <col min="15" max="15" width="8.7109375" style="282" bestFit="1" customWidth="1"/>
    <col min="16" max="16" width="11.140625" style="282" bestFit="1" customWidth="1"/>
    <col min="17" max="17" width="9" style="282" bestFit="1" customWidth="1"/>
    <col min="18" max="18" width="10.140625" style="282" bestFit="1" customWidth="1"/>
    <col min="19" max="19" width="12.140625" style="282" bestFit="1" customWidth="1"/>
    <col min="20" max="20" width="10.5703125" style="282" bestFit="1" customWidth="1"/>
    <col min="21" max="21" width="9.85546875" style="282" bestFit="1" customWidth="1"/>
    <col min="22" max="22" width="12.140625" style="282" bestFit="1" customWidth="1"/>
    <col min="23" max="23" width="8.7109375" style="282" bestFit="1" customWidth="1"/>
    <col min="24" max="24" width="7.42578125" style="282" bestFit="1" customWidth="1"/>
    <col min="25" max="25" width="8.42578125" style="282" customWidth="1"/>
    <col min="26" max="26" width="7.140625" style="282" customWidth="1"/>
    <col min="27" max="27" width="12.28515625" style="282" customWidth="1"/>
    <col min="28" max="28" width="9.42578125" style="282" customWidth="1"/>
    <col min="29" max="29" width="8.7109375" style="282" bestFit="1" customWidth="1"/>
    <col min="30" max="30" width="8" style="282" bestFit="1" customWidth="1"/>
    <col min="31" max="31" width="12.140625" style="282" bestFit="1" customWidth="1"/>
    <col min="32" max="32" width="8.140625" style="282" bestFit="1" customWidth="1"/>
    <col min="33" max="33" width="7.7109375" style="282" bestFit="1" customWidth="1"/>
    <col min="34" max="34" width="12.140625" style="282" bestFit="1" customWidth="1"/>
    <col min="35" max="35" width="6.7109375" style="282" bestFit="1" customWidth="1"/>
    <col min="36" max="36" width="13.5703125" style="373" bestFit="1" customWidth="1"/>
    <col min="37" max="16384" width="9.140625" style="69"/>
  </cols>
  <sheetData>
    <row r="1" spans="1:36" x14ac:dyDescent="0.2">
      <c r="A1" s="46" t="s">
        <v>3046</v>
      </c>
      <c r="B1" s="46"/>
      <c r="C1" s="280" t="s">
        <v>421</v>
      </c>
      <c r="D1" s="372"/>
      <c r="E1" s="281"/>
    </row>
    <row r="2" spans="1:36" x14ac:dyDescent="0.2">
      <c r="A2" s="284" t="s">
        <v>3122</v>
      </c>
      <c r="B2" s="284"/>
      <c r="C2" s="285"/>
      <c r="D2" s="375"/>
      <c r="E2" s="286"/>
      <c r="N2" s="484" t="s">
        <v>3118</v>
      </c>
    </row>
    <row r="3" spans="1:36" x14ac:dyDescent="0.2">
      <c r="A3" s="284" t="s">
        <v>423</v>
      </c>
      <c r="B3" s="284"/>
      <c r="C3" s="285"/>
      <c r="D3" s="375"/>
      <c r="E3" s="286"/>
    </row>
    <row r="5" spans="1:36" s="302" customFormat="1" x14ac:dyDescent="0.2">
      <c r="A5" s="288" t="s">
        <v>3157</v>
      </c>
      <c r="B5" s="289" t="s">
        <v>220</v>
      </c>
      <c r="C5" s="290" t="s">
        <v>426</v>
      </c>
      <c r="D5" s="485" t="s">
        <v>84</v>
      </c>
      <c r="E5" s="291" t="s">
        <v>39</v>
      </c>
      <c r="F5" s="292" t="s">
        <v>76</v>
      </c>
      <c r="G5" s="293" t="s">
        <v>77</v>
      </c>
      <c r="H5" s="297" t="s">
        <v>614</v>
      </c>
      <c r="I5" s="298"/>
      <c r="J5" s="297" t="s">
        <v>445</v>
      </c>
      <c r="K5" s="298"/>
      <c r="L5" s="296" t="s">
        <v>447</v>
      </c>
      <c r="M5" s="297" t="s">
        <v>448</v>
      </c>
      <c r="N5" s="298"/>
      <c r="O5" s="297" t="s">
        <v>450</v>
      </c>
      <c r="P5" s="298"/>
      <c r="Q5" s="297" t="s">
        <v>452</v>
      </c>
      <c r="R5" s="298"/>
      <c r="S5" s="297" t="s">
        <v>454</v>
      </c>
      <c r="T5" s="298"/>
      <c r="U5" s="297" t="s">
        <v>456</v>
      </c>
      <c r="V5" s="298"/>
      <c r="W5" s="297" t="s">
        <v>458</v>
      </c>
      <c r="X5" s="298"/>
      <c r="Y5" s="297" t="s">
        <v>460</v>
      </c>
      <c r="Z5" s="298"/>
      <c r="AA5" s="297" t="s">
        <v>462</v>
      </c>
      <c r="AB5" s="298"/>
      <c r="AC5" s="297" t="s">
        <v>464</v>
      </c>
      <c r="AD5" s="299"/>
      <c r="AE5" s="300" t="s">
        <v>466</v>
      </c>
      <c r="AF5" s="296" t="s">
        <v>70</v>
      </c>
      <c r="AG5" s="301" t="s">
        <v>25</v>
      </c>
      <c r="AH5" s="296" t="s">
        <v>433</v>
      </c>
      <c r="AI5" s="301" t="s">
        <v>615</v>
      </c>
      <c r="AJ5" s="376" t="s">
        <v>616</v>
      </c>
    </row>
    <row r="6" spans="1:36" s="302" customFormat="1" x14ac:dyDescent="0.2">
      <c r="A6" s="303"/>
      <c r="B6" s="304"/>
      <c r="C6" s="305" t="s">
        <v>435</v>
      </c>
      <c r="D6" s="486" t="s">
        <v>617</v>
      </c>
      <c r="E6" s="300" t="s">
        <v>224</v>
      </c>
      <c r="F6" s="301" t="s">
        <v>224</v>
      </c>
      <c r="G6" s="306" t="s">
        <v>224</v>
      </c>
      <c r="H6" s="307" t="s">
        <v>76</v>
      </c>
      <c r="I6" s="308" t="s">
        <v>436</v>
      </c>
      <c r="J6" s="307" t="s">
        <v>76</v>
      </c>
      <c r="K6" s="308" t="s">
        <v>436</v>
      </c>
      <c r="L6" s="310"/>
      <c r="M6" s="307" t="s">
        <v>76</v>
      </c>
      <c r="N6" s="308" t="s">
        <v>436</v>
      </c>
      <c r="O6" s="307" t="s">
        <v>76</v>
      </c>
      <c r="P6" s="308" t="s">
        <v>436</v>
      </c>
      <c r="Q6" s="307" t="s">
        <v>76</v>
      </c>
      <c r="R6" s="308" t="s">
        <v>436</v>
      </c>
      <c r="S6" s="307" t="s">
        <v>76</v>
      </c>
      <c r="T6" s="308" t="s">
        <v>436</v>
      </c>
      <c r="U6" s="307" t="s">
        <v>76</v>
      </c>
      <c r="V6" s="308" t="s">
        <v>436</v>
      </c>
      <c r="W6" s="307" t="s">
        <v>76</v>
      </c>
      <c r="X6" s="308" t="s">
        <v>436</v>
      </c>
      <c r="Y6" s="307" t="s">
        <v>76</v>
      </c>
      <c r="Z6" s="308" t="s">
        <v>436</v>
      </c>
      <c r="AA6" s="307" t="s">
        <v>76</v>
      </c>
      <c r="AB6" s="308" t="s">
        <v>436</v>
      </c>
      <c r="AC6" s="307" t="s">
        <v>76</v>
      </c>
      <c r="AD6" s="308" t="s">
        <v>436</v>
      </c>
      <c r="AE6" s="310"/>
      <c r="AF6" s="311"/>
      <c r="AG6" s="310"/>
      <c r="AH6" s="311"/>
      <c r="AI6" s="310"/>
      <c r="AJ6" s="377" t="s">
        <v>618</v>
      </c>
    </row>
    <row r="7" spans="1:36" hidden="1" x14ac:dyDescent="0.2">
      <c r="A7" s="312" t="s">
        <v>438</v>
      </c>
      <c r="B7" s="313" t="s">
        <v>220</v>
      </c>
      <c r="C7" s="314" t="s">
        <v>439</v>
      </c>
      <c r="D7" s="379" t="s">
        <v>620</v>
      </c>
      <c r="E7" s="315" t="s">
        <v>440</v>
      </c>
      <c r="F7" s="282" t="s">
        <v>441</v>
      </c>
      <c r="G7" s="316" t="s">
        <v>442</v>
      </c>
      <c r="H7" s="315" t="s">
        <v>443</v>
      </c>
      <c r="I7" s="316" t="s">
        <v>444</v>
      </c>
      <c r="J7" s="315" t="s">
        <v>445</v>
      </c>
      <c r="K7" s="316" t="s">
        <v>446</v>
      </c>
      <c r="L7" s="282" t="s">
        <v>447</v>
      </c>
      <c r="M7" s="315" t="s">
        <v>448</v>
      </c>
      <c r="N7" s="316" t="s">
        <v>449</v>
      </c>
      <c r="O7" s="315" t="s">
        <v>450</v>
      </c>
      <c r="P7" s="316" t="s">
        <v>451</v>
      </c>
      <c r="Q7" s="315" t="s">
        <v>452</v>
      </c>
      <c r="R7" s="316" t="s">
        <v>453</v>
      </c>
      <c r="S7" s="315" t="s">
        <v>454</v>
      </c>
      <c r="T7" s="316" t="s">
        <v>455</v>
      </c>
      <c r="U7" s="315" t="s">
        <v>456</v>
      </c>
      <c r="V7" s="316" t="s">
        <v>457</v>
      </c>
      <c r="W7" s="315" t="s">
        <v>458</v>
      </c>
      <c r="X7" s="316" t="s">
        <v>459</v>
      </c>
      <c r="Y7" s="315" t="s">
        <v>460</v>
      </c>
      <c r="Z7" s="316" t="s">
        <v>461</v>
      </c>
      <c r="AA7" s="315" t="s">
        <v>462</v>
      </c>
      <c r="AB7" s="316" t="s">
        <v>463</v>
      </c>
      <c r="AC7" s="315" t="s">
        <v>464</v>
      </c>
      <c r="AD7" s="316" t="s">
        <v>465</v>
      </c>
      <c r="AE7" s="282" t="s">
        <v>466</v>
      </c>
      <c r="AF7" s="317" t="s">
        <v>70</v>
      </c>
      <c r="AG7" s="282" t="s">
        <v>25</v>
      </c>
      <c r="AH7" s="317" t="s">
        <v>433</v>
      </c>
      <c r="AI7" s="282" t="s">
        <v>615</v>
      </c>
      <c r="AJ7" s="380" t="s">
        <v>467</v>
      </c>
    </row>
    <row r="8" spans="1:36" x14ac:dyDescent="0.2">
      <c r="A8" s="318" t="s">
        <v>236</v>
      </c>
      <c r="B8" s="313" t="s">
        <v>391</v>
      </c>
      <c r="C8" s="314">
        <v>1625</v>
      </c>
      <c r="D8" s="379">
        <v>15.78</v>
      </c>
      <c r="E8" s="315">
        <v>19484.942080000001</v>
      </c>
      <c r="F8" s="282">
        <v>13799.130725000001</v>
      </c>
      <c r="G8" s="316">
        <v>5685.8113555</v>
      </c>
      <c r="H8" s="315">
        <v>1768.8127469999999</v>
      </c>
      <c r="I8" s="316">
        <v>99.526908000000006</v>
      </c>
      <c r="J8" s="315">
        <v>5519.3791970000002</v>
      </c>
      <c r="K8" s="316">
        <v>354.83720299999999</v>
      </c>
      <c r="L8" s="282">
        <v>2243.5929348999998</v>
      </c>
      <c r="M8" s="315">
        <v>217.06109000000001</v>
      </c>
      <c r="N8" s="316">
        <v>87.424505999999994</v>
      </c>
      <c r="O8" s="315">
        <v>132.32536999999999</v>
      </c>
      <c r="P8" s="316">
        <v>26.770693000000001</v>
      </c>
      <c r="Q8" s="315">
        <v>2227.2625670000002</v>
      </c>
      <c r="R8" s="316">
        <v>495.89939299999998</v>
      </c>
      <c r="S8" s="315">
        <v>297.22321599999998</v>
      </c>
      <c r="T8" s="316">
        <v>26.219266999999999</v>
      </c>
      <c r="U8" s="315">
        <v>5.6077709999999996</v>
      </c>
      <c r="V8" s="316">
        <v>1.3190040000000001</v>
      </c>
      <c r="W8" s="315">
        <v>26.026589000000001</v>
      </c>
      <c r="X8" s="316">
        <v>7.8004020000000001</v>
      </c>
      <c r="Y8" s="315">
        <v>0.95652400000000004</v>
      </c>
      <c r="Z8" s="316">
        <v>0.18973799999999999</v>
      </c>
      <c r="AA8" s="315">
        <v>818.64504499999998</v>
      </c>
      <c r="AB8" s="316">
        <v>1478.6865889999999</v>
      </c>
      <c r="AC8" s="315">
        <v>4.8239939999999999</v>
      </c>
      <c r="AD8" s="316">
        <v>1.1231390000000001</v>
      </c>
      <c r="AE8" s="282">
        <v>9.6887737765999997</v>
      </c>
      <c r="AF8" s="317">
        <v>1871.2608438</v>
      </c>
      <c r="AG8" s="282">
        <v>1021.4483235</v>
      </c>
      <c r="AH8" s="317">
        <v>724.80186312000001</v>
      </c>
      <c r="AI8" s="282">
        <v>16.228389254</v>
      </c>
      <c r="AJ8" s="380">
        <v>79</v>
      </c>
    </row>
    <row r="9" spans="1:36" x14ac:dyDescent="0.2">
      <c r="A9" s="318" t="s">
        <v>237</v>
      </c>
      <c r="B9" s="313" t="s">
        <v>404</v>
      </c>
      <c r="C9" s="314">
        <v>11751</v>
      </c>
      <c r="D9" s="379">
        <v>8.36</v>
      </c>
      <c r="E9" s="315">
        <v>12349.790276</v>
      </c>
      <c r="F9" s="282">
        <v>9465.2249948999997</v>
      </c>
      <c r="G9" s="316">
        <v>2884.5652807000001</v>
      </c>
      <c r="H9" s="315">
        <v>1749.0704270000001</v>
      </c>
      <c r="I9" s="316">
        <v>74.872401999999994</v>
      </c>
      <c r="J9" s="315">
        <v>3954.9332840000002</v>
      </c>
      <c r="K9" s="316">
        <v>217.924195</v>
      </c>
      <c r="L9" s="282">
        <v>1384.2148531</v>
      </c>
      <c r="M9" s="315">
        <v>72.119900000000001</v>
      </c>
      <c r="N9" s="316">
        <v>14.113791000000001</v>
      </c>
      <c r="O9" s="315">
        <v>75.542901000000001</v>
      </c>
      <c r="P9" s="316">
        <v>12.13566</v>
      </c>
      <c r="Q9" s="315">
        <v>508.83972699999998</v>
      </c>
      <c r="R9" s="316">
        <v>130.70336399999999</v>
      </c>
      <c r="S9" s="315">
        <v>331.945359</v>
      </c>
      <c r="T9" s="316">
        <v>50.612554000000003</v>
      </c>
      <c r="U9" s="315">
        <v>10.672890000000001</v>
      </c>
      <c r="V9" s="316">
        <v>2.597629</v>
      </c>
      <c r="W9" s="315">
        <v>19.567487</v>
      </c>
      <c r="X9" s="316">
        <v>5.2858419999999997</v>
      </c>
      <c r="Y9" s="315">
        <v>1.650441</v>
      </c>
      <c r="Z9" s="316">
        <v>0.721831</v>
      </c>
      <c r="AA9" s="315">
        <v>1016.8841200000001</v>
      </c>
      <c r="AB9" s="316">
        <v>856.511077</v>
      </c>
      <c r="AC9" s="315">
        <v>1.8911610000000001</v>
      </c>
      <c r="AD9" s="316">
        <v>0.44597399999999998</v>
      </c>
      <c r="AE9" s="282">
        <v>8.9329447372999997</v>
      </c>
      <c r="AF9" s="317">
        <v>942.66492930000004</v>
      </c>
      <c r="AG9" s="282">
        <v>426.96498349000001</v>
      </c>
      <c r="AH9" s="317">
        <v>362.65170635999999</v>
      </c>
      <c r="AI9" s="282">
        <v>115.31884286</v>
      </c>
      <c r="AJ9" s="380">
        <v>173</v>
      </c>
    </row>
    <row r="10" spans="1:36" x14ac:dyDescent="0.2">
      <c r="A10" s="318" t="s">
        <v>238</v>
      </c>
      <c r="B10" s="313" t="s">
        <v>414</v>
      </c>
      <c r="C10" s="314">
        <v>733</v>
      </c>
      <c r="D10" s="379">
        <v>16.2</v>
      </c>
      <c r="E10" s="315">
        <v>19106.876821999998</v>
      </c>
      <c r="F10" s="282">
        <v>13172.740962</v>
      </c>
      <c r="G10" s="316">
        <v>5934.1358603999997</v>
      </c>
      <c r="H10" s="315">
        <v>1931.7316679999999</v>
      </c>
      <c r="I10" s="316">
        <v>86.600964000000005</v>
      </c>
      <c r="J10" s="315">
        <v>6673.3467710000004</v>
      </c>
      <c r="K10" s="316">
        <v>478.60068000000001</v>
      </c>
      <c r="L10" s="282">
        <v>1921.9970897999999</v>
      </c>
      <c r="M10" s="315">
        <v>194.49149499999999</v>
      </c>
      <c r="N10" s="316">
        <v>121.318406</v>
      </c>
      <c r="O10" s="315">
        <v>210.77222</v>
      </c>
      <c r="P10" s="316">
        <v>42.865456000000002</v>
      </c>
      <c r="Q10" s="315">
        <v>1421.233457</v>
      </c>
      <c r="R10" s="316">
        <v>428.91902499999998</v>
      </c>
      <c r="S10" s="315">
        <v>287.53740499999998</v>
      </c>
      <c r="T10" s="316">
        <v>47.142654</v>
      </c>
      <c r="U10" s="315">
        <v>10.708874</v>
      </c>
      <c r="V10" s="316">
        <v>2.5907</v>
      </c>
      <c r="W10" s="315">
        <v>10.409235000000001</v>
      </c>
      <c r="X10" s="316">
        <v>5.1344640000000004</v>
      </c>
      <c r="Y10" s="315">
        <v>6.0734459999999997</v>
      </c>
      <c r="Z10" s="316">
        <v>1.7640370000000001</v>
      </c>
      <c r="AA10" s="315">
        <v>476.03791100000001</v>
      </c>
      <c r="AB10" s="316">
        <v>1568.100874</v>
      </c>
      <c r="AC10" s="315">
        <v>10.307810999999999</v>
      </c>
      <c r="AD10" s="316">
        <v>2.7945630000000001</v>
      </c>
      <c r="AE10" s="282">
        <v>40.462777516000003</v>
      </c>
      <c r="AF10" s="317">
        <v>1544.5390402</v>
      </c>
      <c r="AG10" s="282">
        <v>910.30447505999996</v>
      </c>
      <c r="AH10" s="317">
        <v>650.14743728999997</v>
      </c>
      <c r="AI10" s="282">
        <v>20.943886222</v>
      </c>
      <c r="AJ10" s="380">
        <v>44</v>
      </c>
    </row>
    <row r="11" spans="1:36" x14ac:dyDescent="0.2">
      <c r="A11" s="318" t="s">
        <v>239</v>
      </c>
      <c r="B11" s="313" t="s">
        <v>416</v>
      </c>
      <c r="C11" s="314">
        <v>77</v>
      </c>
      <c r="D11" s="379">
        <v>26.14</v>
      </c>
      <c r="E11" s="315">
        <v>42256.493970000003</v>
      </c>
      <c r="F11" s="282">
        <v>26278.950229999999</v>
      </c>
      <c r="G11" s="316">
        <v>15977.543740999999</v>
      </c>
      <c r="H11" s="315">
        <v>4884.9559570000001</v>
      </c>
      <c r="I11" s="316">
        <v>634.65647799999999</v>
      </c>
      <c r="J11" s="315">
        <v>12681.274228</v>
      </c>
      <c r="K11" s="316">
        <v>1137.5840579999999</v>
      </c>
      <c r="L11" s="282">
        <v>3879.4185664000001</v>
      </c>
      <c r="M11" s="315">
        <v>316.54149799999999</v>
      </c>
      <c r="N11" s="316">
        <v>226.802199</v>
      </c>
      <c r="O11" s="315">
        <v>141.95647</v>
      </c>
      <c r="P11" s="316">
        <v>25.918723</v>
      </c>
      <c r="Q11" s="315">
        <v>1943.9333770000001</v>
      </c>
      <c r="R11" s="316">
        <v>504.123265</v>
      </c>
      <c r="S11" s="315">
        <v>163.01535799999999</v>
      </c>
      <c r="T11" s="316">
        <v>44.166317999999997</v>
      </c>
      <c r="U11" s="315">
        <v>0</v>
      </c>
      <c r="V11" s="316">
        <v>0</v>
      </c>
      <c r="W11" s="315">
        <v>29.177727000000001</v>
      </c>
      <c r="X11" s="316">
        <v>14.195994000000001</v>
      </c>
      <c r="Y11" s="315">
        <v>254.67373499999999</v>
      </c>
      <c r="Z11" s="316">
        <v>87.808340000000001</v>
      </c>
      <c r="AA11" s="315">
        <v>390.72949699999998</v>
      </c>
      <c r="AB11" s="316">
        <v>4485.6425570000001</v>
      </c>
      <c r="AC11" s="315">
        <v>0</v>
      </c>
      <c r="AD11" s="316">
        <v>0</v>
      </c>
      <c r="AE11" s="282">
        <v>9.7537471557999993</v>
      </c>
      <c r="AF11" s="317">
        <v>3489.4123765999998</v>
      </c>
      <c r="AG11" s="282">
        <v>5107.1504433</v>
      </c>
      <c r="AH11" s="317">
        <v>1777.6594846</v>
      </c>
      <c r="AI11" s="282">
        <v>25.943574026</v>
      </c>
      <c r="AJ11" s="380">
        <v>11</v>
      </c>
    </row>
    <row r="12" spans="1:36" x14ac:dyDescent="0.2">
      <c r="A12" s="318" t="s">
        <v>240</v>
      </c>
      <c r="B12" s="313" t="s">
        <v>417</v>
      </c>
      <c r="C12" s="314">
        <v>3347</v>
      </c>
      <c r="D12" s="379">
        <v>13.57</v>
      </c>
      <c r="E12" s="315">
        <v>17307.458544000001</v>
      </c>
      <c r="F12" s="282">
        <v>11953.068432</v>
      </c>
      <c r="G12" s="316">
        <v>5354.3901126000001</v>
      </c>
      <c r="H12" s="315">
        <v>2153.9944019999998</v>
      </c>
      <c r="I12" s="316">
        <v>122.657966</v>
      </c>
      <c r="J12" s="315">
        <v>5092.949662</v>
      </c>
      <c r="K12" s="316">
        <v>369.41266000000002</v>
      </c>
      <c r="L12" s="282">
        <v>1954.6060110999999</v>
      </c>
      <c r="M12" s="315">
        <v>92.297818000000007</v>
      </c>
      <c r="N12" s="316">
        <v>50.206989</v>
      </c>
      <c r="O12" s="315">
        <v>47.843519999999998</v>
      </c>
      <c r="P12" s="316">
        <v>9.637696</v>
      </c>
      <c r="Q12" s="315">
        <v>648.46188400000005</v>
      </c>
      <c r="R12" s="316">
        <v>219.71744000000001</v>
      </c>
      <c r="S12" s="315">
        <v>245.07616999999999</v>
      </c>
      <c r="T12" s="316">
        <v>31.149562</v>
      </c>
      <c r="U12" s="315">
        <v>5.1624080000000001</v>
      </c>
      <c r="V12" s="316">
        <v>1.2755989999999999</v>
      </c>
      <c r="W12" s="315">
        <v>22.776841999999998</v>
      </c>
      <c r="X12" s="316">
        <v>6.7955500000000004</v>
      </c>
      <c r="Y12" s="315">
        <v>1.138965</v>
      </c>
      <c r="Z12" s="316">
        <v>9.0352000000000002E-2</v>
      </c>
      <c r="AA12" s="315">
        <v>1453.7636219999999</v>
      </c>
      <c r="AB12" s="316">
        <v>1465.7101210000001</v>
      </c>
      <c r="AC12" s="315">
        <v>2.3448129999999998</v>
      </c>
      <c r="AD12" s="316">
        <v>0.88486900000000002</v>
      </c>
      <c r="AE12" s="282">
        <v>2.9836499071000002</v>
      </c>
      <c r="AF12" s="317">
        <v>1415.1403757999999</v>
      </c>
      <c r="AG12" s="282">
        <v>1114.266151</v>
      </c>
      <c r="AH12" s="317">
        <v>761.75199299999997</v>
      </c>
      <c r="AI12" s="282">
        <v>15.361452924</v>
      </c>
      <c r="AJ12" s="380">
        <v>137</v>
      </c>
    </row>
    <row r="13" spans="1:36" x14ac:dyDescent="0.2">
      <c r="A13" s="318" t="s">
        <v>241</v>
      </c>
      <c r="B13" s="313" t="s">
        <v>393</v>
      </c>
      <c r="C13" s="314">
        <v>104</v>
      </c>
      <c r="D13" s="379">
        <v>34.11</v>
      </c>
      <c r="E13" s="315">
        <v>59827.515888000002</v>
      </c>
      <c r="F13" s="282">
        <v>45490.244629000001</v>
      </c>
      <c r="G13" s="316">
        <v>14337.271258000001</v>
      </c>
      <c r="H13" s="315">
        <v>6866.8098950000003</v>
      </c>
      <c r="I13" s="316">
        <v>313.83899700000001</v>
      </c>
      <c r="J13" s="315">
        <v>17155.342078000001</v>
      </c>
      <c r="K13" s="316">
        <v>997.86933399999998</v>
      </c>
      <c r="L13" s="282">
        <v>4685.8478050000003</v>
      </c>
      <c r="M13" s="315">
        <v>317.585306</v>
      </c>
      <c r="N13" s="316">
        <v>55.933128000000004</v>
      </c>
      <c r="O13" s="315">
        <v>339.957314</v>
      </c>
      <c r="P13" s="316">
        <v>96.954992000000004</v>
      </c>
      <c r="Q13" s="315">
        <v>11686.80063</v>
      </c>
      <c r="R13" s="316">
        <v>1401.3025720000001</v>
      </c>
      <c r="S13" s="315">
        <v>1086.4915679999999</v>
      </c>
      <c r="T13" s="316">
        <v>171.11693500000001</v>
      </c>
      <c r="U13" s="315">
        <v>66.670232999999996</v>
      </c>
      <c r="V13" s="316">
        <v>18.109151000000001</v>
      </c>
      <c r="W13" s="315">
        <v>330.47617100000002</v>
      </c>
      <c r="X13" s="316">
        <v>58.455357999999997</v>
      </c>
      <c r="Y13" s="315">
        <v>0</v>
      </c>
      <c r="Z13" s="316">
        <v>0</v>
      </c>
      <c r="AA13" s="315">
        <v>1328.4215839999999</v>
      </c>
      <c r="AB13" s="316">
        <v>3896.3148740000001</v>
      </c>
      <c r="AC13" s="315">
        <v>0</v>
      </c>
      <c r="AD13" s="316">
        <v>0</v>
      </c>
      <c r="AE13" s="282">
        <v>181.74490388000001</v>
      </c>
      <c r="AF13" s="317">
        <v>4552.4202440999998</v>
      </c>
      <c r="AG13" s="282">
        <v>2162.5555835999999</v>
      </c>
      <c r="AH13" s="317">
        <v>2042.8290268999999</v>
      </c>
      <c r="AI13" s="282">
        <v>13.668204962000001</v>
      </c>
      <c r="AJ13" s="380">
        <v>20</v>
      </c>
    </row>
    <row r="14" spans="1:36" x14ac:dyDescent="0.2">
      <c r="A14" s="318" t="s">
        <v>242</v>
      </c>
      <c r="B14" s="313" t="s">
        <v>406</v>
      </c>
      <c r="C14" s="314">
        <v>125</v>
      </c>
      <c r="D14" s="379">
        <v>8.9700000000000006</v>
      </c>
      <c r="E14" s="315">
        <v>30749.967193</v>
      </c>
      <c r="F14" s="282">
        <v>22261.945215</v>
      </c>
      <c r="G14" s="316">
        <v>8488.0219775999994</v>
      </c>
      <c r="H14" s="315">
        <v>6079.5855430000001</v>
      </c>
      <c r="I14" s="316">
        <v>668.96254699999997</v>
      </c>
      <c r="J14" s="315">
        <v>7428.3708619999998</v>
      </c>
      <c r="K14" s="316">
        <v>660.515038</v>
      </c>
      <c r="L14" s="282">
        <v>2506.4976735</v>
      </c>
      <c r="M14" s="315">
        <v>722.23226699999998</v>
      </c>
      <c r="N14" s="316">
        <v>28.632318999999999</v>
      </c>
      <c r="O14" s="315">
        <v>210.17499100000001</v>
      </c>
      <c r="P14" s="316">
        <v>44.170468</v>
      </c>
      <c r="Q14" s="315">
        <v>2181.15742</v>
      </c>
      <c r="R14" s="316">
        <v>681.99011800000005</v>
      </c>
      <c r="S14" s="315">
        <v>1201.301995</v>
      </c>
      <c r="T14" s="316">
        <v>58.430726999999997</v>
      </c>
      <c r="U14" s="315">
        <v>8.4975450000000006</v>
      </c>
      <c r="V14" s="316">
        <v>2.5384549999999999</v>
      </c>
      <c r="W14" s="315">
        <v>191.33019200000001</v>
      </c>
      <c r="X14" s="316">
        <v>35.412118999999997</v>
      </c>
      <c r="Y14" s="315">
        <v>0</v>
      </c>
      <c r="Z14" s="316">
        <v>0</v>
      </c>
      <c r="AA14" s="315">
        <v>1069.858189</v>
      </c>
      <c r="AB14" s="316">
        <v>1627.758797</v>
      </c>
      <c r="AC14" s="315">
        <v>0</v>
      </c>
      <c r="AD14" s="316">
        <v>0</v>
      </c>
      <c r="AE14" s="282">
        <v>127.99732432</v>
      </c>
      <c r="AF14" s="317">
        <v>2229.1287782999998</v>
      </c>
      <c r="AG14" s="282">
        <v>1084.2521558999999</v>
      </c>
      <c r="AH14" s="317">
        <v>1804.3214837999999</v>
      </c>
      <c r="AI14" s="282">
        <v>96.85018384</v>
      </c>
      <c r="AJ14" s="380">
        <v>9</v>
      </c>
    </row>
    <row r="15" spans="1:36" x14ac:dyDescent="0.2">
      <c r="A15" s="318" t="s">
        <v>243</v>
      </c>
      <c r="B15" s="313" t="s">
        <v>373</v>
      </c>
      <c r="C15" s="314">
        <v>2142</v>
      </c>
      <c r="D15" s="379">
        <v>9.49</v>
      </c>
      <c r="E15" s="315">
        <v>8667.3366480999994</v>
      </c>
      <c r="F15" s="282">
        <v>6160.2485901999999</v>
      </c>
      <c r="G15" s="316">
        <v>2507.0880579</v>
      </c>
      <c r="H15" s="315">
        <v>866.39491299999997</v>
      </c>
      <c r="I15" s="316">
        <v>38.821615000000001</v>
      </c>
      <c r="J15" s="315">
        <v>2441.851611</v>
      </c>
      <c r="K15" s="316">
        <v>191.28475399999999</v>
      </c>
      <c r="L15" s="282">
        <v>999.96967995</v>
      </c>
      <c r="M15" s="315">
        <v>93.287789000000004</v>
      </c>
      <c r="N15" s="316">
        <v>14.173323999999999</v>
      </c>
      <c r="O15" s="315">
        <v>59.450912000000002</v>
      </c>
      <c r="P15" s="316">
        <v>7.486942</v>
      </c>
      <c r="Q15" s="315">
        <v>1014.459514</v>
      </c>
      <c r="R15" s="316">
        <v>241.96749399999999</v>
      </c>
      <c r="S15" s="315">
        <v>267.98889700000001</v>
      </c>
      <c r="T15" s="316">
        <v>34.095652000000001</v>
      </c>
      <c r="U15" s="315">
        <v>0.16330800000000001</v>
      </c>
      <c r="V15" s="316">
        <v>3.4036999999999998E-2</v>
      </c>
      <c r="W15" s="315">
        <v>15.249055</v>
      </c>
      <c r="X15" s="316">
        <v>3.354956</v>
      </c>
      <c r="Y15" s="315">
        <v>0.235959</v>
      </c>
      <c r="Z15" s="316">
        <v>3.6102000000000002E-2</v>
      </c>
      <c r="AA15" s="315">
        <v>316.09890999999999</v>
      </c>
      <c r="AB15" s="316">
        <v>552.30898300000001</v>
      </c>
      <c r="AC15" s="315">
        <v>0.28511500000000001</v>
      </c>
      <c r="AD15" s="316">
        <v>2.8254999999999999E-2</v>
      </c>
      <c r="AE15" s="282">
        <v>8.7803031894999997</v>
      </c>
      <c r="AF15" s="317">
        <v>814.32678367999995</v>
      </c>
      <c r="AG15" s="282">
        <v>433.96651573000003</v>
      </c>
      <c r="AH15" s="317">
        <v>247.76737815000001</v>
      </c>
      <c r="AI15" s="282">
        <v>3.4678903175000002</v>
      </c>
      <c r="AJ15" s="380">
        <v>146</v>
      </c>
    </row>
    <row r="16" spans="1:36" x14ac:dyDescent="0.2">
      <c r="A16" s="318" t="s">
        <v>244</v>
      </c>
      <c r="B16" s="313" t="s">
        <v>374</v>
      </c>
      <c r="C16" s="314">
        <v>3666</v>
      </c>
      <c r="D16" s="379">
        <v>12.61</v>
      </c>
      <c r="E16" s="315">
        <v>11822.740986999999</v>
      </c>
      <c r="F16" s="282">
        <v>8602.3804765000004</v>
      </c>
      <c r="G16" s="316">
        <v>3220.3605103</v>
      </c>
      <c r="H16" s="315">
        <v>1220.917471</v>
      </c>
      <c r="I16" s="316">
        <v>58.738688000000003</v>
      </c>
      <c r="J16" s="315">
        <v>3493.9709910000001</v>
      </c>
      <c r="K16" s="316">
        <v>262.72270800000001</v>
      </c>
      <c r="L16" s="282">
        <v>1327.0703051999999</v>
      </c>
      <c r="M16" s="315">
        <v>148.65236899999999</v>
      </c>
      <c r="N16" s="316">
        <v>20.067748999999999</v>
      </c>
      <c r="O16" s="315">
        <v>89.757848999999993</v>
      </c>
      <c r="P16" s="316">
        <v>11.411030999999999</v>
      </c>
      <c r="Q16" s="315">
        <v>1255.211438</v>
      </c>
      <c r="R16" s="316">
        <v>310.590373</v>
      </c>
      <c r="S16" s="315">
        <v>329.95876900000002</v>
      </c>
      <c r="T16" s="316">
        <v>36.665308000000003</v>
      </c>
      <c r="U16" s="315">
        <v>1.01389</v>
      </c>
      <c r="V16" s="316">
        <v>0.147199</v>
      </c>
      <c r="W16" s="315">
        <v>16.181632</v>
      </c>
      <c r="X16" s="316">
        <v>3.3068059999999999</v>
      </c>
      <c r="Y16" s="315">
        <v>0.42456300000000002</v>
      </c>
      <c r="Z16" s="316">
        <v>8.0384999999999998E-2</v>
      </c>
      <c r="AA16" s="315">
        <v>408.43654800000002</v>
      </c>
      <c r="AB16" s="316">
        <v>711.707268</v>
      </c>
      <c r="AC16" s="315">
        <v>3.740532</v>
      </c>
      <c r="AD16" s="316">
        <v>0.65375799999999995</v>
      </c>
      <c r="AE16" s="282">
        <v>23.694715852000002</v>
      </c>
      <c r="AF16" s="317">
        <v>1227.5557610999999</v>
      </c>
      <c r="AG16" s="282">
        <v>573.44114951999995</v>
      </c>
      <c r="AH16" s="317">
        <v>284.16087181</v>
      </c>
      <c r="AI16" s="282">
        <v>2.4608582664999998</v>
      </c>
      <c r="AJ16" s="380">
        <v>161</v>
      </c>
    </row>
    <row r="17" spans="1:36" s="48" customFormat="1" x14ac:dyDescent="0.2">
      <c r="A17" s="318" t="s">
        <v>245</v>
      </c>
      <c r="B17" s="313" t="s">
        <v>375</v>
      </c>
      <c r="C17" s="314">
        <v>2217</v>
      </c>
      <c r="D17" s="379">
        <v>16.850000000000001</v>
      </c>
      <c r="E17" s="315">
        <v>16794.988131999999</v>
      </c>
      <c r="F17" s="282">
        <v>12340.551603</v>
      </c>
      <c r="G17" s="316">
        <v>4454.4365287999999</v>
      </c>
      <c r="H17" s="315">
        <v>1825.741702</v>
      </c>
      <c r="I17" s="316">
        <v>82.194435999999996</v>
      </c>
      <c r="J17" s="315">
        <v>5210.8502630000003</v>
      </c>
      <c r="K17" s="316">
        <v>381.353904</v>
      </c>
      <c r="L17" s="282">
        <v>1782.2298205</v>
      </c>
      <c r="M17" s="315">
        <v>217.75130100000001</v>
      </c>
      <c r="N17" s="316">
        <v>28.992767000000001</v>
      </c>
      <c r="O17" s="315">
        <v>136.88010299999999</v>
      </c>
      <c r="P17" s="316">
        <v>19.026596000000001</v>
      </c>
      <c r="Q17" s="315">
        <v>1577.7429440000001</v>
      </c>
      <c r="R17" s="316">
        <v>426.24660599999999</v>
      </c>
      <c r="S17" s="315">
        <v>407.20090399999998</v>
      </c>
      <c r="T17" s="316">
        <v>40.083187000000002</v>
      </c>
      <c r="U17" s="315">
        <v>7.2908330000000001</v>
      </c>
      <c r="V17" s="316">
        <v>1.2113830000000001</v>
      </c>
      <c r="W17" s="315">
        <v>25.002571</v>
      </c>
      <c r="X17" s="316">
        <v>5.1424709999999996</v>
      </c>
      <c r="Y17" s="315">
        <v>0.13001299999999999</v>
      </c>
      <c r="Z17" s="316">
        <v>3.2851999999999999E-2</v>
      </c>
      <c r="AA17" s="315">
        <v>622.74289599999997</v>
      </c>
      <c r="AB17" s="316">
        <v>1050.860134</v>
      </c>
      <c r="AC17" s="315">
        <v>3.5759620000000001</v>
      </c>
      <c r="AD17" s="316">
        <v>0.33413500000000002</v>
      </c>
      <c r="AE17" s="282">
        <v>43.892862829999999</v>
      </c>
      <c r="AF17" s="317">
        <v>1686.6536822</v>
      </c>
      <c r="AG17" s="282">
        <v>793.58083923000004</v>
      </c>
      <c r="AH17" s="317">
        <v>417.16122963999999</v>
      </c>
      <c r="AI17" s="282">
        <v>1.0817334912000001</v>
      </c>
      <c r="AJ17" s="380">
        <v>145</v>
      </c>
    </row>
    <row r="18" spans="1:36" s="48" customFormat="1" x14ac:dyDescent="0.2">
      <c r="A18" s="318" t="s">
        <v>246</v>
      </c>
      <c r="B18" s="313" t="s">
        <v>376</v>
      </c>
      <c r="C18" s="314">
        <v>991</v>
      </c>
      <c r="D18" s="379">
        <v>10.52</v>
      </c>
      <c r="E18" s="315">
        <v>10368.807314</v>
      </c>
      <c r="F18" s="282">
        <v>7742.3512535</v>
      </c>
      <c r="G18" s="316">
        <v>2626.4560600999998</v>
      </c>
      <c r="H18" s="315">
        <v>1279.5765160000001</v>
      </c>
      <c r="I18" s="316">
        <v>110.42914399999999</v>
      </c>
      <c r="J18" s="315">
        <v>2572.6321720000001</v>
      </c>
      <c r="K18" s="316">
        <v>191.977889</v>
      </c>
      <c r="L18" s="282">
        <v>1150.3490843</v>
      </c>
      <c r="M18" s="315">
        <v>111.246796</v>
      </c>
      <c r="N18" s="316">
        <v>19.396409999999999</v>
      </c>
      <c r="O18" s="315">
        <v>66.081434000000002</v>
      </c>
      <c r="P18" s="316">
        <v>8.1697959999999998</v>
      </c>
      <c r="Q18" s="315">
        <v>1377.316534</v>
      </c>
      <c r="R18" s="316">
        <v>313.33647200000001</v>
      </c>
      <c r="S18" s="315">
        <v>314.92817000000002</v>
      </c>
      <c r="T18" s="316">
        <v>43.034826000000002</v>
      </c>
      <c r="U18" s="315">
        <v>7.8376330000000003</v>
      </c>
      <c r="V18" s="316">
        <v>1.7490760000000001</v>
      </c>
      <c r="W18" s="315">
        <v>3.4824229999999998</v>
      </c>
      <c r="X18" s="316">
        <v>0.68457900000000005</v>
      </c>
      <c r="Y18" s="315">
        <v>1.2657700000000001</v>
      </c>
      <c r="Z18" s="316">
        <v>0.227546</v>
      </c>
      <c r="AA18" s="315">
        <v>426.93067000000002</v>
      </c>
      <c r="AB18" s="316">
        <v>541.87185199999999</v>
      </c>
      <c r="AC18" s="315">
        <v>86.871077999999997</v>
      </c>
      <c r="AD18" s="316">
        <v>0.43834899999999999</v>
      </c>
      <c r="AE18" s="282">
        <v>10.742910193</v>
      </c>
      <c r="AF18" s="317">
        <v>1004.5313278</v>
      </c>
      <c r="AG18" s="282">
        <v>471.11133475000003</v>
      </c>
      <c r="AH18" s="317">
        <v>251.09754194000001</v>
      </c>
      <c r="AI18" s="282">
        <v>1.4899771544</v>
      </c>
      <c r="AJ18" s="380">
        <v>124</v>
      </c>
    </row>
    <row r="19" spans="1:36" s="48" customFormat="1" x14ac:dyDescent="0.2">
      <c r="A19" s="318" t="s">
        <v>247</v>
      </c>
      <c r="B19" s="313" t="s">
        <v>377</v>
      </c>
      <c r="C19" s="314">
        <v>1755</v>
      </c>
      <c r="D19" s="379">
        <v>13.35</v>
      </c>
      <c r="E19" s="315">
        <v>12549.220724000001</v>
      </c>
      <c r="F19" s="282">
        <v>9160.0481920999991</v>
      </c>
      <c r="G19" s="316">
        <v>3389.1725317</v>
      </c>
      <c r="H19" s="315">
        <v>1200.5114880000001</v>
      </c>
      <c r="I19" s="316">
        <v>60.639161999999999</v>
      </c>
      <c r="J19" s="315">
        <v>3779.6236629999999</v>
      </c>
      <c r="K19" s="316">
        <v>284.78426100000001</v>
      </c>
      <c r="L19" s="282">
        <v>1356.8590756000001</v>
      </c>
      <c r="M19" s="315">
        <v>175.766839</v>
      </c>
      <c r="N19" s="316">
        <v>26.65344</v>
      </c>
      <c r="O19" s="315">
        <v>98.653328000000002</v>
      </c>
      <c r="P19" s="316">
        <v>12.575979999999999</v>
      </c>
      <c r="Q19" s="315">
        <v>1397.0838220000001</v>
      </c>
      <c r="R19" s="316">
        <v>341.13713799999999</v>
      </c>
      <c r="S19" s="315">
        <v>370.99974300000002</v>
      </c>
      <c r="T19" s="316">
        <v>46.537526</v>
      </c>
      <c r="U19" s="315">
        <v>12.368202999999999</v>
      </c>
      <c r="V19" s="316">
        <v>3.1505559999999999</v>
      </c>
      <c r="W19" s="315">
        <v>11.020077000000001</v>
      </c>
      <c r="X19" s="316">
        <v>3.4867689999999998</v>
      </c>
      <c r="Y19" s="315">
        <v>4.9176999999999998E-2</v>
      </c>
      <c r="Z19" s="316">
        <v>1.1265000000000001E-2</v>
      </c>
      <c r="AA19" s="315">
        <v>433.33921900000001</v>
      </c>
      <c r="AB19" s="316">
        <v>739.81551999999999</v>
      </c>
      <c r="AC19" s="315">
        <v>3.5517430000000001</v>
      </c>
      <c r="AD19" s="316">
        <v>0.38131500000000002</v>
      </c>
      <c r="AE19" s="282">
        <v>1.8504948199</v>
      </c>
      <c r="AF19" s="317">
        <v>1218.1438995000001</v>
      </c>
      <c r="AG19" s="282">
        <v>654.42280862999996</v>
      </c>
      <c r="AH19" s="317">
        <v>311.4722458</v>
      </c>
      <c r="AI19" s="282">
        <v>4.3319625949000002</v>
      </c>
      <c r="AJ19" s="380">
        <v>144</v>
      </c>
    </row>
    <row r="20" spans="1:36" s="48" customFormat="1" x14ac:dyDescent="0.2">
      <c r="A20" s="318" t="s">
        <v>248</v>
      </c>
      <c r="B20" s="313" t="s">
        <v>378</v>
      </c>
      <c r="C20" s="314">
        <v>1329</v>
      </c>
      <c r="D20" s="379">
        <v>15.99</v>
      </c>
      <c r="E20" s="315">
        <v>15648.34568</v>
      </c>
      <c r="F20" s="282">
        <v>11320.073366000001</v>
      </c>
      <c r="G20" s="316">
        <v>4328.2723139999998</v>
      </c>
      <c r="H20" s="315">
        <v>1562.374591</v>
      </c>
      <c r="I20" s="316">
        <v>74.353617</v>
      </c>
      <c r="J20" s="315">
        <v>4718.901425</v>
      </c>
      <c r="K20" s="316">
        <v>350.81540000000001</v>
      </c>
      <c r="L20" s="282">
        <v>1667.6687516</v>
      </c>
      <c r="M20" s="315">
        <v>246.97779399999999</v>
      </c>
      <c r="N20" s="316">
        <v>40.410003000000003</v>
      </c>
      <c r="O20" s="315">
        <v>144.331605</v>
      </c>
      <c r="P20" s="316">
        <v>20.138729999999999</v>
      </c>
      <c r="Q20" s="315">
        <v>1597.4443819999999</v>
      </c>
      <c r="R20" s="316">
        <v>431.14934599999998</v>
      </c>
      <c r="S20" s="315">
        <v>464.59328699999998</v>
      </c>
      <c r="T20" s="316">
        <v>58.399208000000002</v>
      </c>
      <c r="U20" s="315">
        <v>16.211428000000002</v>
      </c>
      <c r="V20" s="316">
        <v>3.1185890000000001</v>
      </c>
      <c r="W20" s="315">
        <v>15.826923000000001</v>
      </c>
      <c r="X20" s="316">
        <v>2.6615669999999998</v>
      </c>
      <c r="Y20" s="315">
        <v>1.043334</v>
      </c>
      <c r="Z20" s="316">
        <v>0.20446300000000001</v>
      </c>
      <c r="AA20" s="315">
        <v>532.53523099999995</v>
      </c>
      <c r="AB20" s="316">
        <v>955.03184299999998</v>
      </c>
      <c r="AC20" s="315">
        <v>2.101899</v>
      </c>
      <c r="AD20" s="316">
        <v>0.36128300000000002</v>
      </c>
      <c r="AE20" s="282">
        <v>10.25181326</v>
      </c>
      <c r="AF20" s="317">
        <v>1454.6417306999999</v>
      </c>
      <c r="AG20" s="282">
        <v>865.52945635000003</v>
      </c>
      <c r="AH20" s="317">
        <v>407.85692603000001</v>
      </c>
      <c r="AI20" s="282">
        <v>3.4110561701000002</v>
      </c>
      <c r="AJ20" s="380">
        <v>138</v>
      </c>
    </row>
    <row r="21" spans="1:36" s="48" customFormat="1" x14ac:dyDescent="0.2">
      <c r="A21" s="318" t="s">
        <v>249</v>
      </c>
      <c r="B21" s="313" t="s">
        <v>379</v>
      </c>
      <c r="C21" s="314">
        <v>408</v>
      </c>
      <c r="D21" s="379">
        <v>21.19</v>
      </c>
      <c r="E21" s="315">
        <v>21817.738517000002</v>
      </c>
      <c r="F21" s="282">
        <v>15914.73445</v>
      </c>
      <c r="G21" s="316">
        <v>5903.0040669</v>
      </c>
      <c r="H21" s="315">
        <v>2172.4960249999999</v>
      </c>
      <c r="I21" s="316">
        <v>91.406457000000003</v>
      </c>
      <c r="J21" s="315">
        <v>6545.6882530000003</v>
      </c>
      <c r="K21" s="316">
        <v>486.08500099999998</v>
      </c>
      <c r="L21" s="282">
        <v>2344.0091299999999</v>
      </c>
      <c r="M21" s="315">
        <v>366.903167</v>
      </c>
      <c r="N21" s="316">
        <v>50.651342999999997</v>
      </c>
      <c r="O21" s="315">
        <v>200.63154900000001</v>
      </c>
      <c r="P21" s="316">
        <v>28.972304000000001</v>
      </c>
      <c r="Q21" s="315">
        <v>2134.5258789999998</v>
      </c>
      <c r="R21" s="316">
        <v>591.77270699999997</v>
      </c>
      <c r="S21" s="315">
        <v>629.49209699999994</v>
      </c>
      <c r="T21" s="316">
        <v>67.806551999999996</v>
      </c>
      <c r="U21" s="315">
        <v>9.0025130000000004</v>
      </c>
      <c r="V21" s="316">
        <v>1.5937490000000001</v>
      </c>
      <c r="W21" s="315">
        <v>22.464783000000001</v>
      </c>
      <c r="X21" s="316">
        <v>4.9243389999999998</v>
      </c>
      <c r="Y21" s="315">
        <v>0.38446799999999998</v>
      </c>
      <c r="Z21" s="316">
        <v>0.35609400000000002</v>
      </c>
      <c r="AA21" s="315">
        <v>854.31098899999995</v>
      </c>
      <c r="AB21" s="316">
        <v>1355.9483310000001</v>
      </c>
      <c r="AC21" s="315">
        <v>12.598993999999999</v>
      </c>
      <c r="AD21" s="316">
        <v>2.1006900000000002</v>
      </c>
      <c r="AE21" s="282">
        <v>4.1231796299000001</v>
      </c>
      <c r="AF21" s="317">
        <v>2111.3572392000001</v>
      </c>
      <c r="AG21" s="282">
        <v>1159.2327485000001</v>
      </c>
      <c r="AH21" s="317">
        <v>561.24428754999997</v>
      </c>
      <c r="AI21" s="282">
        <v>7.6556484069000001</v>
      </c>
      <c r="AJ21" s="380">
        <v>99</v>
      </c>
    </row>
    <row r="22" spans="1:36" s="48" customFormat="1" x14ac:dyDescent="0.2">
      <c r="A22" s="318" t="s">
        <v>250</v>
      </c>
      <c r="B22" s="313" t="s">
        <v>387</v>
      </c>
      <c r="C22" s="314">
        <v>557</v>
      </c>
      <c r="D22" s="379">
        <v>13.87</v>
      </c>
      <c r="E22" s="315">
        <v>15178.977913000001</v>
      </c>
      <c r="F22" s="282">
        <v>11185.269451</v>
      </c>
      <c r="G22" s="316">
        <v>3993.7084620000001</v>
      </c>
      <c r="H22" s="315">
        <v>1609.3291160000001</v>
      </c>
      <c r="I22" s="316">
        <v>72.448383000000007</v>
      </c>
      <c r="J22" s="315">
        <v>4310.5922330000003</v>
      </c>
      <c r="K22" s="316">
        <v>372.502272</v>
      </c>
      <c r="L22" s="282">
        <v>1628.7724143</v>
      </c>
      <c r="M22" s="315">
        <v>160.53607</v>
      </c>
      <c r="N22" s="316">
        <v>22.763687999999998</v>
      </c>
      <c r="O22" s="315">
        <v>80.874454</v>
      </c>
      <c r="P22" s="316">
        <v>10.402525000000001</v>
      </c>
      <c r="Q22" s="315">
        <v>1781.6985749999999</v>
      </c>
      <c r="R22" s="316">
        <v>395.45376700000003</v>
      </c>
      <c r="S22" s="315">
        <v>421.303785</v>
      </c>
      <c r="T22" s="316">
        <v>51.045578999999996</v>
      </c>
      <c r="U22" s="315">
        <v>5.2102399999999998</v>
      </c>
      <c r="V22" s="316">
        <v>0.47057300000000002</v>
      </c>
      <c r="W22" s="315">
        <v>193.30591799999999</v>
      </c>
      <c r="X22" s="316">
        <v>4.0923800000000004</v>
      </c>
      <c r="Y22" s="315">
        <v>0</v>
      </c>
      <c r="Z22" s="316">
        <v>0</v>
      </c>
      <c r="AA22" s="315">
        <v>514.34272999999996</v>
      </c>
      <c r="AB22" s="316">
        <v>922.43682999999999</v>
      </c>
      <c r="AC22" s="315">
        <v>10.506869999999999</v>
      </c>
      <c r="AD22" s="316">
        <v>1.2984830000000001</v>
      </c>
      <c r="AE22" s="282">
        <v>30.184245912000002</v>
      </c>
      <c r="AF22" s="317">
        <v>1549.9710854</v>
      </c>
      <c r="AG22" s="282">
        <v>664.15425102999995</v>
      </c>
      <c r="AH22" s="317">
        <v>362.26140117</v>
      </c>
      <c r="AI22" s="282">
        <v>3.0200436552999999</v>
      </c>
      <c r="AJ22" s="380">
        <v>118</v>
      </c>
    </row>
    <row r="23" spans="1:36" s="48" customFormat="1" x14ac:dyDescent="0.2">
      <c r="A23" s="318" t="s">
        <v>251</v>
      </c>
      <c r="B23" s="313" t="s">
        <v>388</v>
      </c>
      <c r="C23" s="314">
        <v>336</v>
      </c>
      <c r="D23" s="379">
        <v>18.04</v>
      </c>
      <c r="E23" s="315">
        <v>19839.858722000001</v>
      </c>
      <c r="F23" s="282">
        <v>14144.342401</v>
      </c>
      <c r="G23" s="316">
        <v>5695.5163210999999</v>
      </c>
      <c r="H23" s="315">
        <v>1859.2237620000001</v>
      </c>
      <c r="I23" s="316">
        <v>88.918244999999999</v>
      </c>
      <c r="J23" s="315">
        <v>5982.3669479999999</v>
      </c>
      <c r="K23" s="316">
        <v>507.85243800000001</v>
      </c>
      <c r="L23" s="282">
        <v>2018.2367973</v>
      </c>
      <c r="M23" s="315">
        <v>207.586049</v>
      </c>
      <c r="N23" s="316">
        <v>42.610823000000003</v>
      </c>
      <c r="O23" s="315">
        <v>108.94240000000001</v>
      </c>
      <c r="P23" s="316">
        <v>14.870711</v>
      </c>
      <c r="Q23" s="315">
        <v>1959.9679180000001</v>
      </c>
      <c r="R23" s="316">
        <v>602.905889</v>
      </c>
      <c r="S23" s="315">
        <v>408.71988399999998</v>
      </c>
      <c r="T23" s="316">
        <v>47.327933000000002</v>
      </c>
      <c r="U23" s="315">
        <v>10.503195</v>
      </c>
      <c r="V23" s="316">
        <v>2.2536529999999999</v>
      </c>
      <c r="W23" s="315">
        <v>393.75572099999999</v>
      </c>
      <c r="X23" s="316">
        <v>4.7088970000000003</v>
      </c>
      <c r="Y23" s="315">
        <v>1.017163</v>
      </c>
      <c r="Z23" s="316">
        <v>0.94209600000000004</v>
      </c>
      <c r="AA23" s="315">
        <v>653.22173999999995</v>
      </c>
      <c r="AB23" s="316">
        <v>1325.014075</v>
      </c>
      <c r="AC23" s="315">
        <v>0.30565999999999999</v>
      </c>
      <c r="AD23" s="316">
        <v>5.9227000000000002E-2</v>
      </c>
      <c r="AE23" s="282">
        <v>27.611136384000002</v>
      </c>
      <c r="AF23" s="317">
        <v>2032.5070327000001</v>
      </c>
      <c r="AG23" s="282">
        <v>970.47968817000003</v>
      </c>
      <c r="AH23" s="317">
        <v>560.08561483000005</v>
      </c>
      <c r="AI23" s="282">
        <v>7.8640249999999998</v>
      </c>
      <c r="AJ23" s="380">
        <v>96</v>
      </c>
    </row>
    <row r="24" spans="1:36" s="48" customFormat="1" x14ac:dyDescent="0.2">
      <c r="A24" s="318" t="s">
        <v>252</v>
      </c>
      <c r="B24" s="313" t="s">
        <v>389</v>
      </c>
      <c r="C24" s="314">
        <v>146</v>
      </c>
      <c r="D24" s="379">
        <v>26.33</v>
      </c>
      <c r="E24" s="315">
        <v>31263.757132999999</v>
      </c>
      <c r="F24" s="282">
        <v>23621.926808</v>
      </c>
      <c r="G24" s="316">
        <v>7641.8303255999999</v>
      </c>
      <c r="H24" s="315">
        <v>3490.528104</v>
      </c>
      <c r="I24" s="316">
        <v>132.68127999999999</v>
      </c>
      <c r="J24" s="315">
        <v>9199.5377219999991</v>
      </c>
      <c r="K24" s="316">
        <v>646.61925299999996</v>
      </c>
      <c r="L24" s="282">
        <v>3451.8815169</v>
      </c>
      <c r="M24" s="315">
        <v>297.43744900000002</v>
      </c>
      <c r="N24" s="316">
        <v>59.029046999999998</v>
      </c>
      <c r="O24" s="315">
        <v>219.79495199999999</v>
      </c>
      <c r="P24" s="316">
        <v>31.848821999999998</v>
      </c>
      <c r="Q24" s="315">
        <v>2963.536642</v>
      </c>
      <c r="R24" s="316">
        <v>774.89784099999997</v>
      </c>
      <c r="S24" s="315">
        <v>658.91985399999999</v>
      </c>
      <c r="T24" s="316">
        <v>75.166544000000002</v>
      </c>
      <c r="U24" s="315">
        <v>0</v>
      </c>
      <c r="V24" s="316">
        <v>0</v>
      </c>
      <c r="W24" s="315">
        <v>1297.357571</v>
      </c>
      <c r="X24" s="316">
        <v>6.0685710000000004</v>
      </c>
      <c r="Y24" s="315">
        <v>0</v>
      </c>
      <c r="Z24" s="316">
        <v>0</v>
      </c>
      <c r="AA24" s="315">
        <v>1135.211366</v>
      </c>
      <c r="AB24" s="316">
        <v>1918.236999</v>
      </c>
      <c r="AC24" s="315">
        <v>18.260584000000001</v>
      </c>
      <c r="AD24" s="316">
        <v>3.8432909999999998</v>
      </c>
      <c r="AE24" s="282">
        <v>88.951315027000007</v>
      </c>
      <c r="AF24" s="317">
        <v>2885.8067835000002</v>
      </c>
      <c r="AG24" s="282">
        <v>1235.8003968</v>
      </c>
      <c r="AH24" s="317">
        <v>668.78619159000004</v>
      </c>
      <c r="AI24" s="282">
        <v>3.5550386986000002</v>
      </c>
      <c r="AJ24" s="380">
        <v>64</v>
      </c>
    </row>
    <row r="25" spans="1:36" s="48" customFormat="1" x14ac:dyDescent="0.2">
      <c r="A25" s="318" t="s">
        <v>253</v>
      </c>
      <c r="B25" s="313" t="s">
        <v>356</v>
      </c>
      <c r="C25" s="314">
        <v>1967</v>
      </c>
      <c r="D25" s="379">
        <v>12.77</v>
      </c>
      <c r="E25" s="315">
        <v>14300.930512000001</v>
      </c>
      <c r="F25" s="282">
        <v>10545.118257</v>
      </c>
      <c r="G25" s="316">
        <v>3755.8122555999998</v>
      </c>
      <c r="H25" s="315">
        <v>1472.7209029999999</v>
      </c>
      <c r="I25" s="316">
        <v>63.100076999999999</v>
      </c>
      <c r="J25" s="315">
        <v>3857.708537</v>
      </c>
      <c r="K25" s="316">
        <v>270.61418800000001</v>
      </c>
      <c r="L25" s="282">
        <v>1565.1428094</v>
      </c>
      <c r="M25" s="315">
        <v>115.939491</v>
      </c>
      <c r="N25" s="316">
        <v>23.190674999999999</v>
      </c>
      <c r="O25" s="315">
        <v>124.73986600000001</v>
      </c>
      <c r="P25" s="316">
        <v>19.681203</v>
      </c>
      <c r="Q25" s="315">
        <v>2053.6241730000002</v>
      </c>
      <c r="R25" s="316">
        <v>451.30759799999998</v>
      </c>
      <c r="S25" s="315">
        <v>293.72427900000002</v>
      </c>
      <c r="T25" s="316">
        <v>36.242097999999999</v>
      </c>
      <c r="U25" s="315">
        <v>4.1711349999999996</v>
      </c>
      <c r="V25" s="316">
        <v>0.96239799999999998</v>
      </c>
      <c r="W25" s="315">
        <v>20.140205000000002</v>
      </c>
      <c r="X25" s="316">
        <v>5.1332310000000003</v>
      </c>
      <c r="Y25" s="315">
        <v>1.3941170000000001</v>
      </c>
      <c r="Z25" s="316">
        <v>0.26851799999999998</v>
      </c>
      <c r="AA25" s="315">
        <v>534.23319000000004</v>
      </c>
      <c r="AB25" s="316">
        <v>871.96651299999996</v>
      </c>
      <c r="AC25" s="315">
        <v>7.0267210000000002</v>
      </c>
      <c r="AD25" s="316">
        <v>2.09056</v>
      </c>
      <c r="AE25" s="282">
        <v>14.254456714</v>
      </c>
      <c r="AF25" s="317">
        <v>1363.4691528999999</v>
      </c>
      <c r="AG25" s="282">
        <v>667.16934308999998</v>
      </c>
      <c r="AH25" s="317">
        <v>457.45918811000001</v>
      </c>
      <c r="AI25" s="282">
        <v>3.4558843010000002</v>
      </c>
      <c r="AJ25" s="380">
        <v>152</v>
      </c>
    </row>
    <row r="26" spans="1:36" s="48" customFormat="1" x14ac:dyDescent="0.2">
      <c r="A26" s="318" t="s">
        <v>254</v>
      </c>
      <c r="B26" s="313" t="s">
        <v>357</v>
      </c>
      <c r="C26" s="314">
        <v>1604</v>
      </c>
      <c r="D26" s="379">
        <v>16.75</v>
      </c>
      <c r="E26" s="315">
        <v>18541.338905000001</v>
      </c>
      <c r="F26" s="282">
        <v>13624.480213000001</v>
      </c>
      <c r="G26" s="316">
        <v>4916.8586923000003</v>
      </c>
      <c r="H26" s="315">
        <v>1892.8500409999999</v>
      </c>
      <c r="I26" s="316">
        <v>87.565499000000003</v>
      </c>
      <c r="J26" s="315">
        <v>5077.3418949999996</v>
      </c>
      <c r="K26" s="316">
        <v>367.74707000000001</v>
      </c>
      <c r="L26" s="282">
        <v>1890.316233</v>
      </c>
      <c r="M26" s="315">
        <v>151.78543999999999</v>
      </c>
      <c r="N26" s="316">
        <v>25.484158000000001</v>
      </c>
      <c r="O26" s="315">
        <v>139.54163800000001</v>
      </c>
      <c r="P26" s="316">
        <v>21.108741999999999</v>
      </c>
      <c r="Q26" s="315">
        <v>2832.3105569999998</v>
      </c>
      <c r="R26" s="316">
        <v>633.74592199999995</v>
      </c>
      <c r="S26" s="315">
        <v>353.69942800000001</v>
      </c>
      <c r="T26" s="316">
        <v>47.508246</v>
      </c>
      <c r="U26" s="315">
        <v>1.4842249999999999</v>
      </c>
      <c r="V26" s="316">
        <v>0.18828800000000001</v>
      </c>
      <c r="W26" s="315">
        <v>11.233152</v>
      </c>
      <c r="X26" s="316">
        <v>1.4162060000000001</v>
      </c>
      <c r="Y26" s="315">
        <v>3.215595</v>
      </c>
      <c r="Z26" s="316">
        <v>0.61326000000000003</v>
      </c>
      <c r="AA26" s="315">
        <v>569.60813900000005</v>
      </c>
      <c r="AB26" s="316">
        <v>1112.9476380000001</v>
      </c>
      <c r="AC26" s="315">
        <v>8.271236</v>
      </c>
      <c r="AD26" s="316">
        <v>1.5305550000000001</v>
      </c>
      <c r="AE26" s="282">
        <v>4.8120135904000003</v>
      </c>
      <c r="AF26" s="317">
        <v>1871.4610284</v>
      </c>
      <c r="AG26" s="282">
        <v>899.38780340999995</v>
      </c>
      <c r="AH26" s="317">
        <v>532.0003289</v>
      </c>
      <c r="AI26" s="282">
        <v>2.1645688465999999</v>
      </c>
      <c r="AJ26" s="380">
        <v>141</v>
      </c>
    </row>
    <row r="27" spans="1:36" s="48" customFormat="1" x14ac:dyDescent="0.2">
      <c r="A27" s="318" t="s">
        <v>255</v>
      </c>
      <c r="B27" s="313" t="s">
        <v>358</v>
      </c>
      <c r="C27" s="314">
        <v>628</v>
      </c>
      <c r="D27" s="379">
        <v>22.43</v>
      </c>
      <c r="E27" s="315">
        <v>25194.219604999998</v>
      </c>
      <c r="F27" s="282">
        <v>18584.654113000001</v>
      </c>
      <c r="G27" s="316">
        <v>6609.5654923000002</v>
      </c>
      <c r="H27" s="315">
        <v>2460.844513</v>
      </c>
      <c r="I27" s="316">
        <v>109.601212</v>
      </c>
      <c r="J27" s="315">
        <v>6934.8736280000003</v>
      </c>
      <c r="K27" s="316">
        <v>511.63849599999998</v>
      </c>
      <c r="L27" s="282">
        <v>2580.3562056999999</v>
      </c>
      <c r="M27" s="315">
        <v>161.66238100000001</v>
      </c>
      <c r="N27" s="316">
        <v>23.928203</v>
      </c>
      <c r="O27" s="315">
        <v>142.61032299999999</v>
      </c>
      <c r="P27" s="316">
        <v>24.062322999999999</v>
      </c>
      <c r="Q27" s="315">
        <v>3913.4431300000001</v>
      </c>
      <c r="R27" s="316">
        <v>849.90023399999995</v>
      </c>
      <c r="S27" s="315">
        <v>486.28587499999998</v>
      </c>
      <c r="T27" s="316">
        <v>74.450984000000005</v>
      </c>
      <c r="U27" s="315">
        <v>5.9459229999999996</v>
      </c>
      <c r="V27" s="316">
        <v>1.460555</v>
      </c>
      <c r="W27" s="315">
        <v>21.168429</v>
      </c>
      <c r="X27" s="316">
        <v>2.9682740000000001</v>
      </c>
      <c r="Y27" s="315">
        <v>0.56091299999999999</v>
      </c>
      <c r="Z27" s="316">
        <v>0.14880699999999999</v>
      </c>
      <c r="AA27" s="315">
        <v>739.95999600000005</v>
      </c>
      <c r="AB27" s="316">
        <v>1466.4732369999999</v>
      </c>
      <c r="AC27" s="315">
        <v>2.4896310000000001</v>
      </c>
      <c r="AD27" s="316">
        <v>0.58928800000000003</v>
      </c>
      <c r="AE27" s="282">
        <v>6.7716058216999997</v>
      </c>
      <c r="AF27" s="317">
        <v>2803.6195108000002</v>
      </c>
      <c r="AG27" s="282">
        <v>1146.2612878</v>
      </c>
      <c r="AH27" s="317">
        <v>721.08944423000003</v>
      </c>
      <c r="AI27" s="282">
        <v>1.0551947580000001</v>
      </c>
      <c r="AJ27" s="380">
        <v>112</v>
      </c>
    </row>
    <row r="28" spans="1:36" s="48" customFormat="1" x14ac:dyDescent="0.2">
      <c r="A28" s="318" t="s">
        <v>256</v>
      </c>
      <c r="B28" s="313" t="s">
        <v>3123</v>
      </c>
      <c r="C28" s="314">
        <v>1124</v>
      </c>
      <c r="D28" s="379">
        <v>24.3</v>
      </c>
      <c r="E28" s="315">
        <v>26373.803102999998</v>
      </c>
      <c r="F28" s="282">
        <v>19353.032487</v>
      </c>
      <c r="G28" s="316">
        <v>7020.7706154999996</v>
      </c>
      <c r="H28" s="315">
        <v>2633.9206159999999</v>
      </c>
      <c r="I28" s="316">
        <v>119.444237</v>
      </c>
      <c r="J28" s="315">
        <v>7696.1938899999996</v>
      </c>
      <c r="K28" s="316">
        <v>558.30373899999995</v>
      </c>
      <c r="L28" s="282">
        <v>2696.2787994</v>
      </c>
      <c r="M28" s="315">
        <v>231.755639</v>
      </c>
      <c r="N28" s="316">
        <v>36.271621000000003</v>
      </c>
      <c r="O28" s="315">
        <v>193.86725300000001</v>
      </c>
      <c r="P28" s="316">
        <v>28.677823</v>
      </c>
      <c r="Q28" s="315">
        <v>3593.8179650000002</v>
      </c>
      <c r="R28" s="316">
        <v>829.82806900000003</v>
      </c>
      <c r="S28" s="315">
        <v>469.42116099999998</v>
      </c>
      <c r="T28" s="316">
        <v>51.688896</v>
      </c>
      <c r="U28" s="315">
        <v>2.3956650000000002</v>
      </c>
      <c r="V28" s="316">
        <v>0.20543900000000001</v>
      </c>
      <c r="W28" s="315">
        <v>14.528658</v>
      </c>
      <c r="X28" s="316">
        <v>2.2108270000000001</v>
      </c>
      <c r="Y28" s="315">
        <v>0.20771600000000001</v>
      </c>
      <c r="Z28" s="316">
        <v>6.8664000000000003E-2</v>
      </c>
      <c r="AA28" s="315">
        <v>819.93490199999997</v>
      </c>
      <c r="AB28" s="316">
        <v>1543.7722389999999</v>
      </c>
      <c r="AC28" s="315">
        <v>2.0746989999999998</v>
      </c>
      <c r="AD28" s="316">
        <v>0.45929599999999998</v>
      </c>
      <c r="AE28" s="282">
        <v>9.7275634474999997</v>
      </c>
      <c r="AF28" s="317">
        <v>2786.5939695000002</v>
      </c>
      <c r="AG28" s="282">
        <v>1339.3107442999999</v>
      </c>
      <c r="AH28" s="317">
        <v>712.67292354999995</v>
      </c>
      <c r="AI28" s="282">
        <v>0.1700880249</v>
      </c>
      <c r="AJ28" s="380">
        <v>143</v>
      </c>
    </row>
    <row r="29" spans="1:36" s="48" customFormat="1" x14ac:dyDescent="0.2">
      <c r="A29" s="318" t="s">
        <v>257</v>
      </c>
      <c r="B29" s="313" t="s">
        <v>3124</v>
      </c>
      <c r="C29" s="314">
        <v>444</v>
      </c>
      <c r="D29" s="379">
        <v>31.59</v>
      </c>
      <c r="E29" s="315">
        <v>38660.006694999996</v>
      </c>
      <c r="F29" s="282">
        <v>28126.756365000001</v>
      </c>
      <c r="G29" s="316">
        <v>10533.250330000001</v>
      </c>
      <c r="H29" s="315">
        <v>3453.8487239999999</v>
      </c>
      <c r="I29" s="316">
        <v>169.65205700000001</v>
      </c>
      <c r="J29" s="315">
        <v>10549.576867</v>
      </c>
      <c r="K29" s="316">
        <v>761.63635999999997</v>
      </c>
      <c r="L29" s="282">
        <v>4011.4427042000002</v>
      </c>
      <c r="M29" s="315">
        <v>235.32459</v>
      </c>
      <c r="N29" s="316">
        <v>50.254071000000003</v>
      </c>
      <c r="O29" s="315">
        <v>207.93676400000001</v>
      </c>
      <c r="P29" s="316">
        <v>38.173251999999998</v>
      </c>
      <c r="Q29" s="315">
        <v>6269.7775469999997</v>
      </c>
      <c r="R29" s="316">
        <v>1576.863153</v>
      </c>
      <c r="S29" s="315">
        <v>682.98176699999999</v>
      </c>
      <c r="T29" s="316">
        <v>61.872022000000001</v>
      </c>
      <c r="U29" s="315">
        <v>2.2101639999999998</v>
      </c>
      <c r="V29" s="316">
        <v>0.19817499999999999</v>
      </c>
      <c r="W29" s="315">
        <v>21.126206</v>
      </c>
      <c r="X29" s="316">
        <v>4.714683</v>
      </c>
      <c r="Y29" s="315">
        <v>0</v>
      </c>
      <c r="Z29" s="316">
        <v>0</v>
      </c>
      <c r="AA29" s="315">
        <v>1277.2570619999999</v>
      </c>
      <c r="AB29" s="316">
        <v>2559.5029030000001</v>
      </c>
      <c r="AC29" s="315">
        <v>3.8980969999999999</v>
      </c>
      <c r="AD29" s="316">
        <v>0.94559099999999996</v>
      </c>
      <c r="AE29" s="282">
        <v>8.0116710923000003</v>
      </c>
      <c r="AF29" s="317">
        <v>3754.1707904</v>
      </c>
      <c r="AG29" s="282">
        <v>1708.0159301000001</v>
      </c>
      <c r="AH29" s="317">
        <v>1245.9648781000001</v>
      </c>
      <c r="AI29" s="282">
        <v>4.6506652703000002</v>
      </c>
      <c r="AJ29" s="380">
        <v>110</v>
      </c>
    </row>
    <row r="30" spans="1:36" s="48" customFormat="1" x14ac:dyDescent="0.2">
      <c r="A30" s="318" t="s">
        <v>258</v>
      </c>
      <c r="B30" s="313" t="s">
        <v>3125</v>
      </c>
      <c r="C30" s="314">
        <v>1459</v>
      </c>
      <c r="D30" s="379">
        <v>31.74</v>
      </c>
      <c r="E30" s="315">
        <v>34981.438916999999</v>
      </c>
      <c r="F30" s="282">
        <v>25878.771485000001</v>
      </c>
      <c r="G30" s="316">
        <v>9102.6674316000008</v>
      </c>
      <c r="H30" s="315">
        <v>3342.6111409999999</v>
      </c>
      <c r="I30" s="316">
        <v>146.13705999999999</v>
      </c>
      <c r="J30" s="315">
        <v>10281.982217999999</v>
      </c>
      <c r="K30" s="316">
        <v>694.83645100000001</v>
      </c>
      <c r="L30" s="282">
        <v>3610.0325005999998</v>
      </c>
      <c r="M30" s="315">
        <v>300.21588700000001</v>
      </c>
      <c r="N30" s="316">
        <v>43.245890000000003</v>
      </c>
      <c r="O30" s="315">
        <v>239.237056</v>
      </c>
      <c r="P30" s="316">
        <v>36.626902000000001</v>
      </c>
      <c r="Q30" s="315">
        <v>4904.571653</v>
      </c>
      <c r="R30" s="316">
        <v>1104.8052029999999</v>
      </c>
      <c r="S30" s="315">
        <v>626.02554099999998</v>
      </c>
      <c r="T30" s="316">
        <v>72.874256000000003</v>
      </c>
      <c r="U30" s="315">
        <v>0.949716</v>
      </c>
      <c r="V30" s="316">
        <v>7.4442999999999995E-2</v>
      </c>
      <c r="W30" s="315">
        <v>18.010874000000001</v>
      </c>
      <c r="X30" s="316">
        <v>4.0602900000000002</v>
      </c>
      <c r="Y30" s="315">
        <v>2.3066810000000002</v>
      </c>
      <c r="Z30" s="316">
        <v>0.48121599999999998</v>
      </c>
      <c r="AA30" s="315">
        <v>1161.9378790000001</v>
      </c>
      <c r="AB30" s="316">
        <v>1992.7153350000001</v>
      </c>
      <c r="AC30" s="315">
        <v>3.8491140000000001</v>
      </c>
      <c r="AD30" s="316">
        <v>0.55273600000000001</v>
      </c>
      <c r="AE30" s="282">
        <v>14.124659556999999</v>
      </c>
      <c r="AF30" s="317">
        <v>3636.5590606999999</v>
      </c>
      <c r="AG30" s="282">
        <v>1841.9553648999999</v>
      </c>
      <c r="AH30" s="317">
        <v>898.65455164000002</v>
      </c>
      <c r="AI30" s="282">
        <v>2.0052379760000001</v>
      </c>
      <c r="AJ30" s="380">
        <v>145</v>
      </c>
    </row>
    <row r="31" spans="1:36" s="48" customFormat="1" x14ac:dyDescent="0.2">
      <c r="A31" s="318" t="s">
        <v>259</v>
      </c>
      <c r="B31" s="313" t="s">
        <v>3126</v>
      </c>
      <c r="C31" s="314">
        <v>614</v>
      </c>
      <c r="D31" s="379">
        <v>45.14</v>
      </c>
      <c r="E31" s="315">
        <v>54023.584018000001</v>
      </c>
      <c r="F31" s="282">
        <v>39318.336369999997</v>
      </c>
      <c r="G31" s="316">
        <v>14705.247648</v>
      </c>
      <c r="H31" s="315">
        <v>5205.4880890000004</v>
      </c>
      <c r="I31" s="316">
        <v>223.07270500000001</v>
      </c>
      <c r="J31" s="315">
        <v>14950.680482</v>
      </c>
      <c r="K31" s="316">
        <v>971.13239199999998</v>
      </c>
      <c r="L31" s="282">
        <v>5577.8843773999997</v>
      </c>
      <c r="M31" s="315">
        <v>383.59828900000002</v>
      </c>
      <c r="N31" s="316">
        <v>65.572389000000001</v>
      </c>
      <c r="O31" s="315">
        <v>357.17388299999999</v>
      </c>
      <c r="P31" s="316">
        <v>58.642100999999997</v>
      </c>
      <c r="Q31" s="315">
        <v>8112.8683129999999</v>
      </c>
      <c r="R31" s="316">
        <v>2126.4238879999998</v>
      </c>
      <c r="S31" s="315">
        <v>902.092443</v>
      </c>
      <c r="T31" s="316">
        <v>85.192019000000002</v>
      </c>
      <c r="U31" s="315">
        <v>8.3332809999999995</v>
      </c>
      <c r="V31" s="316">
        <v>0.51696399999999998</v>
      </c>
      <c r="W31" s="315">
        <v>34.941937000000003</v>
      </c>
      <c r="X31" s="316">
        <v>10.207464</v>
      </c>
      <c r="Y31" s="315">
        <v>0.46944399999999997</v>
      </c>
      <c r="Z31" s="316">
        <v>0.11862</v>
      </c>
      <c r="AA31" s="315">
        <v>1900.4342099999999</v>
      </c>
      <c r="AB31" s="316">
        <v>3554.5388699999999</v>
      </c>
      <c r="AC31" s="315">
        <v>7.4348239999999999</v>
      </c>
      <c r="AD31" s="316">
        <v>2.8255330000000001</v>
      </c>
      <c r="AE31" s="282">
        <v>52.983635468999999</v>
      </c>
      <c r="AF31" s="317">
        <v>5317.2041713999997</v>
      </c>
      <c r="AG31" s="282">
        <v>2323.2289839</v>
      </c>
      <c r="AH31" s="317">
        <v>1790.3527399</v>
      </c>
      <c r="AI31" s="282">
        <v>0.1719694625</v>
      </c>
      <c r="AJ31" s="380">
        <v>114</v>
      </c>
    </row>
    <row r="32" spans="1:36" s="48" customFormat="1" x14ac:dyDescent="0.2">
      <c r="A32" s="318" t="s">
        <v>260</v>
      </c>
      <c r="B32" s="313" t="s">
        <v>359</v>
      </c>
      <c r="C32" s="314">
        <v>401</v>
      </c>
      <c r="D32" s="379">
        <v>11.65</v>
      </c>
      <c r="E32" s="315">
        <v>14485.117808999999</v>
      </c>
      <c r="F32" s="282">
        <v>9810.4690654000005</v>
      </c>
      <c r="G32" s="316">
        <v>4674.6487434000001</v>
      </c>
      <c r="H32" s="315">
        <v>1232.067902</v>
      </c>
      <c r="I32" s="316">
        <v>55.372402999999998</v>
      </c>
      <c r="J32" s="315">
        <v>3667.1611630000002</v>
      </c>
      <c r="K32" s="316">
        <v>282.42175800000001</v>
      </c>
      <c r="L32" s="282">
        <v>1484.9500470999999</v>
      </c>
      <c r="M32" s="315">
        <v>107.99364199999999</v>
      </c>
      <c r="N32" s="316">
        <v>27.562282</v>
      </c>
      <c r="O32" s="315">
        <v>109.359578</v>
      </c>
      <c r="P32" s="316">
        <v>28.111743000000001</v>
      </c>
      <c r="Q32" s="315">
        <v>2046.221659</v>
      </c>
      <c r="R32" s="316">
        <v>677.65090699999996</v>
      </c>
      <c r="S32" s="315">
        <v>286.16760099999999</v>
      </c>
      <c r="T32" s="316">
        <v>28.818997</v>
      </c>
      <c r="U32" s="315">
        <v>0</v>
      </c>
      <c r="V32" s="316">
        <v>0</v>
      </c>
      <c r="W32" s="315">
        <v>27.751767999999998</v>
      </c>
      <c r="X32" s="316">
        <v>6.8832959999999996</v>
      </c>
      <c r="Y32" s="315">
        <v>0</v>
      </c>
      <c r="Z32" s="316">
        <v>0</v>
      </c>
      <c r="AA32" s="315">
        <v>485.168206</v>
      </c>
      <c r="AB32" s="316">
        <v>1288.2432839999999</v>
      </c>
      <c r="AC32" s="315">
        <v>0</v>
      </c>
      <c r="AD32" s="316">
        <v>0</v>
      </c>
      <c r="AE32" s="282">
        <v>-1.238361786</v>
      </c>
      <c r="AF32" s="317">
        <v>1359.8288636</v>
      </c>
      <c r="AG32" s="282">
        <v>677.46233954000002</v>
      </c>
      <c r="AH32" s="317">
        <v>597.21559720000005</v>
      </c>
      <c r="AI32" s="282">
        <v>9.9431345884999995</v>
      </c>
      <c r="AJ32" s="380">
        <v>95</v>
      </c>
    </row>
    <row r="33" spans="1:36" s="48" customFormat="1" x14ac:dyDescent="0.2">
      <c r="A33" s="318" t="s">
        <v>261</v>
      </c>
      <c r="B33" s="313" t="s">
        <v>360</v>
      </c>
      <c r="C33" s="314">
        <v>389</v>
      </c>
      <c r="D33" s="379">
        <v>20.45</v>
      </c>
      <c r="E33" s="315">
        <v>29582.218356000001</v>
      </c>
      <c r="F33" s="282">
        <v>20931.036021</v>
      </c>
      <c r="G33" s="316">
        <v>8651.1823349999995</v>
      </c>
      <c r="H33" s="315">
        <v>2485.2327369999998</v>
      </c>
      <c r="I33" s="316">
        <v>127.050696</v>
      </c>
      <c r="J33" s="315">
        <v>7559.0079299999998</v>
      </c>
      <c r="K33" s="316">
        <v>476.16268200000002</v>
      </c>
      <c r="L33" s="282">
        <v>3266.6804745999998</v>
      </c>
      <c r="M33" s="315">
        <v>209.84943000000001</v>
      </c>
      <c r="N33" s="316">
        <v>50.304135000000002</v>
      </c>
      <c r="O33" s="315">
        <v>168.48084299999999</v>
      </c>
      <c r="P33" s="316">
        <v>45.565229000000002</v>
      </c>
      <c r="Q33" s="315">
        <v>4947.1500370000003</v>
      </c>
      <c r="R33" s="316">
        <v>1220.149206</v>
      </c>
      <c r="S33" s="315">
        <v>501.42998699999998</v>
      </c>
      <c r="T33" s="316">
        <v>38.858876000000002</v>
      </c>
      <c r="U33" s="315">
        <v>15.42127</v>
      </c>
      <c r="V33" s="316">
        <v>4.4745119999999998</v>
      </c>
      <c r="W33" s="315">
        <v>21.448881</v>
      </c>
      <c r="X33" s="316">
        <v>3.8462000000000001</v>
      </c>
      <c r="Y33" s="315">
        <v>0</v>
      </c>
      <c r="Z33" s="316">
        <v>0</v>
      </c>
      <c r="AA33" s="315">
        <v>866.58860600000003</v>
      </c>
      <c r="AB33" s="316">
        <v>2667.4430349999998</v>
      </c>
      <c r="AC33" s="315">
        <v>0.94422499999999998</v>
      </c>
      <c r="AD33" s="316">
        <v>0.119646</v>
      </c>
      <c r="AE33" s="282">
        <v>6.8576049100000001</v>
      </c>
      <c r="AF33" s="317">
        <v>2583.7440921000002</v>
      </c>
      <c r="AG33" s="282">
        <v>1065.8686158999999</v>
      </c>
      <c r="AH33" s="317">
        <v>1245.6077002</v>
      </c>
      <c r="AI33" s="282">
        <v>3.9317020565999998</v>
      </c>
      <c r="AJ33" s="380">
        <v>74</v>
      </c>
    </row>
    <row r="34" spans="1:36" s="48" customFormat="1" x14ac:dyDescent="0.2">
      <c r="A34" s="318" t="s">
        <v>262</v>
      </c>
      <c r="B34" s="313" t="s">
        <v>361</v>
      </c>
      <c r="C34" s="314">
        <v>441</v>
      </c>
      <c r="D34" s="379">
        <v>17.61</v>
      </c>
      <c r="E34" s="315">
        <v>19972.806726999999</v>
      </c>
      <c r="F34" s="282">
        <v>14571.547531</v>
      </c>
      <c r="G34" s="316">
        <v>5401.2591961999997</v>
      </c>
      <c r="H34" s="315">
        <v>1909.967543</v>
      </c>
      <c r="I34" s="316">
        <v>74.132682000000003</v>
      </c>
      <c r="J34" s="315">
        <v>5735.0734009999996</v>
      </c>
      <c r="K34" s="316">
        <v>395.05038500000001</v>
      </c>
      <c r="L34" s="282">
        <v>2051.0748812000002</v>
      </c>
      <c r="M34" s="315">
        <v>140.06692100000001</v>
      </c>
      <c r="N34" s="316">
        <v>24.375996000000001</v>
      </c>
      <c r="O34" s="315">
        <v>189.170131</v>
      </c>
      <c r="P34" s="316">
        <v>30.131983999999999</v>
      </c>
      <c r="Q34" s="315">
        <v>2523.121521</v>
      </c>
      <c r="R34" s="316">
        <v>649.56631200000004</v>
      </c>
      <c r="S34" s="315">
        <v>424.01995199999999</v>
      </c>
      <c r="T34" s="316">
        <v>41.829782999999999</v>
      </c>
      <c r="U34" s="315">
        <v>0.78411699999999995</v>
      </c>
      <c r="V34" s="316">
        <v>0.11996800000000001</v>
      </c>
      <c r="W34" s="315">
        <v>23.559546000000001</v>
      </c>
      <c r="X34" s="316">
        <v>2.7827989999999998</v>
      </c>
      <c r="Y34" s="315">
        <v>0</v>
      </c>
      <c r="Z34" s="316">
        <v>0</v>
      </c>
      <c r="AA34" s="315">
        <v>764.10833400000001</v>
      </c>
      <c r="AB34" s="316">
        <v>1371.669584</v>
      </c>
      <c r="AC34" s="315">
        <v>0.97925799999999996</v>
      </c>
      <c r="AD34" s="316">
        <v>0.124085</v>
      </c>
      <c r="AE34" s="282">
        <v>11.854022041</v>
      </c>
      <c r="AF34" s="317">
        <v>2132.6576567000002</v>
      </c>
      <c r="AG34" s="282">
        <v>868.21013002999996</v>
      </c>
      <c r="AH34" s="317">
        <v>606.32527023</v>
      </c>
      <c r="AI34" s="282">
        <v>2.0504654422000002</v>
      </c>
      <c r="AJ34" s="380">
        <v>96</v>
      </c>
    </row>
    <row r="35" spans="1:36" s="48" customFormat="1" x14ac:dyDescent="0.2">
      <c r="A35" s="318" t="s">
        <v>263</v>
      </c>
      <c r="B35" s="313" t="s">
        <v>362</v>
      </c>
      <c r="C35" s="314">
        <v>478</v>
      </c>
      <c r="D35" s="379">
        <v>22.03</v>
      </c>
      <c r="E35" s="315">
        <v>26742.988713999999</v>
      </c>
      <c r="F35" s="282">
        <v>19375.509629</v>
      </c>
      <c r="G35" s="316">
        <v>7367.4790851999996</v>
      </c>
      <c r="H35" s="315">
        <v>2383.1244099999999</v>
      </c>
      <c r="I35" s="316">
        <v>103.566374</v>
      </c>
      <c r="J35" s="315">
        <v>7590.2437540000001</v>
      </c>
      <c r="K35" s="316">
        <v>497.7319</v>
      </c>
      <c r="L35" s="282">
        <v>2718.7123953999999</v>
      </c>
      <c r="M35" s="315">
        <v>224.01587699999999</v>
      </c>
      <c r="N35" s="316">
        <v>32.161104999999999</v>
      </c>
      <c r="O35" s="315">
        <v>175.385683</v>
      </c>
      <c r="P35" s="316">
        <v>36.247943999999997</v>
      </c>
      <c r="Q35" s="315">
        <v>3737.4320080000002</v>
      </c>
      <c r="R35" s="316">
        <v>911.24809300000004</v>
      </c>
      <c r="S35" s="315">
        <v>491.00110000000001</v>
      </c>
      <c r="T35" s="316">
        <v>60.469040999999997</v>
      </c>
      <c r="U35" s="315">
        <v>71.925780000000003</v>
      </c>
      <c r="V35" s="316">
        <v>15.940020000000001</v>
      </c>
      <c r="W35" s="315">
        <v>81.657989000000001</v>
      </c>
      <c r="X35" s="316">
        <v>22.838356999999998</v>
      </c>
      <c r="Y35" s="315">
        <v>2.2089970000000001</v>
      </c>
      <c r="Z35" s="316">
        <v>0.33797500000000003</v>
      </c>
      <c r="AA35" s="315">
        <v>872.56941600000005</v>
      </c>
      <c r="AB35" s="316">
        <v>2083.0222450000001</v>
      </c>
      <c r="AC35" s="315">
        <v>2.4462009999999998</v>
      </c>
      <c r="AD35" s="316">
        <v>0.43312200000000001</v>
      </c>
      <c r="AE35" s="282">
        <v>16.099699469000001</v>
      </c>
      <c r="AF35" s="317">
        <v>2636.5708831000002</v>
      </c>
      <c r="AG35" s="282">
        <v>1099.5876985</v>
      </c>
      <c r="AH35" s="317">
        <v>876.01064664</v>
      </c>
      <c r="AI35" s="282">
        <v>0</v>
      </c>
      <c r="AJ35" s="380">
        <v>106</v>
      </c>
    </row>
    <row r="36" spans="1:36" s="48" customFormat="1" x14ac:dyDescent="0.2">
      <c r="A36" s="318" t="s">
        <v>264</v>
      </c>
      <c r="B36" s="313" t="s">
        <v>363</v>
      </c>
      <c r="C36" s="314">
        <v>264</v>
      </c>
      <c r="D36" s="379">
        <v>27.17</v>
      </c>
      <c r="E36" s="315">
        <v>36481.540863000002</v>
      </c>
      <c r="F36" s="282">
        <v>26815.569342999999</v>
      </c>
      <c r="G36" s="316">
        <v>9665.9715202999996</v>
      </c>
      <c r="H36" s="315">
        <v>3247.7698650000002</v>
      </c>
      <c r="I36" s="316">
        <v>157.89406299999999</v>
      </c>
      <c r="J36" s="315">
        <v>9673.1260349999993</v>
      </c>
      <c r="K36" s="316">
        <v>661.55225900000005</v>
      </c>
      <c r="L36" s="282">
        <v>3875.9905773</v>
      </c>
      <c r="M36" s="315">
        <v>201.54897099999999</v>
      </c>
      <c r="N36" s="316">
        <v>36.956847000000003</v>
      </c>
      <c r="O36" s="315">
        <v>211.80544</v>
      </c>
      <c r="P36" s="316">
        <v>46.553716000000001</v>
      </c>
      <c r="Q36" s="315">
        <v>6285.6259659999996</v>
      </c>
      <c r="R36" s="316">
        <v>1221.8052</v>
      </c>
      <c r="S36" s="315">
        <v>607.79665</v>
      </c>
      <c r="T36" s="316">
        <v>61.078916999999997</v>
      </c>
      <c r="U36" s="315">
        <v>15.064283</v>
      </c>
      <c r="V36" s="316">
        <v>4.8372869999999999</v>
      </c>
      <c r="W36" s="315">
        <v>35.667813000000002</v>
      </c>
      <c r="X36" s="316">
        <v>8.3518419999999995</v>
      </c>
      <c r="Y36" s="315">
        <v>0</v>
      </c>
      <c r="Z36" s="316">
        <v>0</v>
      </c>
      <c r="AA36" s="315">
        <v>1286.9324429999999</v>
      </c>
      <c r="AB36" s="316">
        <v>2773.375215</v>
      </c>
      <c r="AC36" s="315">
        <v>0</v>
      </c>
      <c r="AD36" s="316">
        <v>0</v>
      </c>
      <c r="AE36" s="282">
        <v>43.147988908999999</v>
      </c>
      <c r="AF36" s="317">
        <v>3573.2526905999998</v>
      </c>
      <c r="AG36" s="282">
        <v>1303.9113127000001</v>
      </c>
      <c r="AH36" s="317">
        <v>1143.5716927000001</v>
      </c>
      <c r="AI36" s="282">
        <v>3.9237871591000002</v>
      </c>
      <c r="AJ36" s="380">
        <v>80</v>
      </c>
    </row>
    <row r="37" spans="1:36" s="48" customFormat="1" x14ac:dyDescent="0.2">
      <c r="A37" s="318" t="s">
        <v>265</v>
      </c>
      <c r="B37" s="313" t="s">
        <v>364</v>
      </c>
      <c r="C37" s="314">
        <v>292</v>
      </c>
      <c r="D37" s="379">
        <v>31.26</v>
      </c>
      <c r="E37" s="315">
        <v>37598.184504999997</v>
      </c>
      <c r="F37" s="282">
        <v>27987.928380000001</v>
      </c>
      <c r="G37" s="316">
        <v>9610.2561256000008</v>
      </c>
      <c r="H37" s="315">
        <v>3501.7764480000001</v>
      </c>
      <c r="I37" s="316">
        <v>162.04048800000001</v>
      </c>
      <c r="J37" s="315">
        <v>10871.733284</v>
      </c>
      <c r="K37" s="316">
        <v>791.76760200000001</v>
      </c>
      <c r="L37" s="282">
        <v>3974.3060736000002</v>
      </c>
      <c r="M37" s="315">
        <v>245.589811</v>
      </c>
      <c r="N37" s="316">
        <v>43.222191000000002</v>
      </c>
      <c r="O37" s="315">
        <v>258.14021400000001</v>
      </c>
      <c r="P37" s="316">
        <v>47.099978999999998</v>
      </c>
      <c r="Q37" s="315">
        <v>5474.9254559999999</v>
      </c>
      <c r="R37" s="316">
        <v>1244.7757409999999</v>
      </c>
      <c r="S37" s="315">
        <v>654.85586699999999</v>
      </c>
      <c r="T37" s="316">
        <v>65.690335000000005</v>
      </c>
      <c r="U37" s="315">
        <v>2.2790979999999998</v>
      </c>
      <c r="V37" s="316">
        <v>0.14138600000000001</v>
      </c>
      <c r="W37" s="315">
        <v>42.492400000000004</v>
      </c>
      <c r="X37" s="316">
        <v>10.379974000000001</v>
      </c>
      <c r="Y37" s="315">
        <v>0</v>
      </c>
      <c r="Z37" s="316">
        <v>0</v>
      </c>
      <c r="AA37" s="315">
        <v>1276.781929</v>
      </c>
      <c r="AB37" s="316">
        <v>2376.4120170000001</v>
      </c>
      <c r="AC37" s="315">
        <v>0.31326199999999998</v>
      </c>
      <c r="AD37" s="316">
        <v>5.6988999999999998E-2</v>
      </c>
      <c r="AE37" s="282">
        <v>19.030566832000002</v>
      </c>
      <c r="AF37" s="317">
        <v>4006.0603246000001</v>
      </c>
      <c r="AG37" s="282">
        <v>1467.1239578</v>
      </c>
      <c r="AH37" s="317">
        <v>1058.4836474000001</v>
      </c>
      <c r="AI37" s="282">
        <v>2.7054649314999999</v>
      </c>
      <c r="AJ37" s="380">
        <v>79</v>
      </c>
    </row>
    <row r="38" spans="1:36" s="48" customFormat="1" x14ac:dyDescent="0.2">
      <c r="A38" s="318" t="s">
        <v>266</v>
      </c>
      <c r="B38" s="313" t="s">
        <v>365</v>
      </c>
      <c r="C38" s="314">
        <v>283</v>
      </c>
      <c r="D38" s="379">
        <v>36.479999999999997</v>
      </c>
      <c r="E38" s="315">
        <v>45198.638069000001</v>
      </c>
      <c r="F38" s="282">
        <v>32551.185592999998</v>
      </c>
      <c r="G38" s="316">
        <v>12647.452476</v>
      </c>
      <c r="H38" s="315">
        <v>3889.2613070000002</v>
      </c>
      <c r="I38" s="316">
        <v>187.719705</v>
      </c>
      <c r="J38" s="315">
        <v>12757.604520000001</v>
      </c>
      <c r="K38" s="316">
        <v>875.84008400000005</v>
      </c>
      <c r="L38" s="282">
        <v>4750.5329924999996</v>
      </c>
      <c r="M38" s="315">
        <v>311.89978400000001</v>
      </c>
      <c r="N38" s="316">
        <v>60.919438999999997</v>
      </c>
      <c r="O38" s="315">
        <v>327.98096399999997</v>
      </c>
      <c r="P38" s="316">
        <v>64.237055999999995</v>
      </c>
      <c r="Q38" s="315">
        <v>6393.2613879999999</v>
      </c>
      <c r="R38" s="316">
        <v>1781.518515</v>
      </c>
      <c r="S38" s="315">
        <v>835.12135599999999</v>
      </c>
      <c r="T38" s="316">
        <v>77.616147999999995</v>
      </c>
      <c r="U38" s="315">
        <v>2.1233089999999999</v>
      </c>
      <c r="V38" s="316">
        <v>0.37909399999999999</v>
      </c>
      <c r="W38" s="315">
        <v>96.305224999999993</v>
      </c>
      <c r="X38" s="316">
        <v>21.319519</v>
      </c>
      <c r="Y38" s="315">
        <v>0</v>
      </c>
      <c r="Z38" s="316">
        <v>0</v>
      </c>
      <c r="AA38" s="315">
        <v>1458.10547</v>
      </c>
      <c r="AB38" s="316">
        <v>3313.7865510000001</v>
      </c>
      <c r="AC38" s="315">
        <v>0</v>
      </c>
      <c r="AD38" s="316">
        <v>0</v>
      </c>
      <c r="AE38" s="282">
        <v>17.840523088000001</v>
      </c>
      <c r="AF38" s="317">
        <v>4499.2695396999998</v>
      </c>
      <c r="AG38" s="282">
        <v>1900.7843155</v>
      </c>
      <c r="AH38" s="317">
        <v>1575.2112643</v>
      </c>
      <c r="AI38" s="282">
        <v>0</v>
      </c>
      <c r="AJ38" s="380">
        <v>84</v>
      </c>
    </row>
    <row r="39" spans="1:36" s="48" customFormat="1" x14ac:dyDescent="0.2">
      <c r="A39" s="318" t="s">
        <v>267</v>
      </c>
      <c r="B39" s="313" t="s">
        <v>366</v>
      </c>
      <c r="C39" s="314">
        <v>960</v>
      </c>
      <c r="D39" s="379">
        <v>13.6</v>
      </c>
      <c r="E39" s="315">
        <v>14277.180512000001</v>
      </c>
      <c r="F39" s="282">
        <v>10333.558171999999</v>
      </c>
      <c r="G39" s="316">
        <v>3943.6223399</v>
      </c>
      <c r="H39" s="315">
        <v>1492.046225</v>
      </c>
      <c r="I39" s="316">
        <v>63.900047999999998</v>
      </c>
      <c r="J39" s="315">
        <v>3801.0118120000002</v>
      </c>
      <c r="K39" s="316">
        <v>283.88012099999997</v>
      </c>
      <c r="L39" s="282">
        <v>1504.5526299000001</v>
      </c>
      <c r="M39" s="315">
        <v>126.76561</v>
      </c>
      <c r="N39" s="316">
        <v>34.972760999999998</v>
      </c>
      <c r="O39" s="315">
        <v>99.419370999999998</v>
      </c>
      <c r="P39" s="316">
        <v>15.100669999999999</v>
      </c>
      <c r="Q39" s="315">
        <v>1894.5896090000001</v>
      </c>
      <c r="R39" s="316">
        <v>463.60263300000003</v>
      </c>
      <c r="S39" s="315">
        <v>398.59222</v>
      </c>
      <c r="T39" s="316">
        <v>53.011355999999999</v>
      </c>
      <c r="U39" s="315">
        <v>3.9801419999999998</v>
      </c>
      <c r="V39" s="316">
        <v>0.18735499999999999</v>
      </c>
      <c r="W39" s="315">
        <v>9.3557609999999993</v>
      </c>
      <c r="X39" s="316">
        <v>2.6636129999999998</v>
      </c>
      <c r="Y39" s="315">
        <v>0</v>
      </c>
      <c r="Z39" s="316">
        <v>0</v>
      </c>
      <c r="AA39" s="315">
        <v>481.22838300000001</v>
      </c>
      <c r="AB39" s="316">
        <v>916.79642000000001</v>
      </c>
      <c r="AC39" s="315">
        <v>24.137504</v>
      </c>
      <c r="AD39" s="316">
        <v>2.7184620000000002</v>
      </c>
      <c r="AE39" s="282">
        <v>3.9576270292000002</v>
      </c>
      <c r="AF39" s="317">
        <v>1478.9410849000001</v>
      </c>
      <c r="AG39" s="282">
        <v>689.78349406999996</v>
      </c>
      <c r="AH39" s="317">
        <v>426.77967949999999</v>
      </c>
      <c r="AI39" s="282">
        <v>5.2059207395999998</v>
      </c>
      <c r="AJ39" s="380">
        <v>132</v>
      </c>
    </row>
    <row r="40" spans="1:36" s="48" customFormat="1" x14ac:dyDescent="0.2">
      <c r="A40" s="318" t="s">
        <v>268</v>
      </c>
      <c r="B40" s="313" t="s">
        <v>367</v>
      </c>
      <c r="C40" s="314">
        <v>852</v>
      </c>
      <c r="D40" s="379">
        <v>18.63</v>
      </c>
      <c r="E40" s="315">
        <v>19632.673298000002</v>
      </c>
      <c r="F40" s="282">
        <v>14299.644843</v>
      </c>
      <c r="G40" s="316">
        <v>5333.0284548999998</v>
      </c>
      <c r="H40" s="315">
        <v>1992.0685450000001</v>
      </c>
      <c r="I40" s="316">
        <v>86.563391999999993</v>
      </c>
      <c r="J40" s="315">
        <v>5542.6247409999996</v>
      </c>
      <c r="K40" s="316">
        <v>425.590371</v>
      </c>
      <c r="L40" s="282">
        <v>2005.8735016999999</v>
      </c>
      <c r="M40" s="315">
        <v>213.309934</v>
      </c>
      <c r="N40" s="316">
        <v>30.771034</v>
      </c>
      <c r="O40" s="315">
        <v>145.78424899999999</v>
      </c>
      <c r="P40" s="316">
        <v>22.917605999999999</v>
      </c>
      <c r="Q40" s="315">
        <v>2418.6606179999999</v>
      </c>
      <c r="R40" s="316">
        <v>621.58567400000004</v>
      </c>
      <c r="S40" s="315">
        <v>618.69001800000001</v>
      </c>
      <c r="T40" s="316">
        <v>51.743502999999997</v>
      </c>
      <c r="U40" s="315">
        <v>0</v>
      </c>
      <c r="V40" s="316">
        <v>0</v>
      </c>
      <c r="W40" s="315">
        <v>12.027652</v>
      </c>
      <c r="X40" s="316">
        <v>2.5772409999999999</v>
      </c>
      <c r="Y40" s="315">
        <v>1.4722740000000001</v>
      </c>
      <c r="Z40" s="316">
        <v>0.26466899999999999</v>
      </c>
      <c r="AA40" s="315">
        <v>660.26160700000003</v>
      </c>
      <c r="AB40" s="316">
        <v>1194.6727900000001</v>
      </c>
      <c r="AC40" s="315">
        <v>1.4545969999999999</v>
      </c>
      <c r="AD40" s="316">
        <v>0.44013099999999999</v>
      </c>
      <c r="AE40" s="282">
        <v>2.3728451573</v>
      </c>
      <c r="AF40" s="317">
        <v>2033.6725517</v>
      </c>
      <c r="AG40" s="282">
        <v>1013.3275603</v>
      </c>
      <c r="AH40" s="317">
        <v>532.02505549</v>
      </c>
      <c r="AI40" s="282">
        <v>1.9211375586999999</v>
      </c>
      <c r="AJ40" s="380">
        <v>125</v>
      </c>
    </row>
    <row r="41" spans="1:36" s="48" customFormat="1" x14ac:dyDescent="0.2">
      <c r="A41" s="318" t="s">
        <v>269</v>
      </c>
      <c r="B41" s="313" t="s">
        <v>368</v>
      </c>
      <c r="C41" s="314">
        <v>766</v>
      </c>
      <c r="D41" s="379">
        <v>27.81</v>
      </c>
      <c r="E41" s="315">
        <v>30562.185345000002</v>
      </c>
      <c r="F41" s="282">
        <v>21996.647217000002</v>
      </c>
      <c r="G41" s="316">
        <v>8565.5381287</v>
      </c>
      <c r="H41" s="315">
        <v>2853.0513470000001</v>
      </c>
      <c r="I41" s="316">
        <v>131.47031000000001</v>
      </c>
      <c r="J41" s="315">
        <v>8853.814805</v>
      </c>
      <c r="K41" s="316">
        <v>616.36416899999995</v>
      </c>
      <c r="L41" s="282">
        <v>3027.5339365999998</v>
      </c>
      <c r="M41" s="315">
        <v>298.80128100000002</v>
      </c>
      <c r="N41" s="316">
        <v>60.003546</v>
      </c>
      <c r="O41" s="315">
        <v>229.76503</v>
      </c>
      <c r="P41" s="316">
        <v>38.661875999999999</v>
      </c>
      <c r="Q41" s="315">
        <v>3631.0431450000001</v>
      </c>
      <c r="R41" s="316">
        <v>1066.1722299999999</v>
      </c>
      <c r="S41" s="315">
        <v>868.63538500000004</v>
      </c>
      <c r="T41" s="316">
        <v>98.466370999999995</v>
      </c>
      <c r="U41" s="315">
        <v>18.531186999999999</v>
      </c>
      <c r="V41" s="316">
        <v>2.49885</v>
      </c>
      <c r="W41" s="315">
        <v>85.167522000000005</v>
      </c>
      <c r="X41" s="316">
        <v>15.686147999999999</v>
      </c>
      <c r="Y41" s="315">
        <v>1.6375690000000001</v>
      </c>
      <c r="Z41" s="316">
        <v>0.29438399999999998</v>
      </c>
      <c r="AA41" s="315">
        <v>1019.535176</v>
      </c>
      <c r="AB41" s="316">
        <v>2014.5375650000001</v>
      </c>
      <c r="AC41" s="315">
        <v>5.510224</v>
      </c>
      <c r="AD41" s="316">
        <v>1.083242</v>
      </c>
      <c r="AE41" s="282">
        <v>26.051624917000002</v>
      </c>
      <c r="AF41" s="317">
        <v>3119.0856058999998</v>
      </c>
      <c r="AG41" s="282">
        <v>1534.4437416999999</v>
      </c>
      <c r="AH41" s="317">
        <v>941.04673589000004</v>
      </c>
      <c r="AI41" s="282">
        <v>3.2923390522</v>
      </c>
      <c r="AJ41" s="380">
        <v>118</v>
      </c>
    </row>
    <row r="42" spans="1:36" s="48" customFormat="1" x14ac:dyDescent="0.2">
      <c r="A42" s="318" t="s">
        <v>270</v>
      </c>
      <c r="B42" s="313" t="s">
        <v>3127</v>
      </c>
      <c r="C42" s="314">
        <v>329</v>
      </c>
      <c r="D42" s="379">
        <v>26.57</v>
      </c>
      <c r="E42" s="315">
        <v>32444.355017000002</v>
      </c>
      <c r="F42" s="282">
        <v>22169.467496000001</v>
      </c>
      <c r="G42" s="316">
        <v>10274.887521000001</v>
      </c>
      <c r="H42" s="315">
        <v>2631.6676339999999</v>
      </c>
      <c r="I42" s="316">
        <v>135.9716</v>
      </c>
      <c r="J42" s="315">
        <v>9035.9189150000002</v>
      </c>
      <c r="K42" s="316">
        <v>621.20900600000004</v>
      </c>
      <c r="L42" s="282">
        <v>3322.1089814000002</v>
      </c>
      <c r="M42" s="315">
        <v>187.42163199999999</v>
      </c>
      <c r="N42" s="316">
        <v>45.822029000000001</v>
      </c>
      <c r="O42" s="315">
        <v>237.290065</v>
      </c>
      <c r="P42" s="316">
        <v>53.7592</v>
      </c>
      <c r="Q42" s="315">
        <v>3760.0464750000001</v>
      </c>
      <c r="R42" s="316">
        <v>1199.45352</v>
      </c>
      <c r="S42" s="315">
        <v>855.25498200000004</v>
      </c>
      <c r="T42" s="316">
        <v>76.470909000000006</v>
      </c>
      <c r="U42" s="315">
        <v>0.41300799999999999</v>
      </c>
      <c r="V42" s="316">
        <v>7.4152999999999997E-2</v>
      </c>
      <c r="W42" s="315">
        <v>21.860372000000002</v>
      </c>
      <c r="X42" s="316">
        <v>7.0623829999999996</v>
      </c>
      <c r="Y42" s="315">
        <v>0</v>
      </c>
      <c r="Z42" s="316">
        <v>0</v>
      </c>
      <c r="AA42" s="315">
        <v>1165.1017549999999</v>
      </c>
      <c r="AB42" s="316">
        <v>3011.6398730000001</v>
      </c>
      <c r="AC42" s="315">
        <v>0.52145300000000006</v>
      </c>
      <c r="AD42" s="316">
        <v>9.8561999999999997E-2</v>
      </c>
      <c r="AE42" s="282">
        <v>16.482753623000001</v>
      </c>
      <c r="AF42" s="317">
        <v>3162.3501983000001</v>
      </c>
      <c r="AG42" s="282">
        <v>1499.3368333999999</v>
      </c>
      <c r="AH42" s="317">
        <v>1392.2219347</v>
      </c>
      <c r="AI42" s="282">
        <v>4.7967864742000001</v>
      </c>
      <c r="AJ42" s="380">
        <v>82</v>
      </c>
    </row>
    <row r="43" spans="1:36" s="48" customFormat="1" x14ac:dyDescent="0.2">
      <c r="A43" s="318" t="s">
        <v>271</v>
      </c>
      <c r="B43" s="313" t="s">
        <v>3128</v>
      </c>
      <c r="C43" s="314">
        <v>366</v>
      </c>
      <c r="D43" s="379">
        <v>46.91</v>
      </c>
      <c r="E43" s="315">
        <v>63184.625215</v>
      </c>
      <c r="F43" s="282">
        <v>44624.884235999998</v>
      </c>
      <c r="G43" s="316">
        <v>18559.740978999998</v>
      </c>
      <c r="H43" s="315">
        <v>5063.8234469999998</v>
      </c>
      <c r="I43" s="316">
        <v>292.91599200000002</v>
      </c>
      <c r="J43" s="315">
        <v>19195.771774000001</v>
      </c>
      <c r="K43" s="316">
        <v>987.11511199999995</v>
      </c>
      <c r="L43" s="282">
        <v>6493.1131341</v>
      </c>
      <c r="M43" s="315">
        <v>366.611267</v>
      </c>
      <c r="N43" s="316">
        <v>88.287076999999996</v>
      </c>
      <c r="O43" s="315">
        <v>459.5188</v>
      </c>
      <c r="P43" s="316">
        <v>119.49670399999999</v>
      </c>
      <c r="Q43" s="315">
        <v>7049.5195510000003</v>
      </c>
      <c r="R43" s="316">
        <v>2105.9443540000002</v>
      </c>
      <c r="S43" s="315">
        <v>1375.9092820000001</v>
      </c>
      <c r="T43" s="316">
        <v>104.1837</v>
      </c>
      <c r="U43" s="315">
        <v>2.1964139999999999</v>
      </c>
      <c r="V43" s="316">
        <v>0.18092900000000001</v>
      </c>
      <c r="W43" s="315">
        <v>163.71515099999999</v>
      </c>
      <c r="X43" s="316">
        <v>48.196289999999998</v>
      </c>
      <c r="Y43" s="315">
        <v>0</v>
      </c>
      <c r="Z43" s="316">
        <v>0</v>
      </c>
      <c r="AA43" s="315">
        <v>2368.5915909999999</v>
      </c>
      <c r="AB43" s="316">
        <v>6104.6205929999996</v>
      </c>
      <c r="AC43" s="315">
        <v>2.588117</v>
      </c>
      <c r="AD43" s="316">
        <v>0.36074600000000001</v>
      </c>
      <c r="AE43" s="282">
        <v>21.141904189000002</v>
      </c>
      <c r="AF43" s="317">
        <v>5400.3738740999997</v>
      </c>
      <c r="AG43" s="282">
        <v>2406.0589169</v>
      </c>
      <c r="AH43" s="317">
        <v>2964.3904938999999</v>
      </c>
      <c r="AI43" s="282">
        <v>0</v>
      </c>
      <c r="AJ43" s="380">
        <v>70</v>
      </c>
    </row>
    <row r="44" spans="1:36" s="48" customFormat="1" x14ac:dyDescent="0.2">
      <c r="A44" s="318" t="s">
        <v>272</v>
      </c>
      <c r="B44" s="313" t="s">
        <v>3129</v>
      </c>
      <c r="C44" s="314">
        <v>204</v>
      </c>
      <c r="D44" s="379">
        <v>33.31</v>
      </c>
      <c r="E44" s="315">
        <v>43437.532313000003</v>
      </c>
      <c r="F44" s="282">
        <v>29903.406267999999</v>
      </c>
      <c r="G44" s="316">
        <v>13534.126044000001</v>
      </c>
      <c r="H44" s="315">
        <v>3422.9875740000002</v>
      </c>
      <c r="I44" s="316">
        <v>152.02539200000001</v>
      </c>
      <c r="J44" s="315">
        <v>11795.122421</v>
      </c>
      <c r="K44" s="316">
        <v>635.49211100000002</v>
      </c>
      <c r="L44" s="282">
        <v>4114.4576886000004</v>
      </c>
      <c r="M44" s="315">
        <v>240.62773100000001</v>
      </c>
      <c r="N44" s="316">
        <v>50.423650000000002</v>
      </c>
      <c r="O44" s="315">
        <v>247.54754800000001</v>
      </c>
      <c r="P44" s="316">
        <v>99.430601999999993</v>
      </c>
      <c r="Q44" s="315">
        <v>5443.7737900000002</v>
      </c>
      <c r="R44" s="316">
        <v>1346.2022609999999</v>
      </c>
      <c r="S44" s="315">
        <v>1201.653184</v>
      </c>
      <c r="T44" s="316">
        <v>62.256495999999999</v>
      </c>
      <c r="U44" s="315">
        <v>23.531348999999999</v>
      </c>
      <c r="V44" s="316">
        <v>5.6637459999999997</v>
      </c>
      <c r="W44" s="315">
        <v>62.677244000000002</v>
      </c>
      <c r="X44" s="316">
        <v>16.501152000000001</v>
      </c>
      <c r="Y44" s="315">
        <v>0.423066</v>
      </c>
      <c r="Z44" s="316">
        <v>9.6908999999999995E-2</v>
      </c>
      <c r="AA44" s="315">
        <v>1825.835356</v>
      </c>
      <c r="AB44" s="316">
        <v>5524.6989009999998</v>
      </c>
      <c r="AC44" s="315">
        <v>0</v>
      </c>
      <c r="AD44" s="316">
        <v>0</v>
      </c>
      <c r="AE44" s="282">
        <v>3.3853190931000001</v>
      </c>
      <c r="AF44" s="317">
        <v>3681.1679015999998</v>
      </c>
      <c r="AG44" s="282">
        <v>1490.0574458999999</v>
      </c>
      <c r="AH44" s="317">
        <v>1979.0971562</v>
      </c>
      <c r="AI44" s="282">
        <v>12.396318461</v>
      </c>
      <c r="AJ44" s="380">
        <v>52</v>
      </c>
    </row>
    <row r="45" spans="1:36" s="48" customFormat="1" x14ac:dyDescent="0.2">
      <c r="A45" s="318" t="s">
        <v>273</v>
      </c>
      <c r="B45" s="313" t="s">
        <v>3130</v>
      </c>
      <c r="C45" s="314">
        <v>125</v>
      </c>
      <c r="D45" s="379">
        <v>46.72</v>
      </c>
      <c r="E45" s="315">
        <v>77387.756653999997</v>
      </c>
      <c r="F45" s="282">
        <v>52022.296286999997</v>
      </c>
      <c r="G45" s="316">
        <v>25365.460368</v>
      </c>
      <c r="H45" s="315">
        <v>5455.1192600000004</v>
      </c>
      <c r="I45" s="316">
        <v>337.675883</v>
      </c>
      <c r="J45" s="315">
        <v>22191.194879999999</v>
      </c>
      <c r="K45" s="316">
        <v>1077.2976980000001</v>
      </c>
      <c r="L45" s="282">
        <v>8517.2794539000006</v>
      </c>
      <c r="M45" s="315">
        <v>431.024114</v>
      </c>
      <c r="N45" s="316">
        <v>71.495143999999996</v>
      </c>
      <c r="O45" s="315">
        <v>556.61458000000005</v>
      </c>
      <c r="P45" s="316">
        <v>141.356324</v>
      </c>
      <c r="Q45" s="315">
        <v>8708.0352399999992</v>
      </c>
      <c r="R45" s="316">
        <v>3434.248047</v>
      </c>
      <c r="S45" s="315">
        <v>1476.4586449999999</v>
      </c>
      <c r="T45" s="316">
        <v>126.863525</v>
      </c>
      <c r="U45" s="315">
        <v>0</v>
      </c>
      <c r="V45" s="316">
        <v>0</v>
      </c>
      <c r="W45" s="315">
        <v>230.40529799999999</v>
      </c>
      <c r="X45" s="316">
        <v>67.300048000000004</v>
      </c>
      <c r="Y45" s="315">
        <v>0</v>
      </c>
      <c r="Z45" s="316">
        <v>0</v>
      </c>
      <c r="AA45" s="315">
        <v>2709.035183</v>
      </c>
      <c r="AB45" s="316">
        <v>7398.3041149999999</v>
      </c>
      <c r="AC45" s="315">
        <v>52.847487999999998</v>
      </c>
      <c r="AD45" s="316">
        <v>6.263598</v>
      </c>
      <c r="AE45" s="282">
        <v>68.031451399999995</v>
      </c>
      <c r="AF45" s="317">
        <v>6249.5146076999999</v>
      </c>
      <c r="AG45" s="282">
        <v>3099.6214626999999</v>
      </c>
      <c r="AH45" s="317">
        <v>4975.3016963999999</v>
      </c>
      <c r="AI45" s="282">
        <v>6.4689102399999996</v>
      </c>
      <c r="AJ45" s="380">
        <v>22</v>
      </c>
    </row>
    <row r="46" spans="1:36" s="48" customFormat="1" x14ac:dyDescent="0.2">
      <c r="A46" s="318" t="s">
        <v>274</v>
      </c>
      <c r="B46" s="313" t="s">
        <v>3131</v>
      </c>
      <c r="C46" s="314">
        <v>111</v>
      </c>
      <c r="D46" s="379">
        <v>20.55</v>
      </c>
      <c r="E46" s="315">
        <v>22019.199747999999</v>
      </c>
      <c r="F46" s="282">
        <v>15600.931990999999</v>
      </c>
      <c r="G46" s="316">
        <v>6418.2677568999998</v>
      </c>
      <c r="H46" s="315">
        <v>2053.656614</v>
      </c>
      <c r="I46" s="316">
        <v>103.665921</v>
      </c>
      <c r="J46" s="315">
        <v>5774.7466029999996</v>
      </c>
      <c r="K46" s="316">
        <v>459.71266200000002</v>
      </c>
      <c r="L46" s="282">
        <v>2462.1070857999998</v>
      </c>
      <c r="M46" s="315">
        <v>296.85421100000002</v>
      </c>
      <c r="N46" s="316">
        <v>50.560322999999997</v>
      </c>
      <c r="O46" s="315">
        <v>58.081327000000002</v>
      </c>
      <c r="P46" s="316">
        <v>8.5462019999999992</v>
      </c>
      <c r="Q46" s="315">
        <v>2708.9482939999998</v>
      </c>
      <c r="R46" s="316">
        <v>776.33015699999999</v>
      </c>
      <c r="S46" s="315">
        <v>655.68096700000001</v>
      </c>
      <c r="T46" s="316">
        <v>45.092663000000002</v>
      </c>
      <c r="U46" s="315">
        <v>2.448283</v>
      </c>
      <c r="V46" s="316">
        <v>0.43957600000000002</v>
      </c>
      <c r="W46" s="315">
        <v>29.894584999999999</v>
      </c>
      <c r="X46" s="316">
        <v>6.8715590000000004</v>
      </c>
      <c r="Y46" s="315">
        <v>2.1067589999999998</v>
      </c>
      <c r="Z46" s="316">
        <v>0.45175799999999999</v>
      </c>
      <c r="AA46" s="315">
        <v>839.50312699999995</v>
      </c>
      <c r="AB46" s="316">
        <v>1428.14462</v>
      </c>
      <c r="AC46" s="315">
        <v>0</v>
      </c>
      <c r="AD46" s="316">
        <v>0</v>
      </c>
      <c r="AE46" s="282">
        <v>17.545970342</v>
      </c>
      <c r="AF46" s="317">
        <v>2420.6667461000002</v>
      </c>
      <c r="AG46" s="282">
        <v>1052.5672354000001</v>
      </c>
      <c r="AH46" s="317">
        <v>764.57649986000001</v>
      </c>
      <c r="AI46" s="282">
        <v>0</v>
      </c>
      <c r="AJ46" s="380">
        <v>45</v>
      </c>
    </row>
    <row r="47" spans="1:36" s="48" customFormat="1" x14ac:dyDescent="0.2">
      <c r="A47" s="318" t="s">
        <v>275</v>
      </c>
      <c r="B47" s="313" t="s">
        <v>3132</v>
      </c>
      <c r="C47" s="314">
        <v>952</v>
      </c>
      <c r="D47" s="379">
        <v>25.21</v>
      </c>
      <c r="E47" s="315">
        <v>27135.102808</v>
      </c>
      <c r="F47" s="282">
        <v>19456.285886999998</v>
      </c>
      <c r="G47" s="316">
        <v>7678.8169205000004</v>
      </c>
      <c r="H47" s="315">
        <v>2855.8178189999999</v>
      </c>
      <c r="I47" s="316">
        <v>139.31689299999999</v>
      </c>
      <c r="J47" s="315">
        <v>7475.5225529999998</v>
      </c>
      <c r="K47" s="316">
        <v>512.85346900000002</v>
      </c>
      <c r="L47" s="282">
        <v>3021.9326394</v>
      </c>
      <c r="M47" s="315">
        <v>286.72170899999998</v>
      </c>
      <c r="N47" s="316">
        <v>54.624313000000001</v>
      </c>
      <c r="O47" s="315">
        <v>151.55709300000001</v>
      </c>
      <c r="P47" s="316">
        <v>25.805226000000001</v>
      </c>
      <c r="Q47" s="315">
        <v>3132.5116720000001</v>
      </c>
      <c r="R47" s="316">
        <v>917.36892799999998</v>
      </c>
      <c r="S47" s="315">
        <v>635.03078300000004</v>
      </c>
      <c r="T47" s="316">
        <v>58.305312000000001</v>
      </c>
      <c r="U47" s="315">
        <v>3.771741</v>
      </c>
      <c r="V47" s="316">
        <v>0.660242</v>
      </c>
      <c r="W47" s="315">
        <v>45.360424999999999</v>
      </c>
      <c r="X47" s="316">
        <v>9.6739309999999996</v>
      </c>
      <c r="Y47" s="315">
        <v>0.64353199999999999</v>
      </c>
      <c r="Z47" s="316">
        <v>9.8460000000000006E-2</v>
      </c>
      <c r="AA47" s="315">
        <v>995.46764399999995</v>
      </c>
      <c r="AB47" s="316">
        <v>1921.4398450000001</v>
      </c>
      <c r="AC47" s="315">
        <v>53.560132000000003</v>
      </c>
      <c r="AD47" s="316">
        <v>5.6643699999999999</v>
      </c>
      <c r="AE47" s="282">
        <v>45.569353466000003</v>
      </c>
      <c r="AF47" s="317">
        <v>2631.8761119000001</v>
      </c>
      <c r="AG47" s="282">
        <v>1232.6359890000001</v>
      </c>
      <c r="AH47" s="317">
        <v>920.63757665000003</v>
      </c>
      <c r="AI47" s="282">
        <v>0.67504636549999997</v>
      </c>
      <c r="AJ47" s="380">
        <v>124</v>
      </c>
    </row>
    <row r="48" spans="1:36" s="48" customFormat="1" x14ac:dyDescent="0.2">
      <c r="A48" s="318" t="s">
        <v>276</v>
      </c>
      <c r="B48" s="313" t="s">
        <v>3133</v>
      </c>
      <c r="C48" s="314">
        <v>195</v>
      </c>
      <c r="D48" s="379">
        <v>29.83</v>
      </c>
      <c r="E48" s="315">
        <v>33979.029423</v>
      </c>
      <c r="F48" s="282">
        <v>24686.889888999998</v>
      </c>
      <c r="G48" s="316">
        <v>9292.1395336000005</v>
      </c>
      <c r="H48" s="315">
        <v>3575.1867499999998</v>
      </c>
      <c r="I48" s="316">
        <v>156.32904400000001</v>
      </c>
      <c r="J48" s="315">
        <v>9769.892296</v>
      </c>
      <c r="K48" s="316">
        <v>626.66255100000001</v>
      </c>
      <c r="L48" s="282">
        <v>3832.8744219</v>
      </c>
      <c r="M48" s="315">
        <v>483.06967200000003</v>
      </c>
      <c r="N48" s="316">
        <v>78.995129000000006</v>
      </c>
      <c r="O48" s="315">
        <v>258.73147499999999</v>
      </c>
      <c r="P48" s="316">
        <v>41.051862999999997</v>
      </c>
      <c r="Q48" s="315">
        <v>3667.7393350000002</v>
      </c>
      <c r="R48" s="316">
        <v>1103.9992</v>
      </c>
      <c r="S48" s="315">
        <v>755.95040800000004</v>
      </c>
      <c r="T48" s="316">
        <v>66.061727000000005</v>
      </c>
      <c r="U48" s="315">
        <v>1.133216</v>
      </c>
      <c r="V48" s="316">
        <v>0</v>
      </c>
      <c r="W48" s="315">
        <v>126.559043</v>
      </c>
      <c r="X48" s="316">
        <v>18.022891000000001</v>
      </c>
      <c r="Y48" s="315">
        <v>0</v>
      </c>
      <c r="Z48" s="316">
        <v>0</v>
      </c>
      <c r="AA48" s="315">
        <v>1151.324147</v>
      </c>
      <c r="AB48" s="316">
        <v>2271.1969330000002</v>
      </c>
      <c r="AC48" s="315">
        <v>34.254634000000003</v>
      </c>
      <c r="AD48" s="316">
        <v>3.4184950000000001</v>
      </c>
      <c r="AE48" s="282">
        <v>49.968907903000002</v>
      </c>
      <c r="AF48" s="317">
        <v>3338.2037752000001</v>
      </c>
      <c r="AG48" s="282">
        <v>1566.4374505999999</v>
      </c>
      <c r="AH48" s="317">
        <v>1000.8470569</v>
      </c>
      <c r="AI48" s="282">
        <v>1.1190018462</v>
      </c>
      <c r="AJ48" s="380">
        <v>70</v>
      </c>
    </row>
    <row r="49" spans="1:36" s="48" customFormat="1" x14ac:dyDescent="0.2">
      <c r="A49" s="318" t="s">
        <v>277</v>
      </c>
      <c r="B49" s="313" t="s">
        <v>3134</v>
      </c>
      <c r="C49" s="314">
        <v>332</v>
      </c>
      <c r="D49" s="379">
        <v>19.97</v>
      </c>
      <c r="E49" s="315">
        <v>23539.991222000001</v>
      </c>
      <c r="F49" s="282">
        <v>16366.804991000001</v>
      </c>
      <c r="G49" s="316">
        <v>7173.1862302999998</v>
      </c>
      <c r="H49" s="315">
        <v>2183.299743</v>
      </c>
      <c r="I49" s="316">
        <v>107.51974800000001</v>
      </c>
      <c r="J49" s="315">
        <v>6356.8355659999997</v>
      </c>
      <c r="K49" s="316">
        <v>439.30208900000002</v>
      </c>
      <c r="L49" s="282">
        <v>2535.8948016999998</v>
      </c>
      <c r="M49" s="315">
        <v>267.05698999999998</v>
      </c>
      <c r="N49" s="316">
        <v>63.800854999999999</v>
      </c>
      <c r="O49" s="315">
        <v>139.73580699999999</v>
      </c>
      <c r="P49" s="316">
        <v>24.009378999999999</v>
      </c>
      <c r="Q49" s="315">
        <v>2732.799818</v>
      </c>
      <c r="R49" s="316">
        <v>926.64485999999999</v>
      </c>
      <c r="S49" s="315">
        <v>679.55462899999998</v>
      </c>
      <c r="T49" s="316">
        <v>45.429115000000003</v>
      </c>
      <c r="U49" s="315">
        <v>13.810725</v>
      </c>
      <c r="V49" s="316">
        <v>0.94109200000000004</v>
      </c>
      <c r="W49" s="315">
        <v>68.362712999999999</v>
      </c>
      <c r="X49" s="316">
        <v>19.960273000000001</v>
      </c>
      <c r="Y49" s="315">
        <v>1.122757</v>
      </c>
      <c r="Z49" s="316">
        <v>0.17178099999999999</v>
      </c>
      <c r="AA49" s="315">
        <v>755.92342299999996</v>
      </c>
      <c r="AB49" s="316">
        <v>1941.398328</v>
      </c>
      <c r="AC49" s="315">
        <v>5.8473389999999998</v>
      </c>
      <c r="AD49" s="316">
        <v>0.76316700000000004</v>
      </c>
      <c r="AE49" s="282">
        <v>39.732848322000002</v>
      </c>
      <c r="AF49" s="317">
        <v>2229.0928520000002</v>
      </c>
      <c r="AG49" s="282">
        <v>1006.2653369</v>
      </c>
      <c r="AH49" s="317">
        <v>950.90282119999995</v>
      </c>
      <c r="AI49" s="282">
        <v>3.812363494</v>
      </c>
      <c r="AJ49" s="380">
        <v>62</v>
      </c>
    </row>
    <row r="50" spans="1:36" s="48" customFormat="1" x14ac:dyDescent="0.2">
      <c r="A50" s="318" t="s">
        <v>278</v>
      </c>
      <c r="B50" s="313" t="s">
        <v>369</v>
      </c>
      <c r="C50" s="314">
        <v>3363</v>
      </c>
      <c r="D50" s="379">
        <v>14.1</v>
      </c>
      <c r="E50" s="315">
        <v>13925.560678</v>
      </c>
      <c r="F50" s="282">
        <v>10159.083235</v>
      </c>
      <c r="G50" s="316">
        <v>3766.4774425999999</v>
      </c>
      <c r="H50" s="315">
        <v>1529.9047430000001</v>
      </c>
      <c r="I50" s="316">
        <v>67.336324000000005</v>
      </c>
      <c r="J50" s="315">
        <v>4192.6038790000002</v>
      </c>
      <c r="K50" s="316">
        <v>286.13250399999998</v>
      </c>
      <c r="L50" s="282">
        <v>1609.7869788</v>
      </c>
      <c r="M50" s="315">
        <v>142.24157600000001</v>
      </c>
      <c r="N50" s="316">
        <v>24.488707000000002</v>
      </c>
      <c r="O50" s="315">
        <v>103.850836</v>
      </c>
      <c r="P50" s="316">
        <v>14.937592</v>
      </c>
      <c r="Q50" s="315">
        <v>1356.1922609999999</v>
      </c>
      <c r="R50" s="316">
        <v>326.38144199999999</v>
      </c>
      <c r="S50" s="315">
        <v>305.97361599999999</v>
      </c>
      <c r="T50" s="316">
        <v>35.318055999999999</v>
      </c>
      <c r="U50" s="315">
        <v>2.3257819999999998</v>
      </c>
      <c r="V50" s="316">
        <v>0.20641300000000001</v>
      </c>
      <c r="W50" s="315">
        <v>20.670145999999999</v>
      </c>
      <c r="X50" s="316">
        <v>3.6394920000000002</v>
      </c>
      <c r="Y50" s="315">
        <v>2.5957080000000001</v>
      </c>
      <c r="Z50" s="316">
        <v>0.42709599999999998</v>
      </c>
      <c r="AA50" s="315">
        <v>602.10228700000005</v>
      </c>
      <c r="AB50" s="316">
        <v>885.20695799999999</v>
      </c>
      <c r="AC50" s="315">
        <v>1.2898540000000001</v>
      </c>
      <c r="AD50" s="316">
        <v>0.22591800000000001</v>
      </c>
      <c r="AE50" s="282">
        <v>16.741049833999998</v>
      </c>
      <c r="AF50" s="317">
        <v>1305.1966525</v>
      </c>
      <c r="AG50" s="282">
        <v>684.65109094000002</v>
      </c>
      <c r="AH50" s="317">
        <v>399.47022292999998</v>
      </c>
      <c r="AI50" s="282">
        <v>5.6634929057000001</v>
      </c>
      <c r="AJ50" s="380">
        <v>174</v>
      </c>
    </row>
    <row r="51" spans="1:36" s="48" customFormat="1" x14ac:dyDescent="0.2">
      <c r="A51" s="318" t="s">
        <v>279</v>
      </c>
      <c r="B51" s="313" t="s">
        <v>370</v>
      </c>
      <c r="C51" s="314">
        <v>3274</v>
      </c>
      <c r="D51" s="379">
        <v>17.100000000000001</v>
      </c>
      <c r="E51" s="315">
        <v>16339.134114</v>
      </c>
      <c r="F51" s="282">
        <v>11774.633847999999</v>
      </c>
      <c r="G51" s="316">
        <v>4564.5002659000002</v>
      </c>
      <c r="H51" s="315">
        <v>1667.8930740000001</v>
      </c>
      <c r="I51" s="316">
        <v>76.471344000000002</v>
      </c>
      <c r="J51" s="315">
        <v>4934.7479750000002</v>
      </c>
      <c r="K51" s="316">
        <v>360.27277800000002</v>
      </c>
      <c r="L51" s="282">
        <v>1844.7593721999999</v>
      </c>
      <c r="M51" s="315">
        <v>175.186342</v>
      </c>
      <c r="N51" s="316">
        <v>32.239356999999998</v>
      </c>
      <c r="O51" s="315">
        <v>119.33874</v>
      </c>
      <c r="P51" s="316">
        <v>17.763180999999999</v>
      </c>
      <c r="Q51" s="315">
        <v>1731.05224</v>
      </c>
      <c r="R51" s="316">
        <v>416.018305</v>
      </c>
      <c r="S51" s="315">
        <v>355.284042</v>
      </c>
      <c r="T51" s="316">
        <v>48.811301</v>
      </c>
      <c r="U51" s="315">
        <v>3.5309620000000002</v>
      </c>
      <c r="V51" s="316">
        <v>0.48321900000000001</v>
      </c>
      <c r="W51" s="315">
        <v>17.350615999999999</v>
      </c>
      <c r="X51" s="316">
        <v>3.9753120000000002</v>
      </c>
      <c r="Y51" s="315">
        <v>1.30837</v>
      </c>
      <c r="Z51" s="316">
        <v>0.21043600000000001</v>
      </c>
      <c r="AA51" s="315">
        <v>574.96705599999996</v>
      </c>
      <c r="AB51" s="316">
        <v>1022.17258</v>
      </c>
      <c r="AC51" s="315">
        <v>1.3769</v>
      </c>
      <c r="AD51" s="316">
        <v>0.67192499999999999</v>
      </c>
      <c r="AE51" s="282">
        <v>6.7752907055999998</v>
      </c>
      <c r="AF51" s="317">
        <v>1637.4975439</v>
      </c>
      <c r="AG51" s="282">
        <v>858.68416196999999</v>
      </c>
      <c r="AH51" s="317">
        <v>427.29333765000001</v>
      </c>
      <c r="AI51" s="282">
        <v>2.9983541304000001</v>
      </c>
      <c r="AJ51" s="380">
        <v>171</v>
      </c>
    </row>
    <row r="52" spans="1:36" s="48" customFormat="1" x14ac:dyDescent="0.2">
      <c r="A52" s="318" t="s">
        <v>280</v>
      </c>
      <c r="B52" s="313" t="s">
        <v>371</v>
      </c>
      <c r="C52" s="314">
        <v>2655</v>
      </c>
      <c r="D52" s="379">
        <v>19.95</v>
      </c>
      <c r="E52" s="315">
        <v>19585.099107999999</v>
      </c>
      <c r="F52" s="282">
        <v>14200.516263</v>
      </c>
      <c r="G52" s="316">
        <v>5384.5828450999998</v>
      </c>
      <c r="H52" s="315">
        <v>2027.6632609999999</v>
      </c>
      <c r="I52" s="316">
        <v>96.017384000000007</v>
      </c>
      <c r="J52" s="315">
        <v>6158.2840409999999</v>
      </c>
      <c r="K52" s="316">
        <v>428.946369</v>
      </c>
      <c r="L52" s="282">
        <v>2200.4693298000002</v>
      </c>
      <c r="M52" s="315">
        <v>223.319559</v>
      </c>
      <c r="N52" s="316">
        <v>36.388257000000003</v>
      </c>
      <c r="O52" s="315">
        <v>160.30657400000001</v>
      </c>
      <c r="P52" s="316">
        <v>24.927292999999999</v>
      </c>
      <c r="Q52" s="315">
        <v>1853.4894710000001</v>
      </c>
      <c r="R52" s="316">
        <v>514.36796700000002</v>
      </c>
      <c r="S52" s="315">
        <v>402.62250799999998</v>
      </c>
      <c r="T52" s="316">
        <v>48.964258000000001</v>
      </c>
      <c r="U52" s="315">
        <v>6.2723339999999999</v>
      </c>
      <c r="V52" s="316">
        <v>2.212904</v>
      </c>
      <c r="W52" s="315">
        <v>20.243604000000001</v>
      </c>
      <c r="X52" s="316">
        <v>5.6367089999999997</v>
      </c>
      <c r="Y52" s="315">
        <v>0.65368000000000004</v>
      </c>
      <c r="Z52" s="316">
        <v>0.13617199999999999</v>
      </c>
      <c r="AA52" s="315">
        <v>694.33597699999996</v>
      </c>
      <c r="AB52" s="316">
        <v>1253.417017</v>
      </c>
      <c r="AC52" s="315">
        <v>0.27374999999999999</v>
      </c>
      <c r="AD52" s="316">
        <v>3.9789999999999999E-2</v>
      </c>
      <c r="AE52" s="282">
        <v>12.281544134000001</v>
      </c>
      <c r="AF52" s="317">
        <v>1909.8856542000001</v>
      </c>
      <c r="AG52" s="282">
        <v>973.50090460000001</v>
      </c>
      <c r="AH52" s="317">
        <v>525.19208521999997</v>
      </c>
      <c r="AI52" s="282">
        <v>5.2507094056000003</v>
      </c>
      <c r="AJ52" s="380">
        <v>176</v>
      </c>
    </row>
    <row r="53" spans="1:36" s="48" customFormat="1" x14ac:dyDescent="0.2">
      <c r="A53" s="318" t="s">
        <v>281</v>
      </c>
      <c r="B53" s="313" t="s">
        <v>372</v>
      </c>
      <c r="C53" s="314">
        <v>3167</v>
      </c>
      <c r="D53" s="379">
        <v>23.11</v>
      </c>
      <c r="E53" s="315">
        <v>23485.754820999999</v>
      </c>
      <c r="F53" s="282">
        <v>16935.430992000001</v>
      </c>
      <c r="G53" s="316">
        <v>6550.3238288000002</v>
      </c>
      <c r="H53" s="315">
        <v>2342.6255930000002</v>
      </c>
      <c r="I53" s="316">
        <v>117.38086</v>
      </c>
      <c r="J53" s="315">
        <v>7425.0679989999999</v>
      </c>
      <c r="K53" s="316">
        <v>517.46673399999997</v>
      </c>
      <c r="L53" s="282">
        <v>2628.9275496999999</v>
      </c>
      <c r="M53" s="315">
        <v>275.017493</v>
      </c>
      <c r="N53" s="316">
        <v>49.062452999999998</v>
      </c>
      <c r="O53" s="315">
        <v>191.66642999999999</v>
      </c>
      <c r="P53" s="316">
        <v>32.267687000000002</v>
      </c>
      <c r="Q53" s="315">
        <v>2114.7172559999999</v>
      </c>
      <c r="R53" s="316">
        <v>584.90784699999995</v>
      </c>
      <c r="S53" s="315">
        <v>467.84444500000001</v>
      </c>
      <c r="T53" s="316">
        <v>54.314892999999998</v>
      </c>
      <c r="U53" s="315">
        <v>5.0426099999999998</v>
      </c>
      <c r="V53" s="316">
        <v>1.093396</v>
      </c>
      <c r="W53" s="315">
        <v>34.978127999999998</v>
      </c>
      <c r="X53" s="316">
        <v>7.3475529999999996</v>
      </c>
      <c r="Y53" s="315">
        <v>1.8698049999999999</v>
      </c>
      <c r="Z53" s="316">
        <v>0.35475099999999998</v>
      </c>
      <c r="AA53" s="315">
        <v>854.28105100000005</v>
      </c>
      <c r="AB53" s="316">
        <v>1608.953244</v>
      </c>
      <c r="AC53" s="315">
        <v>1.3159080000000001</v>
      </c>
      <c r="AD53" s="316">
        <v>0.80993300000000001</v>
      </c>
      <c r="AE53" s="282">
        <v>21.461139191000001</v>
      </c>
      <c r="AF53" s="317">
        <v>2223.9180167</v>
      </c>
      <c r="AG53" s="282">
        <v>1262.9518872000001</v>
      </c>
      <c r="AH53" s="317">
        <v>655.92256414999997</v>
      </c>
      <c r="AI53" s="282">
        <v>4.1875961673999997</v>
      </c>
      <c r="AJ53" s="380">
        <v>174</v>
      </c>
    </row>
    <row r="54" spans="1:36" s="48" customFormat="1" x14ac:dyDescent="0.2">
      <c r="A54" s="318" t="s">
        <v>282</v>
      </c>
      <c r="B54" s="313" t="s">
        <v>380</v>
      </c>
      <c r="C54" s="314">
        <v>530</v>
      </c>
      <c r="D54" s="379">
        <v>29.45</v>
      </c>
      <c r="E54" s="315">
        <v>41750.101257000002</v>
      </c>
      <c r="F54" s="282">
        <v>27530.032360000001</v>
      </c>
      <c r="G54" s="316">
        <v>14220.068896999999</v>
      </c>
      <c r="H54" s="315">
        <v>3414.8838049999999</v>
      </c>
      <c r="I54" s="316">
        <v>179.20353299999999</v>
      </c>
      <c r="J54" s="315">
        <v>10767.233557</v>
      </c>
      <c r="K54" s="316">
        <v>764.54522999999995</v>
      </c>
      <c r="L54" s="282">
        <v>4370.1283592999998</v>
      </c>
      <c r="M54" s="315">
        <v>226.22224399999999</v>
      </c>
      <c r="N54" s="316">
        <v>46.343533999999998</v>
      </c>
      <c r="O54" s="315">
        <v>389.47377499999999</v>
      </c>
      <c r="P54" s="316">
        <v>111.303223</v>
      </c>
      <c r="Q54" s="315">
        <v>5713.0934630000002</v>
      </c>
      <c r="R54" s="316">
        <v>1957.161934</v>
      </c>
      <c r="S54" s="315">
        <v>605.06398999999999</v>
      </c>
      <c r="T54" s="316">
        <v>68.588200000000001</v>
      </c>
      <c r="U54" s="315">
        <v>1.95974</v>
      </c>
      <c r="V54" s="316">
        <v>0.31264900000000001</v>
      </c>
      <c r="W54" s="315">
        <v>165.10493099999999</v>
      </c>
      <c r="X54" s="316">
        <v>42.882218000000002</v>
      </c>
      <c r="Y54" s="315">
        <v>11.038993</v>
      </c>
      <c r="Z54" s="316">
        <v>1.688957</v>
      </c>
      <c r="AA54" s="315">
        <v>1181.812639</v>
      </c>
      <c r="AB54" s="316">
        <v>4364.8060589999995</v>
      </c>
      <c r="AC54" s="315">
        <v>9.8385979999999993</v>
      </c>
      <c r="AD54" s="316">
        <v>0.99988299999999997</v>
      </c>
      <c r="AE54" s="282">
        <v>69.95447557</v>
      </c>
      <c r="AF54" s="317">
        <v>3266.6838944000001</v>
      </c>
      <c r="AG54" s="282">
        <v>1890.4957764000001</v>
      </c>
      <c r="AH54" s="317">
        <v>2125.7635080999999</v>
      </c>
      <c r="AI54" s="282">
        <v>3.5140893094000001</v>
      </c>
      <c r="AJ54" s="380">
        <v>85</v>
      </c>
    </row>
    <row r="55" spans="1:36" s="48" customFormat="1" x14ac:dyDescent="0.2">
      <c r="A55" s="318" t="s">
        <v>283</v>
      </c>
      <c r="B55" s="313" t="s">
        <v>381</v>
      </c>
      <c r="C55" s="314">
        <v>3156</v>
      </c>
      <c r="D55" s="379">
        <v>12.08</v>
      </c>
      <c r="E55" s="315">
        <v>12382.967134</v>
      </c>
      <c r="F55" s="282">
        <v>9022.5276950999996</v>
      </c>
      <c r="G55" s="316">
        <v>3360.4394385000001</v>
      </c>
      <c r="H55" s="315">
        <v>1291.622922</v>
      </c>
      <c r="I55" s="316">
        <v>55.569899999999997</v>
      </c>
      <c r="J55" s="315">
        <v>3459.4533809999998</v>
      </c>
      <c r="K55" s="316">
        <v>245.26726500000001</v>
      </c>
      <c r="L55" s="282">
        <v>1392.8675476000001</v>
      </c>
      <c r="M55" s="315">
        <v>164.49447799999999</v>
      </c>
      <c r="N55" s="316">
        <v>34.668463000000003</v>
      </c>
      <c r="O55" s="315">
        <v>92.084432000000007</v>
      </c>
      <c r="P55" s="316">
        <v>13.098573</v>
      </c>
      <c r="Q55" s="315">
        <v>1469.1901620000001</v>
      </c>
      <c r="R55" s="316">
        <v>289.850551</v>
      </c>
      <c r="S55" s="315">
        <v>389.56863199999998</v>
      </c>
      <c r="T55" s="316">
        <v>43.580827999999997</v>
      </c>
      <c r="U55" s="315">
        <v>3.3329059999999999</v>
      </c>
      <c r="V55" s="316">
        <v>0.730186</v>
      </c>
      <c r="W55" s="315">
        <v>11.441907</v>
      </c>
      <c r="X55" s="316">
        <v>2.662315</v>
      </c>
      <c r="Y55" s="315">
        <v>0.51524400000000004</v>
      </c>
      <c r="Z55" s="316">
        <v>0.13140299999999999</v>
      </c>
      <c r="AA55" s="315">
        <v>444.59650599999998</v>
      </c>
      <c r="AB55" s="316">
        <v>770.80056500000001</v>
      </c>
      <c r="AC55" s="315">
        <v>12.333641999999999</v>
      </c>
      <c r="AD55" s="316">
        <v>2.0318670000000001</v>
      </c>
      <c r="AE55" s="282">
        <v>3.8970497462</v>
      </c>
      <c r="AF55" s="317">
        <v>1176.5672632000001</v>
      </c>
      <c r="AG55" s="282">
        <v>648.43228967000005</v>
      </c>
      <c r="AH55" s="317">
        <v>361.72395261999998</v>
      </c>
      <c r="AI55" s="282">
        <v>2.4529019211</v>
      </c>
      <c r="AJ55" s="380">
        <v>164</v>
      </c>
    </row>
    <row r="56" spans="1:36" s="48" customFormat="1" x14ac:dyDescent="0.2">
      <c r="A56" s="318" t="s">
        <v>284</v>
      </c>
      <c r="B56" s="313" t="s">
        <v>382</v>
      </c>
      <c r="C56" s="314">
        <v>3744</v>
      </c>
      <c r="D56" s="379">
        <v>13.91</v>
      </c>
      <c r="E56" s="315">
        <v>14781.873234999999</v>
      </c>
      <c r="F56" s="282">
        <v>10770.408734000001</v>
      </c>
      <c r="G56" s="316">
        <v>4011.4645009999999</v>
      </c>
      <c r="H56" s="315">
        <v>1549.4742429999999</v>
      </c>
      <c r="I56" s="316">
        <v>63.881430000000002</v>
      </c>
      <c r="J56" s="315">
        <v>4402.0400140000002</v>
      </c>
      <c r="K56" s="316">
        <v>281.882069</v>
      </c>
      <c r="L56" s="282">
        <v>1607.1381529</v>
      </c>
      <c r="M56" s="315">
        <v>251.872985</v>
      </c>
      <c r="N56" s="316">
        <v>35.643819999999998</v>
      </c>
      <c r="O56" s="315">
        <v>132.37011100000001</v>
      </c>
      <c r="P56" s="316">
        <v>19.480235</v>
      </c>
      <c r="Q56" s="315">
        <v>1582.7081499999999</v>
      </c>
      <c r="R56" s="316">
        <v>354.71782400000001</v>
      </c>
      <c r="S56" s="315">
        <v>416.05253599999998</v>
      </c>
      <c r="T56" s="316">
        <v>45.907688999999998</v>
      </c>
      <c r="U56" s="315">
        <v>6.9383549999999996</v>
      </c>
      <c r="V56" s="316">
        <v>1.582514</v>
      </c>
      <c r="W56" s="315">
        <v>21.167974999999998</v>
      </c>
      <c r="X56" s="316">
        <v>4.2986040000000001</v>
      </c>
      <c r="Y56" s="315">
        <v>1.675184</v>
      </c>
      <c r="Z56" s="316">
        <v>0.30114600000000002</v>
      </c>
      <c r="AA56" s="315">
        <v>497.26490100000001</v>
      </c>
      <c r="AB56" s="316">
        <v>949.19617700000003</v>
      </c>
      <c r="AC56" s="315">
        <v>11.128788</v>
      </c>
      <c r="AD56" s="316">
        <v>2.1031759999999999</v>
      </c>
      <c r="AE56" s="282">
        <v>7.4601622932999998</v>
      </c>
      <c r="AF56" s="317">
        <v>1326.9282753</v>
      </c>
      <c r="AG56" s="282">
        <v>753.36192986000003</v>
      </c>
      <c r="AH56" s="317">
        <v>452.83801754000001</v>
      </c>
      <c r="AI56" s="282">
        <v>2.4587725956000002</v>
      </c>
      <c r="AJ56" s="380">
        <v>159</v>
      </c>
    </row>
    <row r="57" spans="1:36" s="48" customFormat="1" x14ac:dyDescent="0.2">
      <c r="A57" s="318" t="s">
        <v>285</v>
      </c>
      <c r="B57" s="313" t="s">
        <v>383</v>
      </c>
      <c r="C57" s="314">
        <v>1708</v>
      </c>
      <c r="D57" s="379">
        <v>15.61</v>
      </c>
      <c r="E57" s="315">
        <v>15966.148862</v>
      </c>
      <c r="F57" s="282">
        <v>11550.662045999999</v>
      </c>
      <c r="G57" s="316">
        <v>4415.4868162000002</v>
      </c>
      <c r="H57" s="315">
        <v>1527.5153049999999</v>
      </c>
      <c r="I57" s="316">
        <v>68.726415000000003</v>
      </c>
      <c r="J57" s="315">
        <v>4964.3085030000002</v>
      </c>
      <c r="K57" s="316">
        <v>340.75525699999997</v>
      </c>
      <c r="L57" s="282">
        <v>1641.0810272000001</v>
      </c>
      <c r="M57" s="315">
        <v>231.50352799999999</v>
      </c>
      <c r="N57" s="316">
        <v>40.508584999999997</v>
      </c>
      <c r="O57" s="315">
        <v>128.806331</v>
      </c>
      <c r="P57" s="316">
        <v>19.118203000000001</v>
      </c>
      <c r="Q57" s="315">
        <v>1713.2223980000001</v>
      </c>
      <c r="R57" s="316">
        <v>405.10766599999999</v>
      </c>
      <c r="S57" s="315">
        <v>413.54283600000002</v>
      </c>
      <c r="T57" s="316">
        <v>50.702337999999997</v>
      </c>
      <c r="U57" s="315">
        <v>7.7448589999999999</v>
      </c>
      <c r="V57" s="316">
        <v>1.595682</v>
      </c>
      <c r="W57" s="315">
        <v>14.9442</v>
      </c>
      <c r="X57" s="316">
        <v>3.7649270000000001</v>
      </c>
      <c r="Y57" s="315">
        <v>0</v>
      </c>
      <c r="Z57" s="316">
        <v>0</v>
      </c>
      <c r="AA57" s="315">
        <v>527.92945699999996</v>
      </c>
      <c r="AB57" s="316">
        <v>1019.662299</v>
      </c>
      <c r="AC57" s="315">
        <v>6.6646770000000002</v>
      </c>
      <c r="AD57" s="316">
        <v>1.3473790000000001</v>
      </c>
      <c r="AE57" s="282">
        <v>8.3034558980999993</v>
      </c>
      <c r="AF57" s="317">
        <v>1505.9440437999999</v>
      </c>
      <c r="AG57" s="282">
        <v>879.05528433999996</v>
      </c>
      <c r="AH57" s="317">
        <v>441.91492456999998</v>
      </c>
      <c r="AI57" s="282">
        <v>2.3792797541000001</v>
      </c>
      <c r="AJ57" s="380">
        <v>142</v>
      </c>
    </row>
    <row r="58" spans="1:36" s="48" customFormat="1" x14ac:dyDescent="0.2">
      <c r="A58" s="318" t="s">
        <v>286</v>
      </c>
      <c r="B58" s="313" t="s">
        <v>384</v>
      </c>
      <c r="C58" s="314">
        <v>962</v>
      </c>
      <c r="D58" s="379">
        <v>17.260000000000002</v>
      </c>
      <c r="E58" s="315">
        <v>19067.051261000001</v>
      </c>
      <c r="F58" s="282">
        <v>14081.947480999999</v>
      </c>
      <c r="G58" s="316">
        <v>4985.1037798999996</v>
      </c>
      <c r="H58" s="315">
        <v>2130.7338949999998</v>
      </c>
      <c r="I58" s="316">
        <v>86.753049000000004</v>
      </c>
      <c r="J58" s="315">
        <v>5827.5806320000002</v>
      </c>
      <c r="K58" s="316">
        <v>373.77485300000001</v>
      </c>
      <c r="L58" s="282">
        <v>2109.5785292999999</v>
      </c>
      <c r="M58" s="315">
        <v>323.41406899999998</v>
      </c>
      <c r="N58" s="316">
        <v>40.521115999999999</v>
      </c>
      <c r="O58" s="315">
        <v>171.106842</v>
      </c>
      <c r="P58" s="316">
        <v>28.349563</v>
      </c>
      <c r="Q58" s="315">
        <v>1933.9174680000001</v>
      </c>
      <c r="R58" s="316">
        <v>445.73486700000001</v>
      </c>
      <c r="S58" s="315">
        <v>555.07795199999998</v>
      </c>
      <c r="T58" s="316">
        <v>49.417414999999998</v>
      </c>
      <c r="U58" s="315">
        <v>10.67127</v>
      </c>
      <c r="V58" s="316">
        <v>3.668809</v>
      </c>
      <c r="W58" s="315">
        <v>25.028787999999999</v>
      </c>
      <c r="X58" s="316">
        <v>5.6363909999999997</v>
      </c>
      <c r="Y58" s="315">
        <v>0</v>
      </c>
      <c r="Z58" s="316">
        <v>0</v>
      </c>
      <c r="AA58" s="315">
        <v>646.12086099999999</v>
      </c>
      <c r="AB58" s="316">
        <v>1192.1062260000001</v>
      </c>
      <c r="AC58" s="315">
        <v>0.69308499999999995</v>
      </c>
      <c r="AD58" s="316">
        <v>0.179648</v>
      </c>
      <c r="AE58" s="282">
        <v>5.9582795207999997</v>
      </c>
      <c r="AF58" s="317">
        <v>1699.5028331999999</v>
      </c>
      <c r="AG58" s="282">
        <v>866.34275895999997</v>
      </c>
      <c r="AH58" s="317">
        <v>534.49560319</v>
      </c>
      <c r="AI58" s="282">
        <v>0.68645623700000002</v>
      </c>
      <c r="AJ58" s="380">
        <v>134</v>
      </c>
    </row>
    <row r="59" spans="1:36" s="48" customFormat="1" x14ac:dyDescent="0.2">
      <c r="A59" s="318" t="s">
        <v>287</v>
      </c>
      <c r="B59" s="313" t="s">
        <v>385</v>
      </c>
      <c r="C59" s="314">
        <v>2688</v>
      </c>
      <c r="D59" s="379">
        <v>18.18</v>
      </c>
      <c r="E59" s="315">
        <v>19397.37674</v>
      </c>
      <c r="F59" s="282">
        <v>14064.024998000001</v>
      </c>
      <c r="G59" s="316">
        <v>5333.3517423000003</v>
      </c>
      <c r="H59" s="315">
        <v>1990.1009570000001</v>
      </c>
      <c r="I59" s="316">
        <v>87.018384999999995</v>
      </c>
      <c r="J59" s="315">
        <v>6154.722264</v>
      </c>
      <c r="K59" s="316">
        <v>400.95827500000001</v>
      </c>
      <c r="L59" s="282">
        <v>2061.2556168000001</v>
      </c>
      <c r="M59" s="315">
        <v>330.614621</v>
      </c>
      <c r="N59" s="316">
        <v>43.995468000000002</v>
      </c>
      <c r="O59" s="315">
        <v>177.61129800000001</v>
      </c>
      <c r="P59" s="316">
        <v>27.747755999999999</v>
      </c>
      <c r="Q59" s="315">
        <v>1935.333509</v>
      </c>
      <c r="R59" s="316">
        <v>471.48974900000002</v>
      </c>
      <c r="S59" s="315">
        <v>474.08569199999999</v>
      </c>
      <c r="T59" s="316">
        <v>58.712361000000001</v>
      </c>
      <c r="U59" s="315">
        <v>21.658536999999999</v>
      </c>
      <c r="V59" s="316">
        <v>7.7249720000000002</v>
      </c>
      <c r="W59" s="315">
        <v>21.058471999999998</v>
      </c>
      <c r="X59" s="316">
        <v>4.8389249999999997</v>
      </c>
      <c r="Y59" s="315">
        <v>0.48792200000000002</v>
      </c>
      <c r="Z59" s="316">
        <v>0.15093400000000001</v>
      </c>
      <c r="AA59" s="315">
        <v>622.85644000000002</v>
      </c>
      <c r="AB59" s="316">
        <v>1246.815513</v>
      </c>
      <c r="AC59" s="315">
        <v>10.172318000000001</v>
      </c>
      <c r="AD59" s="316">
        <v>2.5497290000000001</v>
      </c>
      <c r="AE59" s="282">
        <v>13.412548609</v>
      </c>
      <c r="AF59" s="317">
        <v>1694.8979139</v>
      </c>
      <c r="AG59" s="282">
        <v>987.11036591000004</v>
      </c>
      <c r="AH59" s="317">
        <v>545.11986976000003</v>
      </c>
      <c r="AI59" s="282">
        <v>4.8763281935</v>
      </c>
      <c r="AJ59" s="380">
        <v>147</v>
      </c>
    </row>
    <row r="60" spans="1:36" s="48" customFormat="1" x14ac:dyDescent="0.2">
      <c r="A60" s="318" t="s">
        <v>288</v>
      </c>
      <c r="B60" s="313" t="s">
        <v>386</v>
      </c>
      <c r="C60" s="314">
        <v>2248</v>
      </c>
      <c r="D60" s="379">
        <v>22.54</v>
      </c>
      <c r="E60" s="315">
        <v>25489.845797000002</v>
      </c>
      <c r="F60" s="282">
        <v>18690.718405</v>
      </c>
      <c r="G60" s="316">
        <v>6799.1273923999997</v>
      </c>
      <c r="H60" s="315">
        <v>2642.168592</v>
      </c>
      <c r="I60" s="316">
        <v>108.16133600000001</v>
      </c>
      <c r="J60" s="315">
        <v>8054.8026710000004</v>
      </c>
      <c r="K60" s="316">
        <v>526.96490200000005</v>
      </c>
      <c r="L60" s="282">
        <v>2681.4757838999999</v>
      </c>
      <c r="M60" s="315">
        <v>421.26101399999999</v>
      </c>
      <c r="N60" s="316">
        <v>60.221939999999996</v>
      </c>
      <c r="O60" s="315">
        <v>238.12371899999999</v>
      </c>
      <c r="P60" s="316">
        <v>38.285711999999997</v>
      </c>
      <c r="Q60" s="315">
        <v>2529.4650280000001</v>
      </c>
      <c r="R60" s="316">
        <v>638.42239900000004</v>
      </c>
      <c r="S60" s="315">
        <v>672.24024799999995</v>
      </c>
      <c r="T60" s="316">
        <v>63.990288</v>
      </c>
      <c r="U60" s="315">
        <v>10.781243999999999</v>
      </c>
      <c r="V60" s="316">
        <v>3.8800530000000002</v>
      </c>
      <c r="W60" s="315">
        <v>46.122385999999999</v>
      </c>
      <c r="X60" s="316">
        <v>8.9307850000000002</v>
      </c>
      <c r="Y60" s="315">
        <v>1.1159939999999999</v>
      </c>
      <c r="Z60" s="316">
        <v>0.20062099999999999</v>
      </c>
      <c r="AA60" s="315">
        <v>858.37949700000001</v>
      </c>
      <c r="AB60" s="316">
        <v>1670.4099289999999</v>
      </c>
      <c r="AC60" s="315">
        <v>17.594149000000002</v>
      </c>
      <c r="AD60" s="316">
        <v>3.3290920000000002</v>
      </c>
      <c r="AE60" s="282">
        <v>33.858505272000002</v>
      </c>
      <c r="AF60" s="317">
        <v>2186.5389027000001</v>
      </c>
      <c r="AG60" s="282">
        <v>1230.6400020000001</v>
      </c>
      <c r="AH60" s="317">
        <v>739.76777889000005</v>
      </c>
      <c r="AI60" s="282">
        <v>2.7132240036000002</v>
      </c>
      <c r="AJ60" s="380">
        <v>160</v>
      </c>
    </row>
    <row r="61" spans="1:36" s="48" customFormat="1" x14ac:dyDescent="0.2">
      <c r="A61" s="318" t="s">
        <v>289</v>
      </c>
      <c r="B61" s="313" t="s">
        <v>3135</v>
      </c>
      <c r="C61" s="314">
        <v>387</v>
      </c>
      <c r="D61" s="379">
        <v>50.31</v>
      </c>
      <c r="E61" s="315">
        <v>73014.068268000003</v>
      </c>
      <c r="F61" s="282">
        <v>52216.590759999999</v>
      </c>
      <c r="G61" s="316">
        <v>20797.477508</v>
      </c>
      <c r="H61" s="315">
        <v>5564.2905870000004</v>
      </c>
      <c r="I61" s="316">
        <v>306.33090900000002</v>
      </c>
      <c r="J61" s="315">
        <v>21335.540646000001</v>
      </c>
      <c r="K61" s="316">
        <v>1103.6041379999999</v>
      </c>
      <c r="L61" s="282">
        <v>7204.0009011000002</v>
      </c>
      <c r="M61" s="315">
        <v>411.45470499999999</v>
      </c>
      <c r="N61" s="316">
        <v>84.775893999999994</v>
      </c>
      <c r="O61" s="315">
        <v>590.57073200000002</v>
      </c>
      <c r="P61" s="316">
        <v>154.517053</v>
      </c>
      <c r="Q61" s="315">
        <v>10433.206894000001</v>
      </c>
      <c r="R61" s="316">
        <v>2779.3420890000002</v>
      </c>
      <c r="S61" s="315">
        <v>1429.5560539999999</v>
      </c>
      <c r="T61" s="316">
        <v>121.873886</v>
      </c>
      <c r="U61" s="315">
        <v>36.598058999999999</v>
      </c>
      <c r="V61" s="316">
        <v>8.1171170000000004</v>
      </c>
      <c r="W61" s="315">
        <v>142.08479399999999</v>
      </c>
      <c r="X61" s="316">
        <v>42.350464000000002</v>
      </c>
      <c r="Y61" s="315">
        <v>2.245482</v>
      </c>
      <c r="Z61" s="316">
        <v>0.343557</v>
      </c>
      <c r="AA61" s="315">
        <v>2616.7550500000002</v>
      </c>
      <c r="AB61" s="316">
        <v>6545.115871</v>
      </c>
      <c r="AC61" s="315">
        <v>12.710164000000001</v>
      </c>
      <c r="AD61" s="316">
        <v>2.1623239999999999</v>
      </c>
      <c r="AE61" s="282">
        <v>60.696843747000003</v>
      </c>
      <c r="AF61" s="317">
        <v>6007.3548136999998</v>
      </c>
      <c r="AG61" s="282">
        <v>2811.6235680999998</v>
      </c>
      <c r="AH61" s="317">
        <v>3205.5272957000002</v>
      </c>
      <c r="AI61" s="282">
        <v>1.3183749095999999</v>
      </c>
      <c r="AJ61" s="380">
        <v>70</v>
      </c>
    </row>
    <row r="62" spans="1:36" s="48" customFormat="1" x14ac:dyDescent="0.2">
      <c r="A62" s="318" t="s">
        <v>290</v>
      </c>
      <c r="B62" s="313" t="s">
        <v>3136</v>
      </c>
      <c r="C62" s="314">
        <v>307</v>
      </c>
      <c r="D62" s="379">
        <v>65.17</v>
      </c>
      <c r="E62" s="315">
        <v>93801.862435000003</v>
      </c>
      <c r="F62" s="282">
        <v>67766.636274999997</v>
      </c>
      <c r="G62" s="316">
        <v>26035.226159999998</v>
      </c>
      <c r="H62" s="315">
        <v>6562.4389760000004</v>
      </c>
      <c r="I62" s="316">
        <v>343.86083000000002</v>
      </c>
      <c r="J62" s="315">
        <v>26404.009398999999</v>
      </c>
      <c r="K62" s="316">
        <v>1416.113531</v>
      </c>
      <c r="L62" s="282">
        <v>8740.2982465000005</v>
      </c>
      <c r="M62" s="315">
        <v>413.039356</v>
      </c>
      <c r="N62" s="316">
        <v>91.082104999999999</v>
      </c>
      <c r="O62" s="315">
        <v>576.36176399999999</v>
      </c>
      <c r="P62" s="316">
        <v>181.85604499999999</v>
      </c>
      <c r="Q62" s="315">
        <v>15480.618691</v>
      </c>
      <c r="R62" s="316">
        <v>3579.923162</v>
      </c>
      <c r="S62" s="315">
        <v>1936.704324</v>
      </c>
      <c r="T62" s="316">
        <v>127.23976500000001</v>
      </c>
      <c r="U62" s="315">
        <v>0.86668000000000001</v>
      </c>
      <c r="V62" s="316">
        <v>0.31174400000000002</v>
      </c>
      <c r="W62" s="315">
        <v>238.875373</v>
      </c>
      <c r="X62" s="316">
        <v>48.349972000000001</v>
      </c>
      <c r="Y62" s="315">
        <v>0</v>
      </c>
      <c r="Z62" s="316">
        <v>0</v>
      </c>
      <c r="AA62" s="315">
        <v>3490.825589</v>
      </c>
      <c r="AB62" s="316">
        <v>8564.6989099999992</v>
      </c>
      <c r="AC62" s="315">
        <v>7.0034000000000001</v>
      </c>
      <c r="AD62" s="316">
        <v>1.598749</v>
      </c>
      <c r="AE62" s="282">
        <v>72.129837476000006</v>
      </c>
      <c r="AF62" s="317">
        <v>8105.5871547999996</v>
      </c>
      <c r="AG62" s="282">
        <v>3600.3278997000002</v>
      </c>
      <c r="AH62" s="317">
        <v>3817.7409320000002</v>
      </c>
      <c r="AI62" s="282">
        <v>0</v>
      </c>
      <c r="AJ62" s="380">
        <v>41</v>
      </c>
    </row>
    <row r="63" spans="1:36" s="48" customFormat="1" x14ac:dyDescent="0.2">
      <c r="A63" s="318" t="s">
        <v>291</v>
      </c>
      <c r="B63" s="313" t="s">
        <v>3137</v>
      </c>
      <c r="C63" s="314">
        <v>2466</v>
      </c>
      <c r="D63" s="379">
        <v>27.55</v>
      </c>
      <c r="E63" s="315">
        <v>31050.491772000001</v>
      </c>
      <c r="F63" s="282">
        <v>22417.542836000001</v>
      </c>
      <c r="G63" s="316">
        <v>8632.9489353999998</v>
      </c>
      <c r="H63" s="315">
        <v>2851.0985340000002</v>
      </c>
      <c r="I63" s="316">
        <v>144.49775700000001</v>
      </c>
      <c r="J63" s="315">
        <v>9336.7452240000002</v>
      </c>
      <c r="K63" s="316">
        <v>655.49772800000005</v>
      </c>
      <c r="L63" s="282">
        <v>2972.9203815999999</v>
      </c>
      <c r="M63" s="315">
        <v>372.35907300000002</v>
      </c>
      <c r="N63" s="316">
        <v>74.290447</v>
      </c>
      <c r="O63" s="315">
        <v>295.235072</v>
      </c>
      <c r="P63" s="316">
        <v>48.219676</v>
      </c>
      <c r="Q63" s="315">
        <v>3937.7867689999998</v>
      </c>
      <c r="R63" s="316">
        <v>1073.7518030000001</v>
      </c>
      <c r="S63" s="315">
        <v>565.84285799999998</v>
      </c>
      <c r="T63" s="316">
        <v>63.516483000000001</v>
      </c>
      <c r="U63" s="315">
        <v>6.8917580000000003</v>
      </c>
      <c r="V63" s="316">
        <v>1.266222</v>
      </c>
      <c r="W63" s="315">
        <v>28.759060999999999</v>
      </c>
      <c r="X63" s="316">
        <v>6.0833060000000003</v>
      </c>
      <c r="Y63" s="315">
        <v>0.60567300000000002</v>
      </c>
      <c r="Z63" s="316">
        <v>0.13355400000000001</v>
      </c>
      <c r="AA63" s="315">
        <v>977.41200500000002</v>
      </c>
      <c r="AB63" s="316">
        <v>1944.5448220000001</v>
      </c>
      <c r="AC63" s="315">
        <v>8.3445630000000008</v>
      </c>
      <c r="AD63" s="316">
        <v>2.3520829999999999</v>
      </c>
      <c r="AE63" s="282">
        <v>20.888085258</v>
      </c>
      <c r="AF63" s="317">
        <v>3062.7027790000002</v>
      </c>
      <c r="AG63" s="282">
        <v>1699.086014</v>
      </c>
      <c r="AH63" s="317">
        <v>896.00760391999995</v>
      </c>
      <c r="AI63" s="282">
        <v>3.6524376768</v>
      </c>
      <c r="AJ63" s="380">
        <v>157</v>
      </c>
    </row>
    <row r="64" spans="1:36" s="48" customFormat="1" x14ac:dyDescent="0.2">
      <c r="A64" s="318" t="s">
        <v>292</v>
      </c>
      <c r="B64" s="313" t="s">
        <v>3138</v>
      </c>
      <c r="C64" s="314">
        <v>695</v>
      </c>
      <c r="D64" s="379">
        <v>43.98</v>
      </c>
      <c r="E64" s="315">
        <v>54780.779867999998</v>
      </c>
      <c r="F64" s="282">
        <v>39621.444776999997</v>
      </c>
      <c r="G64" s="316">
        <v>15159.335091000001</v>
      </c>
      <c r="H64" s="315">
        <v>4882.8035190000001</v>
      </c>
      <c r="I64" s="316">
        <v>263.41529000000003</v>
      </c>
      <c r="J64" s="315">
        <v>15593.690854</v>
      </c>
      <c r="K64" s="316">
        <v>1053.004645</v>
      </c>
      <c r="L64" s="282">
        <v>5367.2851210999997</v>
      </c>
      <c r="M64" s="315">
        <v>473.06503900000001</v>
      </c>
      <c r="N64" s="316">
        <v>87.110393000000002</v>
      </c>
      <c r="O64" s="315">
        <v>382.32213400000001</v>
      </c>
      <c r="P64" s="316">
        <v>74.508287999999993</v>
      </c>
      <c r="Q64" s="315">
        <v>7742.9213149999996</v>
      </c>
      <c r="R64" s="316">
        <v>2290.861868</v>
      </c>
      <c r="S64" s="315">
        <v>1159.203305</v>
      </c>
      <c r="T64" s="316">
        <v>92.722733000000005</v>
      </c>
      <c r="U64" s="315">
        <v>3.2879849999999999</v>
      </c>
      <c r="V64" s="316">
        <v>0.57530700000000001</v>
      </c>
      <c r="W64" s="315">
        <v>405.21110099999999</v>
      </c>
      <c r="X64" s="316">
        <v>20.663958000000001</v>
      </c>
      <c r="Y64" s="315">
        <v>0</v>
      </c>
      <c r="Z64" s="316">
        <v>0</v>
      </c>
      <c r="AA64" s="315">
        <v>1573.9073229999999</v>
      </c>
      <c r="AB64" s="316">
        <v>3632.4637560000001</v>
      </c>
      <c r="AC64" s="315">
        <v>20.726783999999999</v>
      </c>
      <c r="AD64" s="316">
        <v>3.6558280000000001</v>
      </c>
      <c r="AE64" s="282">
        <v>81.823022500999997</v>
      </c>
      <c r="AF64" s="317">
        <v>5459.7197048999997</v>
      </c>
      <c r="AG64" s="282">
        <v>2306.2626685999999</v>
      </c>
      <c r="AH64" s="317">
        <v>1806.4310343</v>
      </c>
      <c r="AI64" s="282">
        <v>3.1368918705</v>
      </c>
      <c r="AJ64" s="380">
        <v>108</v>
      </c>
    </row>
    <row r="65" spans="1:36" s="48" customFormat="1" x14ac:dyDescent="0.2">
      <c r="A65" s="318" t="s">
        <v>293</v>
      </c>
      <c r="B65" s="313" t="s">
        <v>221</v>
      </c>
      <c r="C65" s="314">
        <v>3656</v>
      </c>
      <c r="D65" s="379">
        <v>5.56</v>
      </c>
      <c r="E65" s="315">
        <v>6545.6667742999998</v>
      </c>
      <c r="F65" s="282">
        <v>4761.2536971999998</v>
      </c>
      <c r="G65" s="316">
        <v>1784.4130771</v>
      </c>
      <c r="H65" s="315">
        <v>952.22281599999997</v>
      </c>
      <c r="I65" s="316">
        <v>19.979657</v>
      </c>
      <c r="J65" s="315">
        <v>2163.3759420000001</v>
      </c>
      <c r="K65" s="316">
        <v>125.080581</v>
      </c>
      <c r="L65" s="282">
        <v>569.26517772</v>
      </c>
      <c r="M65" s="315">
        <v>63.245666</v>
      </c>
      <c r="N65" s="316">
        <v>7.9500450000000003</v>
      </c>
      <c r="O65" s="315">
        <v>46.374954000000002</v>
      </c>
      <c r="P65" s="316">
        <v>7.9353480000000003</v>
      </c>
      <c r="Q65" s="315">
        <v>340.23104799999999</v>
      </c>
      <c r="R65" s="316">
        <v>58.958195000000003</v>
      </c>
      <c r="S65" s="315">
        <v>209.5196</v>
      </c>
      <c r="T65" s="316">
        <v>21.940332000000001</v>
      </c>
      <c r="U65" s="315">
        <v>3.156536</v>
      </c>
      <c r="V65" s="316">
        <v>0.96076899999999998</v>
      </c>
      <c r="W65" s="315">
        <v>2.6139489999999999</v>
      </c>
      <c r="X65" s="316">
        <v>0.57172900000000004</v>
      </c>
      <c r="Y65" s="315">
        <v>1.0315080000000001</v>
      </c>
      <c r="Z65" s="316">
        <v>0.36583399999999999</v>
      </c>
      <c r="AA65" s="315">
        <v>345.34481099999999</v>
      </c>
      <c r="AB65" s="316">
        <v>574.17220399999997</v>
      </c>
      <c r="AC65" s="315">
        <v>1.332301</v>
      </c>
      <c r="AD65" s="316">
        <v>0.36514799999999997</v>
      </c>
      <c r="AE65" s="282">
        <v>1.7700784158</v>
      </c>
      <c r="AF65" s="317">
        <v>478.65685674000002</v>
      </c>
      <c r="AG65" s="282">
        <v>369.36002237999998</v>
      </c>
      <c r="AH65" s="317">
        <v>179.88566753000001</v>
      </c>
      <c r="AI65" s="282">
        <v>0</v>
      </c>
      <c r="AJ65" s="380">
        <v>83</v>
      </c>
    </row>
    <row r="66" spans="1:36" s="48" customFormat="1" x14ac:dyDescent="0.2">
      <c r="A66" s="318" t="s">
        <v>294</v>
      </c>
      <c r="B66" s="313" t="s">
        <v>3139</v>
      </c>
      <c r="C66" s="314">
        <v>3486</v>
      </c>
      <c r="D66" s="379">
        <v>4.2300000000000004</v>
      </c>
      <c r="E66" s="315">
        <v>4867.3662299999996</v>
      </c>
      <c r="F66" s="282">
        <v>3551.2051320999999</v>
      </c>
      <c r="G66" s="316">
        <v>1316.161098</v>
      </c>
      <c r="H66" s="315">
        <v>701.39482299999997</v>
      </c>
      <c r="I66" s="316">
        <v>16.308129000000001</v>
      </c>
      <c r="J66" s="315">
        <v>1654.442382</v>
      </c>
      <c r="K66" s="316">
        <v>99.243585999999993</v>
      </c>
      <c r="L66" s="282">
        <v>454.09599163000001</v>
      </c>
      <c r="M66" s="315">
        <v>21.349889000000001</v>
      </c>
      <c r="N66" s="316">
        <v>1.9365140000000001</v>
      </c>
      <c r="O66" s="315">
        <v>11.393041999999999</v>
      </c>
      <c r="P66" s="316">
        <v>2.1253160000000002</v>
      </c>
      <c r="Q66" s="315">
        <v>271.60155500000002</v>
      </c>
      <c r="R66" s="316">
        <v>54.707312000000002</v>
      </c>
      <c r="S66" s="315">
        <v>166.54012900000001</v>
      </c>
      <c r="T66" s="316">
        <v>17.176451</v>
      </c>
      <c r="U66" s="315">
        <v>11.723445</v>
      </c>
      <c r="V66" s="316">
        <v>3.9446050000000001</v>
      </c>
      <c r="W66" s="315">
        <v>2.5822799999999999</v>
      </c>
      <c r="X66" s="316">
        <v>0.61555499999999996</v>
      </c>
      <c r="Y66" s="315">
        <v>0.38425300000000001</v>
      </c>
      <c r="Z66" s="316">
        <v>0.24871499999999999</v>
      </c>
      <c r="AA66" s="315">
        <v>243.80010100000001</v>
      </c>
      <c r="AB66" s="316">
        <v>379.80547799999999</v>
      </c>
      <c r="AC66" s="315">
        <v>6.2870929999999996</v>
      </c>
      <c r="AD66" s="316">
        <v>2.1072860000000002</v>
      </c>
      <c r="AE66" s="282">
        <v>1.1872850323999999</v>
      </c>
      <c r="AF66" s="317">
        <v>341.27031169999998</v>
      </c>
      <c r="AG66" s="282">
        <v>266.73183589000001</v>
      </c>
      <c r="AH66" s="317">
        <v>134.36286758</v>
      </c>
      <c r="AI66" s="282">
        <v>0</v>
      </c>
      <c r="AJ66" s="380">
        <v>84</v>
      </c>
    </row>
    <row r="67" spans="1:36" s="48" customFormat="1" x14ac:dyDescent="0.2">
      <c r="A67" s="318" t="s">
        <v>295</v>
      </c>
      <c r="B67" s="313" t="s">
        <v>401</v>
      </c>
      <c r="C67" s="314">
        <v>1942</v>
      </c>
      <c r="D67" s="379">
        <v>4.4800000000000004</v>
      </c>
      <c r="E67" s="315">
        <v>5662.9691487</v>
      </c>
      <c r="F67" s="282">
        <v>4196.6938706000001</v>
      </c>
      <c r="G67" s="316">
        <v>1466.2752780999999</v>
      </c>
      <c r="H67" s="315">
        <v>800.57756500000005</v>
      </c>
      <c r="I67" s="316">
        <v>16.258058999999999</v>
      </c>
      <c r="J67" s="315">
        <v>1929.4750509999999</v>
      </c>
      <c r="K67" s="316">
        <v>115.407098</v>
      </c>
      <c r="L67" s="282">
        <v>527.72615545999997</v>
      </c>
      <c r="M67" s="315">
        <v>33.753174000000001</v>
      </c>
      <c r="N67" s="316">
        <v>3.2260749999999998</v>
      </c>
      <c r="O67" s="315">
        <v>22.837454000000001</v>
      </c>
      <c r="P67" s="316">
        <v>4.1886840000000003</v>
      </c>
      <c r="Q67" s="315">
        <v>344.65729399999998</v>
      </c>
      <c r="R67" s="316">
        <v>66.129779999999997</v>
      </c>
      <c r="S67" s="315">
        <v>210.53380200000001</v>
      </c>
      <c r="T67" s="316">
        <v>19.634141</v>
      </c>
      <c r="U67" s="315">
        <v>6.7286650000000003</v>
      </c>
      <c r="V67" s="316">
        <v>1.8306150000000001</v>
      </c>
      <c r="W67" s="315">
        <v>3.7729750000000002</v>
      </c>
      <c r="X67" s="316">
        <v>0.83202900000000002</v>
      </c>
      <c r="Y67" s="315">
        <v>0.17628199999999999</v>
      </c>
      <c r="Z67" s="316">
        <v>0.16858600000000001</v>
      </c>
      <c r="AA67" s="315">
        <v>294.54623400000003</v>
      </c>
      <c r="AB67" s="316">
        <v>416.02965599999999</v>
      </c>
      <c r="AC67" s="315">
        <v>0.92001299999999997</v>
      </c>
      <c r="AD67" s="316">
        <v>0.49811499999999997</v>
      </c>
      <c r="AE67" s="282">
        <v>5.1016475874999996</v>
      </c>
      <c r="AF67" s="317">
        <v>392.38515703000002</v>
      </c>
      <c r="AG67" s="282">
        <v>280.10414436999997</v>
      </c>
      <c r="AH67" s="317">
        <v>165.47069761</v>
      </c>
      <c r="AI67" s="282">
        <v>0</v>
      </c>
      <c r="AJ67" s="380">
        <v>77</v>
      </c>
    </row>
    <row r="68" spans="1:36" s="48" customFormat="1" x14ac:dyDescent="0.2">
      <c r="A68" s="318" t="s">
        <v>296</v>
      </c>
      <c r="B68" s="313" t="s">
        <v>3140</v>
      </c>
      <c r="C68" s="314">
        <v>444</v>
      </c>
      <c r="D68" s="379">
        <v>5.82</v>
      </c>
      <c r="E68" s="315">
        <v>6772.2326493999999</v>
      </c>
      <c r="F68" s="282">
        <v>5129.2173937999996</v>
      </c>
      <c r="G68" s="316">
        <v>1643.0152556</v>
      </c>
      <c r="H68" s="315">
        <v>923.92531099999997</v>
      </c>
      <c r="I68" s="316">
        <v>18.864201000000001</v>
      </c>
      <c r="J68" s="315">
        <v>2336.4394739999998</v>
      </c>
      <c r="K68" s="316">
        <v>113.632206</v>
      </c>
      <c r="L68" s="282">
        <v>595.09534010000004</v>
      </c>
      <c r="M68" s="315">
        <v>29.750743</v>
      </c>
      <c r="N68" s="316">
        <v>3.7706430000000002</v>
      </c>
      <c r="O68" s="315">
        <v>15.241462</v>
      </c>
      <c r="P68" s="316">
        <v>2.7905890000000002</v>
      </c>
      <c r="Q68" s="315">
        <v>421.32435600000002</v>
      </c>
      <c r="R68" s="316">
        <v>70.726332999999997</v>
      </c>
      <c r="S68" s="315">
        <v>226.26960299999999</v>
      </c>
      <c r="T68" s="316">
        <v>21.427768</v>
      </c>
      <c r="U68" s="315">
        <v>2.0175740000000002</v>
      </c>
      <c r="V68" s="316">
        <v>0.42622399999999999</v>
      </c>
      <c r="W68" s="315">
        <v>7.7254079999999998</v>
      </c>
      <c r="X68" s="316">
        <v>1.55616</v>
      </c>
      <c r="Y68" s="315">
        <v>0.44059100000000001</v>
      </c>
      <c r="Z68" s="316">
        <v>0.42135699999999998</v>
      </c>
      <c r="AA68" s="315">
        <v>491.71844900000002</v>
      </c>
      <c r="AB68" s="316">
        <v>530.67316600000004</v>
      </c>
      <c r="AC68" s="315">
        <v>0</v>
      </c>
      <c r="AD68" s="316">
        <v>0</v>
      </c>
      <c r="AE68" s="282">
        <v>2.088978241</v>
      </c>
      <c r="AF68" s="317">
        <v>456.93079048999999</v>
      </c>
      <c r="AG68" s="282">
        <v>325.0924369</v>
      </c>
      <c r="AH68" s="317">
        <v>173.88348755999999</v>
      </c>
      <c r="AI68" s="282">
        <v>0</v>
      </c>
      <c r="AJ68" s="380">
        <v>62</v>
      </c>
    </row>
    <row r="69" spans="1:36" s="48" customFormat="1" x14ac:dyDescent="0.2">
      <c r="A69" s="318" t="s">
        <v>297</v>
      </c>
      <c r="B69" s="313" t="s">
        <v>394</v>
      </c>
      <c r="C69" s="314">
        <v>1819</v>
      </c>
      <c r="D69" s="379">
        <v>6.59</v>
      </c>
      <c r="E69" s="315">
        <v>7670.9904084999998</v>
      </c>
      <c r="F69" s="282">
        <v>5407.9864576999998</v>
      </c>
      <c r="G69" s="316">
        <v>2263.0039508</v>
      </c>
      <c r="H69" s="315">
        <v>1076.123865</v>
      </c>
      <c r="I69" s="316">
        <v>32.232393999999999</v>
      </c>
      <c r="J69" s="315">
        <v>2322.2801789999999</v>
      </c>
      <c r="K69" s="316">
        <v>121.281344</v>
      </c>
      <c r="L69" s="282">
        <v>781.75931802000002</v>
      </c>
      <c r="M69" s="315">
        <v>81.862859999999998</v>
      </c>
      <c r="N69" s="316">
        <v>7.9806860000000004</v>
      </c>
      <c r="O69" s="315">
        <v>91.097690999999998</v>
      </c>
      <c r="P69" s="316">
        <v>16.661062999999999</v>
      </c>
      <c r="Q69" s="315">
        <v>461.63353699999999</v>
      </c>
      <c r="R69" s="316">
        <v>106.396151</v>
      </c>
      <c r="S69" s="315">
        <v>267.09134799999998</v>
      </c>
      <c r="T69" s="316">
        <v>27.292643000000002</v>
      </c>
      <c r="U69" s="315">
        <v>0.53879299999999997</v>
      </c>
      <c r="V69" s="316">
        <v>0.15901499999999999</v>
      </c>
      <c r="W69" s="315">
        <v>14.870092</v>
      </c>
      <c r="X69" s="316">
        <v>2.9402349999999999</v>
      </c>
      <c r="Y69" s="315">
        <v>1.730596</v>
      </c>
      <c r="Z69" s="316">
        <v>0.68465799999999999</v>
      </c>
      <c r="AA69" s="315">
        <v>329.94945799999999</v>
      </c>
      <c r="AB69" s="316">
        <v>692.79470400000002</v>
      </c>
      <c r="AC69" s="315">
        <v>8.3936200000000003</v>
      </c>
      <c r="AD69" s="316">
        <v>1.7010259999999999</v>
      </c>
      <c r="AE69" s="282">
        <v>17.666400888999998</v>
      </c>
      <c r="AF69" s="317">
        <v>532.40920100000005</v>
      </c>
      <c r="AG69" s="282">
        <v>427.39426807000001</v>
      </c>
      <c r="AH69" s="317">
        <v>246.06526238000001</v>
      </c>
      <c r="AI69" s="282">
        <v>0</v>
      </c>
      <c r="AJ69" s="380">
        <v>65</v>
      </c>
    </row>
    <row r="70" spans="1:36" s="48" customFormat="1" x14ac:dyDescent="0.2">
      <c r="A70" s="318" t="s">
        <v>298</v>
      </c>
      <c r="B70" s="313" t="s">
        <v>395</v>
      </c>
      <c r="C70" s="314">
        <v>4651</v>
      </c>
      <c r="D70" s="379">
        <v>7.57</v>
      </c>
      <c r="E70" s="315">
        <v>8838.7292735999999</v>
      </c>
      <c r="F70" s="282">
        <v>6184.8909643999996</v>
      </c>
      <c r="G70" s="316">
        <v>2653.8383093000002</v>
      </c>
      <c r="H70" s="315">
        <v>1196.607285</v>
      </c>
      <c r="I70" s="316">
        <v>34.974424999999997</v>
      </c>
      <c r="J70" s="315">
        <v>2824.9374790000002</v>
      </c>
      <c r="K70" s="316">
        <v>159.04691600000001</v>
      </c>
      <c r="L70" s="282">
        <v>911.34490928000002</v>
      </c>
      <c r="M70" s="315">
        <v>59.098979</v>
      </c>
      <c r="N70" s="316">
        <v>6.2503479999999998</v>
      </c>
      <c r="O70" s="315">
        <v>49.595798000000002</v>
      </c>
      <c r="P70" s="316">
        <v>9.4907909999999998</v>
      </c>
      <c r="Q70" s="315">
        <v>584.96320100000003</v>
      </c>
      <c r="R70" s="316">
        <v>134.78384500000001</v>
      </c>
      <c r="S70" s="315">
        <v>280.15860199999997</v>
      </c>
      <c r="T70" s="316">
        <v>29.978828</v>
      </c>
      <c r="U70" s="315">
        <v>14.150321</v>
      </c>
      <c r="V70" s="316">
        <v>3.1378520000000001</v>
      </c>
      <c r="W70" s="315">
        <v>11.233796</v>
      </c>
      <c r="X70" s="316">
        <v>2.3166099999999998</v>
      </c>
      <c r="Y70" s="315">
        <v>1.068295</v>
      </c>
      <c r="Z70" s="316">
        <v>0.80999600000000005</v>
      </c>
      <c r="AA70" s="315">
        <v>362.59322600000002</v>
      </c>
      <c r="AB70" s="316">
        <v>810.74930199999994</v>
      </c>
      <c r="AC70" s="315">
        <v>2.9010009999999999</v>
      </c>
      <c r="AD70" s="316">
        <v>0.50761000000000001</v>
      </c>
      <c r="AE70" s="282">
        <v>7.6549865812000002</v>
      </c>
      <c r="AF70" s="317">
        <v>563.55375136999999</v>
      </c>
      <c r="AG70" s="282">
        <v>470.92300685999999</v>
      </c>
      <c r="AH70" s="317">
        <v>305.89811517999999</v>
      </c>
      <c r="AI70" s="282">
        <v>0</v>
      </c>
      <c r="AJ70" s="380">
        <v>82</v>
      </c>
    </row>
    <row r="71" spans="1:36" s="48" customFormat="1" x14ac:dyDescent="0.2">
      <c r="A71" s="318" t="s">
        <v>299</v>
      </c>
      <c r="B71" s="313" t="s">
        <v>396</v>
      </c>
      <c r="C71" s="314">
        <v>1789</v>
      </c>
      <c r="D71" s="379">
        <v>7.91</v>
      </c>
      <c r="E71" s="315">
        <v>9075.7584365999992</v>
      </c>
      <c r="F71" s="282">
        <v>6485.6916408999996</v>
      </c>
      <c r="G71" s="316">
        <v>2590.0667957000001</v>
      </c>
      <c r="H71" s="315">
        <v>1217.3211220000001</v>
      </c>
      <c r="I71" s="316">
        <v>31.260574999999999</v>
      </c>
      <c r="J71" s="315">
        <v>3042.9502480000001</v>
      </c>
      <c r="K71" s="316">
        <v>145.97892200000001</v>
      </c>
      <c r="L71" s="282">
        <v>937.91718545000003</v>
      </c>
      <c r="M71" s="315">
        <v>34.949154999999998</v>
      </c>
      <c r="N71" s="316">
        <v>3.0209619999999999</v>
      </c>
      <c r="O71" s="315">
        <v>20.308049</v>
      </c>
      <c r="P71" s="316">
        <v>3.6984149999999998</v>
      </c>
      <c r="Q71" s="315">
        <v>575.05489899999998</v>
      </c>
      <c r="R71" s="316">
        <v>124.621757</v>
      </c>
      <c r="S71" s="315">
        <v>292.958394</v>
      </c>
      <c r="T71" s="316">
        <v>29.431073000000001</v>
      </c>
      <c r="U71" s="315">
        <v>2.508569</v>
      </c>
      <c r="V71" s="316">
        <v>1.1035429999999999</v>
      </c>
      <c r="W71" s="315">
        <v>6.0176759999999998</v>
      </c>
      <c r="X71" s="316">
        <v>1.3638589999999999</v>
      </c>
      <c r="Y71" s="315">
        <v>2.7337E-2</v>
      </c>
      <c r="Z71" s="316">
        <v>2.6143E-2</v>
      </c>
      <c r="AA71" s="315">
        <v>401.50856800000003</v>
      </c>
      <c r="AB71" s="316">
        <v>793.67278799999997</v>
      </c>
      <c r="AC71" s="315">
        <v>1.2286760000000001</v>
      </c>
      <c r="AD71" s="316">
        <v>0.16084499999999999</v>
      </c>
      <c r="AE71" s="282">
        <v>21.287662059999999</v>
      </c>
      <c r="AF71" s="317">
        <v>608.26348969000003</v>
      </c>
      <c r="AG71" s="282">
        <v>509.55516725000001</v>
      </c>
      <c r="AH71" s="317">
        <v>269.56335696000002</v>
      </c>
      <c r="AI71" s="282">
        <v>0</v>
      </c>
      <c r="AJ71" s="380">
        <v>68</v>
      </c>
    </row>
    <row r="72" spans="1:36" s="48" customFormat="1" x14ac:dyDescent="0.2">
      <c r="A72" s="318" t="s">
        <v>300</v>
      </c>
      <c r="B72" s="313" t="s">
        <v>402</v>
      </c>
      <c r="C72" s="314">
        <v>7009</v>
      </c>
      <c r="D72" s="379">
        <v>2.39</v>
      </c>
      <c r="E72" s="315">
        <v>3209.3645305999999</v>
      </c>
      <c r="F72" s="282">
        <v>2317.9273327000001</v>
      </c>
      <c r="G72" s="316">
        <v>891.43719791000001</v>
      </c>
      <c r="H72" s="315">
        <v>492.757746</v>
      </c>
      <c r="I72" s="316">
        <v>13.714917</v>
      </c>
      <c r="J72" s="315">
        <v>1094.078039</v>
      </c>
      <c r="K72" s="316">
        <v>63.923793000000003</v>
      </c>
      <c r="L72" s="282">
        <v>300.33736959999999</v>
      </c>
      <c r="M72" s="315">
        <v>7.9674699999999996</v>
      </c>
      <c r="N72" s="316">
        <v>0.66246000000000005</v>
      </c>
      <c r="O72" s="315">
        <v>5.7571519999999996</v>
      </c>
      <c r="P72" s="316">
        <v>1.2521549999999999</v>
      </c>
      <c r="Q72" s="315">
        <v>177.392078</v>
      </c>
      <c r="R72" s="316">
        <v>41.842846999999999</v>
      </c>
      <c r="S72" s="315">
        <v>124.59204099999999</v>
      </c>
      <c r="T72" s="316">
        <v>15.034416</v>
      </c>
      <c r="U72" s="315">
        <v>12.56611</v>
      </c>
      <c r="V72" s="316">
        <v>3.063796</v>
      </c>
      <c r="W72" s="315">
        <v>0.36066300000000001</v>
      </c>
      <c r="X72" s="316">
        <v>7.4829999999999994E-2</v>
      </c>
      <c r="Y72" s="315">
        <v>0.33627899999999999</v>
      </c>
      <c r="Z72" s="316">
        <v>0.18462999999999999</v>
      </c>
      <c r="AA72" s="315">
        <v>124.49433500000001</v>
      </c>
      <c r="AB72" s="316">
        <v>242.65103400000001</v>
      </c>
      <c r="AC72" s="315">
        <v>1.5809599999999999</v>
      </c>
      <c r="AD72" s="316">
        <v>0.56132300000000002</v>
      </c>
      <c r="AE72" s="282">
        <v>1.7694034175</v>
      </c>
      <c r="AF72" s="317">
        <v>213.67945506000001</v>
      </c>
      <c r="AG72" s="282">
        <v>162.02859165000001</v>
      </c>
      <c r="AH72" s="317">
        <v>106.70063749000001</v>
      </c>
      <c r="AI72" s="282">
        <v>0</v>
      </c>
      <c r="AJ72" s="380">
        <v>87</v>
      </c>
    </row>
    <row r="73" spans="1:36" s="48" customFormat="1" x14ac:dyDescent="0.2">
      <c r="A73" s="318" t="s">
        <v>301</v>
      </c>
      <c r="B73" s="313" t="s">
        <v>397</v>
      </c>
      <c r="C73" s="314">
        <v>3527</v>
      </c>
      <c r="D73" s="379">
        <v>2.87</v>
      </c>
      <c r="E73" s="315">
        <v>3201.1610231999998</v>
      </c>
      <c r="F73" s="282">
        <v>2296.6105745</v>
      </c>
      <c r="G73" s="316">
        <v>904.55044878000001</v>
      </c>
      <c r="H73" s="315">
        <v>451.567207</v>
      </c>
      <c r="I73" s="316">
        <v>12.047279</v>
      </c>
      <c r="J73" s="315">
        <v>899.075333</v>
      </c>
      <c r="K73" s="316">
        <v>69.256794999999997</v>
      </c>
      <c r="L73" s="282">
        <v>297.19741303000001</v>
      </c>
      <c r="M73" s="315">
        <v>72.529325999999998</v>
      </c>
      <c r="N73" s="316">
        <v>5.3640920000000003</v>
      </c>
      <c r="O73" s="315">
        <v>58.681593999999997</v>
      </c>
      <c r="P73" s="316">
        <v>10.734521000000001</v>
      </c>
      <c r="Q73" s="315">
        <v>204.36534499999999</v>
      </c>
      <c r="R73" s="316">
        <v>50.529210999999997</v>
      </c>
      <c r="S73" s="315">
        <v>165.18479600000001</v>
      </c>
      <c r="T73" s="316">
        <v>18.052302999999998</v>
      </c>
      <c r="U73" s="315">
        <v>6.6852809999999998</v>
      </c>
      <c r="V73" s="316">
        <v>1.7272289999999999</v>
      </c>
      <c r="W73" s="315">
        <v>12.668358</v>
      </c>
      <c r="X73" s="316">
        <v>2.6119140000000001</v>
      </c>
      <c r="Y73" s="315">
        <v>1.3574139999999999</v>
      </c>
      <c r="Z73" s="316">
        <v>0.90951800000000005</v>
      </c>
      <c r="AA73" s="315">
        <v>129.15365399999999</v>
      </c>
      <c r="AB73" s="316">
        <v>223.48769899999999</v>
      </c>
      <c r="AC73" s="315">
        <v>1.5999209999999999</v>
      </c>
      <c r="AD73" s="316">
        <v>0.26277</v>
      </c>
      <c r="AE73" s="282">
        <v>15.415630740999999</v>
      </c>
      <c r="AF73" s="317">
        <v>202.31178222</v>
      </c>
      <c r="AG73" s="282">
        <v>182.91240740000001</v>
      </c>
      <c r="AH73" s="317">
        <v>105.47223146</v>
      </c>
      <c r="AI73" s="282">
        <v>0</v>
      </c>
      <c r="AJ73" s="380">
        <v>73</v>
      </c>
    </row>
    <row r="74" spans="1:36" s="48" customFormat="1" x14ac:dyDescent="0.2">
      <c r="A74" s="318" t="s">
        <v>302</v>
      </c>
      <c r="B74" s="313" t="s">
        <v>398</v>
      </c>
      <c r="C74" s="314">
        <v>2250</v>
      </c>
      <c r="D74" s="379">
        <v>2.5</v>
      </c>
      <c r="E74" s="315">
        <v>2804.8440982000002</v>
      </c>
      <c r="F74" s="282">
        <v>1987.4380963000001</v>
      </c>
      <c r="G74" s="316">
        <v>817.40600193</v>
      </c>
      <c r="H74" s="315">
        <v>423.61139600000001</v>
      </c>
      <c r="I74" s="316">
        <v>11.601977</v>
      </c>
      <c r="J74" s="315">
        <v>810.773596</v>
      </c>
      <c r="K74" s="316">
        <v>57.819524000000001</v>
      </c>
      <c r="L74" s="282">
        <v>282.06430108000001</v>
      </c>
      <c r="M74" s="315">
        <v>34.118164999999998</v>
      </c>
      <c r="N74" s="316">
        <v>2.5588039999999999</v>
      </c>
      <c r="O74" s="315">
        <v>22.011346</v>
      </c>
      <c r="P74" s="316">
        <v>4.2481619999999998</v>
      </c>
      <c r="Q74" s="315">
        <v>194.05800500000001</v>
      </c>
      <c r="R74" s="316">
        <v>46.662239999999997</v>
      </c>
      <c r="S74" s="315">
        <v>122.64891900000001</v>
      </c>
      <c r="T74" s="316">
        <v>15.180875</v>
      </c>
      <c r="U74" s="315">
        <v>2.609378</v>
      </c>
      <c r="V74" s="316">
        <v>0.71510399999999996</v>
      </c>
      <c r="W74" s="315">
        <v>0.65891900000000003</v>
      </c>
      <c r="X74" s="316">
        <v>0.12721299999999999</v>
      </c>
      <c r="Y74" s="315">
        <v>0.84278299999999995</v>
      </c>
      <c r="Z74" s="316">
        <v>0.74105799999999999</v>
      </c>
      <c r="AA74" s="315">
        <v>116.113367</v>
      </c>
      <c r="AB74" s="316">
        <v>209.92380700000001</v>
      </c>
      <c r="AC74" s="315">
        <v>1.12134</v>
      </c>
      <c r="AD74" s="316">
        <v>0.14682100000000001</v>
      </c>
      <c r="AE74" s="282">
        <v>2.5145432982</v>
      </c>
      <c r="AF74" s="317">
        <v>183.67604108</v>
      </c>
      <c r="AG74" s="282">
        <v>166.20037779</v>
      </c>
      <c r="AH74" s="317">
        <v>92.096036296999998</v>
      </c>
      <c r="AI74" s="282">
        <v>0</v>
      </c>
      <c r="AJ74" s="380">
        <v>77</v>
      </c>
    </row>
    <row r="75" spans="1:36" s="48" customFormat="1" x14ac:dyDescent="0.2">
      <c r="A75" s="318" t="s">
        <v>303</v>
      </c>
      <c r="B75" s="313" t="s">
        <v>399</v>
      </c>
      <c r="C75" s="314">
        <v>306</v>
      </c>
      <c r="D75" s="379">
        <v>2.09</v>
      </c>
      <c r="E75" s="315">
        <v>2774.4931362000002</v>
      </c>
      <c r="F75" s="282">
        <v>1990.8015624</v>
      </c>
      <c r="G75" s="316">
        <v>783.69157385999995</v>
      </c>
      <c r="H75" s="315">
        <v>410.28330599999998</v>
      </c>
      <c r="I75" s="316">
        <v>10.013528000000001</v>
      </c>
      <c r="J75" s="315">
        <v>805.93381699999998</v>
      </c>
      <c r="K75" s="316">
        <v>45.857785</v>
      </c>
      <c r="L75" s="282">
        <v>258.02912447</v>
      </c>
      <c r="M75" s="315">
        <v>31.620964000000001</v>
      </c>
      <c r="N75" s="316">
        <v>3.073359</v>
      </c>
      <c r="O75" s="315">
        <v>21.821155999999998</v>
      </c>
      <c r="P75" s="316">
        <v>4.3924810000000001</v>
      </c>
      <c r="Q75" s="315">
        <v>226.58369500000001</v>
      </c>
      <c r="R75" s="316">
        <v>55.572625000000002</v>
      </c>
      <c r="S75" s="315">
        <v>111.166675</v>
      </c>
      <c r="T75" s="316">
        <v>12.319075</v>
      </c>
      <c r="U75" s="315">
        <v>0</v>
      </c>
      <c r="V75" s="316">
        <v>0</v>
      </c>
      <c r="W75" s="315">
        <v>8.1024329999999996</v>
      </c>
      <c r="X75" s="316">
        <v>1.5204299999999999</v>
      </c>
      <c r="Y75" s="315">
        <v>0</v>
      </c>
      <c r="Z75" s="316">
        <v>0</v>
      </c>
      <c r="AA75" s="315">
        <v>132.713145</v>
      </c>
      <c r="AB75" s="316">
        <v>220.566405</v>
      </c>
      <c r="AC75" s="315">
        <v>0.75241199999999997</v>
      </c>
      <c r="AD75" s="316">
        <v>0.20927499999999999</v>
      </c>
      <c r="AE75" s="282">
        <v>1.5805296208999999</v>
      </c>
      <c r="AF75" s="317">
        <v>177.41490465000001</v>
      </c>
      <c r="AG75" s="282">
        <v>148.79154833000001</v>
      </c>
      <c r="AH75" s="317">
        <v>86.174463441</v>
      </c>
      <c r="AI75" s="282">
        <v>0</v>
      </c>
      <c r="AJ75" s="380">
        <v>36</v>
      </c>
    </row>
    <row r="76" spans="1:36" s="48" customFormat="1" x14ac:dyDescent="0.2">
      <c r="A76" s="318" t="s">
        <v>304</v>
      </c>
      <c r="B76" s="313" t="s">
        <v>400</v>
      </c>
      <c r="C76" s="314">
        <v>1835</v>
      </c>
      <c r="D76" s="379">
        <v>1.97</v>
      </c>
      <c r="E76" s="315">
        <v>2594.5161637000001</v>
      </c>
      <c r="F76" s="282">
        <v>1865.2080983000001</v>
      </c>
      <c r="G76" s="316">
        <v>729.30806544999996</v>
      </c>
      <c r="H76" s="315">
        <v>346.43565699999999</v>
      </c>
      <c r="I76" s="316">
        <v>8.5078469999999999</v>
      </c>
      <c r="J76" s="315">
        <v>741.01883699999996</v>
      </c>
      <c r="K76" s="316">
        <v>43.871540000000003</v>
      </c>
      <c r="L76" s="282">
        <v>254.83050359000001</v>
      </c>
      <c r="M76" s="315">
        <v>27.874742000000001</v>
      </c>
      <c r="N76" s="316">
        <v>2.5357780000000001</v>
      </c>
      <c r="O76" s="315">
        <v>17.719942</v>
      </c>
      <c r="P76" s="316">
        <v>2.8933409999999999</v>
      </c>
      <c r="Q76" s="315">
        <v>263.12143500000002</v>
      </c>
      <c r="R76" s="316">
        <v>58.519801999999999</v>
      </c>
      <c r="S76" s="315">
        <v>97.415184999999994</v>
      </c>
      <c r="T76" s="316">
        <v>11.981039000000001</v>
      </c>
      <c r="U76" s="315">
        <v>0.93922300000000003</v>
      </c>
      <c r="V76" s="316">
        <v>0.29503499999999999</v>
      </c>
      <c r="W76" s="315">
        <v>3.7182840000000001</v>
      </c>
      <c r="X76" s="316">
        <v>0.75190999999999997</v>
      </c>
      <c r="Y76" s="315">
        <v>0</v>
      </c>
      <c r="Z76" s="316">
        <v>0</v>
      </c>
      <c r="AA76" s="315">
        <v>109.04322999999999</v>
      </c>
      <c r="AB76" s="316">
        <v>201.85722799999999</v>
      </c>
      <c r="AC76" s="315">
        <v>0.15524199999999999</v>
      </c>
      <c r="AD76" s="316">
        <v>3.5768000000000001E-2</v>
      </c>
      <c r="AE76" s="282">
        <v>24.736780503999999</v>
      </c>
      <c r="AF76" s="317">
        <v>167.41867103999999</v>
      </c>
      <c r="AG76" s="282">
        <v>127.91618201</v>
      </c>
      <c r="AH76" s="317">
        <v>80.922959610999996</v>
      </c>
      <c r="AI76" s="282">
        <v>0</v>
      </c>
      <c r="AJ76" s="380">
        <v>54</v>
      </c>
    </row>
    <row r="77" spans="1:36" s="48" customFormat="1" x14ac:dyDescent="0.2">
      <c r="A77" s="318" t="s">
        <v>305</v>
      </c>
      <c r="B77" s="313" t="s">
        <v>407</v>
      </c>
      <c r="C77" s="314">
        <v>2353</v>
      </c>
      <c r="D77" s="379">
        <v>17.93</v>
      </c>
      <c r="E77" s="315">
        <v>16475.015358000001</v>
      </c>
      <c r="F77" s="282">
        <v>12368.75836</v>
      </c>
      <c r="G77" s="316">
        <v>4106.2569982000005</v>
      </c>
      <c r="H77" s="315">
        <v>1994.953796</v>
      </c>
      <c r="I77" s="316">
        <v>98.470803000000004</v>
      </c>
      <c r="J77" s="315">
        <v>5147.1520890000002</v>
      </c>
      <c r="K77" s="316">
        <v>380.39117499999998</v>
      </c>
      <c r="L77" s="282">
        <v>1833.8046913000001</v>
      </c>
      <c r="M77" s="315">
        <v>130.572081</v>
      </c>
      <c r="N77" s="316">
        <v>25.396732</v>
      </c>
      <c r="O77" s="315">
        <v>91.673891999999995</v>
      </c>
      <c r="P77" s="316">
        <v>14.397269</v>
      </c>
      <c r="Q77" s="315">
        <v>1616.7014389999999</v>
      </c>
      <c r="R77" s="316">
        <v>362.77507700000001</v>
      </c>
      <c r="S77" s="315">
        <v>320.80536799999999</v>
      </c>
      <c r="T77" s="316">
        <v>33.171196000000002</v>
      </c>
      <c r="U77" s="315">
        <v>1.5298830000000001</v>
      </c>
      <c r="V77" s="316">
        <v>0.39227800000000002</v>
      </c>
      <c r="W77" s="315">
        <v>12.962669</v>
      </c>
      <c r="X77" s="316">
        <v>1.8372040000000001</v>
      </c>
      <c r="Y77" s="315">
        <v>0.53309700000000004</v>
      </c>
      <c r="Z77" s="316">
        <v>9.5834000000000003E-2</v>
      </c>
      <c r="AA77" s="315">
        <v>601.34616200000005</v>
      </c>
      <c r="AB77" s="316">
        <v>876.78430100000003</v>
      </c>
      <c r="AC77" s="315">
        <v>1.9567490000000001</v>
      </c>
      <c r="AD77" s="316">
        <v>0.217447</v>
      </c>
      <c r="AE77" s="282">
        <v>3.9664862235</v>
      </c>
      <c r="AF77" s="317">
        <v>2009.8609802999999</v>
      </c>
      <c r="AG77" s="282">
        <v>646.24763624000002</v>
      </c>
      <c r="AH77" s="317">
        <v>255.51997087999999</v>
      </c>
      <c r="AI77" s="282">
        <v>11.499050223999999</v>
      </c>
      <c r="AJ77" s="380">
        <v>115</v>
      </c>
    </row>
    <row r="78" spans="1:36" s="48" customFormat="1" x14ac:dyDescent="0.2">
      <c r="A78" s="318" t="s">
        <v>306</v>
      </c>
      <c r="B78" s="313" t="s">
        <v>408</v>
      </c>
      <c r="C78" s="314">
        <v>7343</v>
      </c>
      <c r="D78" s="379">
        <v>13.27</v>
      </c>
      <c r="E78" s="315">
        <v>11608.642535999999</v>
      </c>
      <c r="F78" s="282">
        <v>8648.2907264000005</v>
      </c>
      <c r="G78" s="316">
        <v>2960.3518100000001</v>
      </c>
      <c r="H78" s="315">
        <v>1379.468658</v>
      </c>
      <c r="I78" s="316">
        <v>70.035117999999997</v>
      </c>
      <c r="J78" s="315">
        <v>3326.8126820000002</v>
      </c>
      <c r="K78" s="316">
        <v>285.380582</v>
      </c>
      <c r="L78" s="282">
        <v>1221.4903612000001</v>
      </c>
      <c r="M78" s="315">
        <v>124.55022099999999</v>
      </c>
      <c r="N78" s="316">
        <v>29.865904</v>
      </c>
      <c r="O78" s="315">
        <v>94.177240999999995</v>
      </c>
      <c r="P78" s="316">
        <v>14.891575</v>
      </c>
      <c r="Q78" s="315">
        <v>1139.864339</v>
      </c>
      <c r="R78" s="316">
        <v>292.7629</v>
      </c>
      <c r="S78" s="315">
        <v>289.95460700000001</v>
      </c>
      <c r="T78" s="316">
        <v>29.434068</v>
      </c>
      <c r="U78" s="315">
        <v>4.8785889999999998</v>
      </c>
      <c r="V78" s="316">
        <v>0.882579</v>
      </c>
      <c r="W78" s="315">
        <v>18.305188999999999</v>
      </c>
      <c r="X78" s="316">
        <v>2.5029819999999998</v>
      </c>
      <c r="Y78" s="315">
        <v>0.12466099999999999</v>
      </c>
      <c r="Z78" s="316">
        <v>4.0287999999999997E-2</v>
      </c>
      <c r="AA78" s="315">
        <v>554.03956000000005</v>
      </c>
      <c r="AB78" s="316">
        <v>597.10597499999994</v>
      </c>
      <c r="AC78" s="315">
        <v>2.6848869999999998</v>
      </c>
      <c r="AD78" s="316">
        <v>0.59231</v>
      </c>
      <c r="AE78" s="282">
        <v>6.1973847967999998</v>
      </c>
      <c r="AF78" s="317">
        <v>1448.0628322</v>
      </c>
      <c r="AG78" s="282">
        <v>479.17416422999997</v>
      </c>
      <c r="AH78" s="317">
        <v>189.28733098999999</v>
      </c>
      <c r="AI78" s="282">
        <v>6.0755483479999999</v>
      </c>
      <c r="AJ78" s="380">
        <v>122</v>
      </c>
    </row>
    <row r="79" spans="1:36" s="48" customFormat="1" x14ac:dyDescent="0.2">
      <c r="A79" s="318" t="s">
        <v>307</v>
      </c>
      <c r="B79" s="313" t="s">
        <v>411</v>
      </c>
      <c r="C79" s="314">
        <v>1512</v>
      </c>
      <c r="D79" s="379">
        <v>21.43</v>
      </c>
      <c r="E79" s="315">
        <v>19793.814634999999</v>
      </c>
      <c r="F79" s="282">
        <v>14529.721941</v>
      </c>
      <c r="G79" s="316">
        <v>5264.0926941999996</v>
      </c>
      <c r="H79" s="315">
        <v>2137.4379479999998</v>
      </c>
      <c r="I79" s="316">
        <v>125.20146</v>
      </c>
      <c r="J79" s="315">
        <v>6225.1742729999996</v>
      </c>
      <c r="K79" s="316">
        <v>509.16179499999998</v>
      </c>
      <c r="L79" s="282">
        <v>2156.5787694999999</v>
      </c>
      <c r="M79" s="315">
        <v>201.21431999999999</v>
      </c>
      <c r="N79" s="316">
        <v>27.522935</v>
      </c>
      <c r="O79" s="315">
        <v>134.59993900000001</v>
      </c>
      <c r="P79" s="316">
        <v>18.944064999999998</v>
      </c>
      <c r="Q79" s="315">
        <v>1829.0041269999999</v>
      </c>
      <c r="R79" s="316">
        <v>503.95031399999999</v>
      </c>
      <c r="S79" s="315">
        <v>410.4871</v>
      </c>
      <c r="T79" s="316">
        <v>33.481551000000003</v>
      </c>
      <c r="U79" s="315">
        <v>3.2604129999999998</v>
      </c>
      <c r="V79" s="316">
        <v>0.26161400000000001</v>
      </c>
      <c r="W79" s="315">
        <v>23.841253999999999</v>
      </c>
      <c r="X79" s="316">
        <v>3.2399499999999999</v>
      </c>
      <c r="Y79" s="315">
        <v>4.1480740000000003</v>
      </c>
      <c r="Z79" s="316">
        <v>0.745695</v>
      </c>
      <c r="AA79" s="315">
        <v>623.40506700000003</v>
      </c>
      <c r="AB79" s="316">
        <v>996.94406400000003</v>
      </c>
      <c r="AC79" s="315">
        <v>3.3805049999999999</v>
      </c>
      <c r="AD79" s="316">
        <v>0.349437</v>
      </c>
      <c r="AE79" s="282">
        <v>8.5564389927000004</v>
      </c>
      <c r="AF79" s="317">
        <v>2616.6864148</v>
      </c>
      <c r="AG79" s="282">
        <v>898.76967257000001</v>
      </c>
      <c r="AH79" s="317">
        <v>295.65194983999999</v>
      </c>
      <c r="AI79" s="282">
        <v>1.815488789</v>
      </c>
      <c r="AJ79" s="380">
        <v>93</v>
      </c>
    </row>
    <row r="80" spans="1:36" s="48" customFormat="1" x14ac:dyDescent="0.2">
      <c r="A80" s="318" t="s">
        <v>308</v>
      </c>
      <c r="B80" s="313" t="s">
        <v>412</v>
      </c>
      <c r="C80" s="314">
        <v>1339</v>
      </c>
      <c r="D80" s="379">
        <v>20.5</v>
      </c>
      <c r="E80" s="315">
        <v>19199.466306999999</v>
      </c>
      <c r="F80" s="282">
        <v>14137.907160000001</v>
      </c>
      <c r="G80" s="316">
        <v>5061.5591468000002</v>
      </c>
      <c r="H80" s="315">
        <v>2029.6478239999999</v>
      </c>
      <c r="I80" s="316">
        <v>135.95363499999999</v>
      </c>
      <c r="J80" s="315">
        <v>5863.1964870000002</v>
      </c>
      <c r="K80" s="316">
        <v>478.21956699999998</v>
      </c>
      <c r="L80" s="282">
        <v>2031.5402552</v>
      </c>
      <c r="M80" s="315">
        <v>203.355853</v>
      </c>
      <c r="N80" s="316">
        <v>33.109054</v>
      </c>
      <c r="O80" s="315">
        <v>135.90852899999999</v>
      </c>
      <c r="P80" s="316">
        <v>18.970303999999999</v>
      </c>
      <c r="Q80" s="315">
        <v>1927.384904</v>
      </c>
      <c r="R80" s="316">
        <v>546.55722300000002</v>
      </c>
      <c r="S80" s="315">
        <v>421.82226500000002</v>
      </c>
      <c r="T80" s="316">
        <v>36.971508999999998</v>
      </c>
      <c r="U80" s="315">
        <v>3.246594</v>
      </c>
      <c r="V80" s="316">
        <v>0.399364</v>
      </c>
      <c r="W80" s="315">
        <v>21.864677</v>
      </c>
      <c r="X80" s="316">
        <v>2.6763370000000002</v>
      </c>
      <c r="Y80" s="315">
        <v>8.0611650000000008</v>
      </c>
      <c r="Z80" s="316">
        <v>1.589764</v>
      </c>
      <c r="AA80" s="315">
        <v>666.95091300000001</v>
      </c>
      <c r="AB80" s="316">
        <v>972.979151</v>
      </c>
      <c r="AC80" s="315">
        <v>2.5812040000000001</v>
      </c>
      <c r="AD80" s="316">
        <v>1.589515</v>
      </c>
      <c r="AE80" s="282">
        <v>7.803581404</v>
      </c>
      <c r="AF80" s="317">
        <v>2493.3844881</v>
      </c>
      <c r="AG80" s="282">
        <v>814.24637197000004</v>
      </c>
      <c r="AH80" s="317">
        <v>333.29646350000002</v>
      </c>
      <c r="AI80" s="282">
        <v>6.1593074085000001</v>
      </c>
      <c r="AJ80" s="380">
        <v>96</v>
      </c>
    </row>
    <row r="81" spans="1:36" s="48" customFormat="1" x14ac:dyDescent="0.2">
      <c r="A81" s="318" t="s">
        <v>309</v>
      </c>
      <c r="B81" s="313" t="s">
        <v>409</v>
      </c>
      <c r="C81" s="314">
        <v>7040</v>
      </c>
      <c r="D81" s="379">
        <v>21.4</v>
      </c>
      <c r="E81" s="315">
        <v>19594.440061000001</v>
      </c>
      <c r="F81" s="282">
        <v>14412.660275</v>
      </c>
      <c r="G81" s="316">
        <v>5181.7797860999999</v>
      </c>
      <c r="H81" s="315">
        <v>2133.0658570000001</v>
      </c>
      <c r="I81" s="316">
        <v>132.564335</v>
      </c>
      <c r="J81" s="315">
        <v>6252.8292750000001</v>
      </c>
      <c r="K81" s="316">
        <v>493.51241399999998</v>
      </c>
      <c r="L81" s="282">
        <v>2112.4139656000002</v>
      </c>
      <c r="M81" s="315">
        <v>193.84292300000001</v>
      </c>
      <c r="N81" s="316">
        <v>33.750430000000001</v>
      </c>
      <c r="O81" s="315">
        <v>159.17872299999999</v>
      </c>
      <c r="P81" s="316">
        <v>23.479264000000001</v>
      </c>
      <c r="Q81" s="315">
        <v>1750.2391889999999</v>
      </c>
      <c r="R81" s="316">
        <v>481.72862700000002</v>
      </c>
      <c r="S81" s="315">
        <v>400.82293700000002</v>
      </c>
      <c r="T81" s="316">
        <v>36.771478000000002</v>
      </c>
      <c r="U81" s="315">
        <v>7.9911209999999997</v>
      </c>
      <c r="V81" s="316">
        <v>1.160126</v>
      </c>
      <c r="W81" s="315">
        <v>18.586772</v>
      </c>
      <c r="X81" s="316">
        <v>2.5036870000000002</v>
      </c>
      <c r="Y81" s="315">
        <v>1.1474279999999999</v>
      </c>
      <c r="Z81" s="316">
        <v>0.30412800000000001</v>
      </c>
      <c r="AA81" s="315">
        <v>633.04245900000001</v>
      </c>
      <c r="AB81" s="316">
        <v>1047.8308750000001</v>
      </c>
      <c r="AC81" s="315">
        <v>2.4888189999999999</v>
      </c>
      <c r="AD81" s="316">
        <v>1.090414</v>
      </c>
      <c r="AE81" s="282">
        <v>6.1931100595000004</v>
      </c>
      <c r="AF81" s="317">
        <v>2477.6111721000002</v>
      </c>
      <c r="AG81" s="282">
        <v>869.63248266000005</v>
      </c>
      <c r="AH81" s="317">
        <v>311.63178529999999</v>
      </c>
      <c r="AI81" s="282">
        <v>9.0262644769999998</v>
      </c>
      <c r="AJ81" s="380">
        <v>118</v>
      </c>
    </row>
    <row r="82" spans="1:36" s="48" customFormat="1" x14ac:dyDescent="0.2">
      <c r="A82" s="318" t="s">
        <v>310</v>
      </c>
      <c r="B82" s="313" t="s">
        <v>410</v>
      </c>
      <c r="C82" s="314">
        <v>12962</v>
      </c>
      <c r="D82" s="379">
        <v>18.68</v>
      </c>
      <c r="E82" s="315">
        <v>16875.016271</v>
      </c>
      <c r="F82" s="282">
        <v>12404.021092000001</v>
      </c>
      <c r="G82" s="316">
        <v>4470.9951788999997</v>
      </c>
      <c r="H82" s="315">
        <v>1817.330925</v>
      </c>
      <c r="I82" s="316">
        <v>116.374488</v>
      </c>
      <c r="J82" s="315">
        <v>5125.6671219999998</v>
      </c>
      <c r="K82" s="316">
        <v>437.89635299999998</v>
      </c>
      <c r="L82" s="282">
        <v>1786.1560674</v>
      </c>
      <c r="M82" s="315">
        <v>196.76563100000001</v>
      </c>
      <c r="N82" s="316">
        <v>38.632693000000003</v>
      </c>
      <c r="O82" s="315">
        <v>143.96185</v>
      </c>
      <c r="P82" s="316">
        <v>21.491129000000001</v>
      </c>
      <c r="Q82" s="315">
        <v>1583.593617</v>
      </c>
      <c r="R82" s="316">
        <v>450.90959700000002</v>
      </c>
      <c r="S82" s="315">
        <v>406.71304700000002</v>
      </c>
      <c r="T82" s="316">
        <v>36.668016999999999</v>
      </c>
      <c r="U82" s="315">
        <v>4.8433089999999996</v>
      </c>
      <c r="V82" s="316">
        <v>0.77832000000000001</v>
      </c>
      <c r="W82" s="315">
        <v>21.032817000000001</v>
      </c>
      <c r="X82" s="316">
        <v>2.8418580000000002</v>
      </c>
      <c r="Y82" s="315">
        <v>1.1751149999999999</v>
      </c>
      <c r="Z82" s="316">
        <v>0.26603300000000002</v>
      </c>
      <c r="AA82" s="315">
        <v>636.724739</v>
      </c>
      <c r="AB82" s="316">
        <v>864.59810500000003</v>
      </c>
      <c r="AC82" s="315">
        <v>4.7647599999999999</v>
      </c>
      <c r="AD82" s="316">
        <v>0.97398399999999996</v>
      </c>
      <c r="AE82" s="282">
        <v>7.7617449599999997</v>
      </c>
      <c r="AF82" s="317">
        <v>2118.2984256999998</v>
      </c>
      <c r="AG82" s="282">
        <v>764.85684728000001</v>
      </c>
      <c r="AH82" s="317">
        <v>279.23276972000002</v>
      </c>
      <c r="AI82" s="282">
        <v>4.7069058317000003</v>
      </c>
      <c r="AJ82" s="380">
        <v>129</v>
      </c>
    </row>
    <row r="83" spans="1:36" s="48" customFormat="1" x14ac:dyDescent="0.2">
      <c r="A83" s="318" t="s">
        <v>311</v>
      </c>
      <c r="B83" s="313" t="s">
        <v>222</v>
      </c>
      <c r="C83" s="314">
        <v>53</v>
      </c>
      <c r="D83" s="379">
        <v>136.53</v>
      </c>
      <c r="E83" s="315">
        <v>183834.63256999999</v>
      </c>
      <c r="F83" s="282">
        <v>119870.77138000001</v>
      </c>
      <c r="G83" s="316">
        <v>63963.861195999998</v>
      </c>
      <c r="H83" s="315">
        <v>19619.039692999999</v>
      </c>
      <c r="I83" s="316">
        <v>1675.1429780000001</v>
      </c>
      <c r="J83" s="315">
        <v>60393.691021999999</v>
      </c>
      <c r="K83" s="316">
        <v>5601.2998189999998</v>
      </c>
      <c r="L83" s="282">
        <v>18529.741302999999</v>
      </c>
      <c r="M83" s="315">
        <v>861.42647099999999</v>
      </c>
      <c r="N83" s="316">
        <v>317.58895100000001</v>
      </c>
      <c r="O83" s="315">
        <v>346.09025500000001</v>
      </c>
      <c r="P83" s="316">
        <v>59.504078</v>
      </c>
      <c r="Q83" s="315">
        <v>9396.0273190000007</v>
      </c>
      <c r="R83" s="316">
        <v>2017.9716149999999</v>
      </c>
      <c r="S83" s="315">
        <v>1392.9323400000001</v>
      </c>
      <c r="T83" s="316">
        <v>181.95807600000001</v>
      </c>
      <c r="U83" s="315">
        <v>0</v>
      </c>
      <c r="V83" s="316">
        <v>0</v>
      </c>
      <c r="W83" s="315">
        <v>710.41413999999997</v>
      </c>
      <c r="X83" s="316">
        <v>131.65066100000001</v>
      </c>
      <c r="Y83" s="315">
        <v>0</v>
      </c>
      <c r="Z83" s="316">
        <v>0</v>
      </c>
      <c r="AA83" s="315">
        <v>4151.6699509999999</v>
      </c>
      <c r="AB83" s="316">
        <v>16685.335975999998</v>
      </c>
      <c r="AC83" s="315">
        <v>0</v>
      </c>
      <c r="AD83" s="316">
        <v>0</v>
      </c>
      <c r="AE83" s="282">
        <v>12.949538585000001</v>
      </c>
      <c r="AF83" s="317">
        <v>14947.308729</v>
      </c>
      <c r="AG83" s="282">
        <v>19873.217251999999</v>
      </c>
      <c r="AH83" s="317">
        <v>6914.5498770000004</v>
      </c>
      <c r="AI83" s="282">
        <v>15.122526282999999</v>
      </c>
      <c r="AJ83" s="380">
        <v>13</v>
      </c>
    </row>
    <row r="84" spans="1:36" s="48" customFormat="1" x14ac:dyDescent="0.2">
      <c r="A84" s="318" t="s">
        <v>312</v>
      </c>
      <c r="B84" s="313" t="s">
        <v>3141</v>
      </c>
      <c r="C84" s="314">
        <v>519</v>
      </c>
      <c r="D84" s="379">
        <v>22.55</v>
      </c>
      <c r="E84" s="315">
        <v>31897.000381999998</v>
      </c>
      <c r="F84" s="282">
        <v>21351.678318999999</v>
      </c>
      <c r="G84" s="316">
        <v>10545.322063</v>
      </c>
      <c r="H84" s="315">
        <v>3272.2001209999999</v>
      </c>
      <c r="I84" s="316">
        <v>308.05850800000002</v>
      </c>
      <c r="J84" s="315">
        <v>11492.896645999999</v>
      </c>
      <c r="K84" s="316">
        <v>798.29061000000002</v>
      </c>
      <c r="L84" s="282">
        <v>3272.5465733000001</v>
      </c>
      <c r="M84" s="315">
        <v>216.68945600000001</v>
      </c>
      <c r="N84" s="316">
        <v>73.941034999999999</v>
      </c>
      <c r="O84" s="315">
        <v>157.57475099999999</v>
      </c>
      <c r="P84" s="316">
        <v>22.310921</v>
      </c>
      <c r="Q84" s="315">
        <v>1494.5603880000001</v>
      </c>
      <c r="R84" s="316">
        <v>425.20943</v>
      </c>
      <c r="S84" s="315">
        <v>398.49432400000001</v>
      </c>
      <c r="T84" s="316">
        <v>60.926869000000003</v>
      </c>
      <c r="U84" s="315">
        <v>9.8453339999999994</v>
      </c>
      <c r="V84" s="316">
        <v>2.7587860000000002</v>
      </c>
      <c r="W84" s="315">
        <v>44.543588999999997</v>
      </c>
      <c r="X84" s="316">
        <v>6.40123</v>
      </c>
      <c r="Y84" s="315">
        <v>0</v>
      </c>
      <c r="Z84" s="316">
        <v>0</v>
      </c>
      <c r="AA84" s="315">
        <v>724.99278700000002</v>
      </c>
      <c r="AB84" s="316">
        <v>2905.8701339999998</v>
      </c>
      <c r="AC84" s="315">
        <v>9.7616429999999994</v>
      </c>
      <c r="AD84" s="316">
        <v>3.85046</v>
      </c>
      <c r="AE84" s="282">
        <v>5.5003317206000002</v>
      </c>
      <c r="AF84" s="317">
        <v>2448.4733197</v>
      </c>
      <c r="AG84" s="282">
        <v>2508.1231418000002</v>
      </c>
      <c r="AH84" s="317">
        <v>1229.8734208999999</v>
      </c>
      <c r="AI84" s="282">
        <v>3.3065724624000001</v>
      </c>
      <c r="AJ84" s="380">
        <v>25</v>
      </c>
    </row>
    <row r="85" spans="1:36" s="48" customFormat="1" x14ac:dyDescent="0.2">
      <c r="A85" s="318" t="s">
        <v>313</v>
      </c>
      <c r="B85" s="313" t="s">
        <v>3142</v>
      </c>
      <c r="C85" s="314">
        <v>42</v>
      </c>
      <c r="D85" s="379">
        <v>26.83</v>
      </c>
      <c r="E85" s="315">
        <v>35193.515452</v>
      </c>
      <c r="F85" s="282">
        <v>23712.460144000001</v>
      </c>
      <c r="G85" s="316">
        <v>11481.055308000001</v>
      </c>
      <c r="H85" s="315">
        <v>3796.533038</v>
      </c>
      <c r="I85" s="316">
        <v>312.90536700000001</v>
      </c>
      <c r="J85" s="315">
        <v>12426.272074</v>
      </c>
      <c r="K85" s="316">
        <v>886.61994600000003</v>
      </c>
      <c r="L85" s="282">
        <v>3911.6580844999999</v>
      </c>
      <c r="M85" s="315">
        <v>200.208675</v>
      </c>
      <c r="N85" s="316">
        <v>46.782929000000003</v>
      </c>
      <c r="O85" s="315">
        <v>167.645183</v>
      </c>
      <c r="P85" s="316">
        <v>23.849008000000001</v>
      </c>
      <c r="Q85" s="315">
        <v>1563.654914</v>
      </c>
      <c r="R85" s="316">
        <v>492.566125</v>
      </c>
      <c r="S85" s="315">
        <v>461.09715499999999</v>
      </c>
      <c r="T85" s="316">
        <v>63.745150000000002</v>
      </c>
      <c r="U85" s="315">
        <v>0</v>
      </c>
      <c r="V85" s="316">
        <v>0</v>
      </c>
      <c r="W85" s="315">
        <v>66.644158000000004</v>
      </c>
      <c r="X85" s="316">
        <v>12.30533</v>
      </c>
      <c r="Y85" s="315">
        <v>0</v>
      </c>
      <c r="Z85" s="316">
        <v>0</v>
      </c>
      <c r="AA85" s="315">
        <v>775.52470600000004</v>
      </c>
      <c r="AB85" s="316">
        <v>3531.6375619999999</v>
      </c>
      <c r="AC85" s="315">
        <v>19.463612999999999</v>
      </c>
      <c r="AD85" s="316">
        <v>3.2249750000000001</v>
      </c>
      <c r="AE85" s="282">
        <v>4.0610497381000004</v>
      </c>
      <c r="AF85" s="317">
        <v>2697.5574029999998</v>
      </c>
      <c r="AG85" s="282">
        <v>2438.0700523</v>
      </c>
      <c r="AH85" s="317">
        <v>1291.4889544</v>
      </c>
      <c r="AI85" s="282">
        <v>0</v>
      </c>
      <c r="AJ85" s="380">
        <v>15</v>
      </c>
    </row>
    <row r="86" spans="1:36" s="48" customFormat="1" x14ac:dyDescent="0.2">
      <c r="A86" s="318" t="s">
        <v>314</v>
      </c>
      <c r="B86" s="313" t="s">
        <v>3143</v>
      </c>
      <c r="C86" s="314">
        <v>287</v>
      </c>
      <c r="D86" s="379">
        <v>25.26</v>
      </c>
      <c r="E86" s="315">
        <v>39173.251046999998</v>
      </c>
      <c r="F86" s="282">
        <v>24434.302374999999</v>
      </c>
      <c r="G86" s="316">
        <v>14738.948672</v>
      </c>
      <c r="H86" s="315">
        <v>4513.4836690000002</v>
      </c>
      <c r="I86" s="316">
        <v>593.34217599999999</v>
      </c>
      <c r="J86" s="315">
        <v>11930.184727</v>
      </c>
      <c r="K86" s="316">
        <v>1118.9245969999999</v>
      </c>
      <c r="L86" s="282">
        <v>3966.4488719999999</v>
      </c>
      <c r="M86" s="315">
        <v>298.96792900000003</v>
      </c>
      <c r="N86" s="316">
        <v>129.04971</v>
      </c>
      <c r="O86" s="315">
        <v>161.99546100000001</v>
      </c>
      <c r="P86" s="316">
        <v>25.814584</v>
      </c>
      <c r="Q86" s="315">
        <v>2114.8413799999998</v>
      </c>
      <c r="R86" s="316">
        <v>503.458191</v>
      </c>
      <c r="S86" s="315">
        <v>317.22330099999999</v>
      </c>
      <c r="T86" s="316">
        <v>55.950136000000001</v>
      </c>
      <c r="U86" s="315">
        <v>0</v>
      </c>
      <c r="V86" s="316">
        <v>0</v>
      </c>
      <c r="W86" s="315">
        <v>50.395856999999999</v>
      </c>
      <c r="X86" s="316">
        <v>10.748417</v>
      </c>
      <c r="Y86" s="315">
        <v>0</v>
      </c>
      <c r="Z86" s="316">
        <v>0</v>
      </c>
      <c r="AA86" s="315">
        <v>612.31360500000005</v>
      </c>
      <c r="AB86" s="316">
        <v>3974.8345279999999</v>
      </c>
      <c r="AC86" s="315">
        <v>0</v>
      </c>
      <c r="AD86" s="316">
        <v>0</v>
      </c>
      <c r="AE86" s="282">
        <v>12.038164042</v>
      </c>
      <c r="AF86" s="317">
        <v>3179.2399375</v>
      </c>
      <c r="AG86" s="282">
        <v>3990.0398464</v>
      </c>
      <c r="AH86" s="317">
        <v>1596.034535</v>
      </c>
      <c r="AI86" s="282">
        <v>17.921423613000002</v>
      </c>
      <c r="AJ86" s="380">
        <v>21</v>
      </c>
    </row>
    <row r="87" spans="1:36" s="48" customFormat="1" x14ac:dyDescent="0.2">
      <c r="A87" s="318" t="s">
        <v>315</v>
      </c>
      <c r="B87" s="313" t="s">
        <v>3144</v>
      </c>
      <c r="C87" s="314">
        <v>28</v>
      </c>
      <c r="D87" s="379">
        <v>22.25</v>
      </c>
      <c r="E87" s="315">
        <v>40529.426489999998</v>
      </c>
      <c r="F87" s="282">
        <v>26217.918645999998</v>
      </c>
      <c r="G87" s="316">
        <v>14311.507844</v>
      </c>
      <c r="H87" s="315">
        <v>4543.8117789999997</v>
      </c>
      <c r="I87" s="316">
        <v>597.45322599999997</v>
      </c>
      <c r="J87" s="315">
        <v>13617.22998</v>
      </c>
      <c r="K87" s="316">
        <v>1116.45722</v>
      </c>
      <c r="L87" s="282">
        <v>3587.9362811000001</v>
      </c>
      <c r="M87" s="315">
        <v>187.151453</v>
      </c>
      <c r="N87" s="316">
        <v>62.961928</v>
      </c>
      <c r="O87" s="315">
        <v>92.412535000000005</v>
      </c>
      <c r="P87" s="316">
        <v>15.948015</v>
      </c>
      <c r="Q87" s="315">
        <v>1906.6338900000001</v>
      </c>
      <c r="R87" s="316">
        <v>352.81569500000001</v>
      </c>
      <c r="S87" s="315">
        <v>340.78458499999999</v>
      </c>
      <c r="T87" s="316">
        <v>52.441178999999998</v>
      </c>
      <c r="U87" s="315">
        <v>0</v>
      </c>
      <c r="V87" s="316">
        <v>0</v>
      </c>
      <c r="W87" s="315">
        <v>616.46820600000001</v>
      </c>
      <c r="X87" s="316">
        <v>236.65247500000001</v>
      </c>
      <c r="Y87" s="315">
        <v>0</v>
      </c>
      <c r="Z87" s="316">
        <v>0</v>
      </c>
      <c r="AA87" s="315">
        <v>709.103791</v>
      </c>
      <c r="AB87" s="316">
        <v>3710.8453060000002</v>
      </c>
      <c r="AC87" s="315">
        <v>0</v>
      </c>
      <c r="AD87" s="316">
        <v>0</v>
      </c>
      <c r="AE87" s="282">
        <v>21.574597106999999</v>
      </c>
      <c r="AF87" s="317">
        <v>3558.8022781</v>
      </c>
      <c r="AG87" s="282">
        <v>3863.9255635999998</v>
      </c>
      <c r="AH87" s="317">
        <v>1338.0165047999999</v>
      </c>
      <c r="AI87" s="282">
        <v>0</v>
      </c>
      <c r="AJ87" s="380">
        <v>11</v>
      </c>
    </row>
    <row r="88" spans="1:36" s="48" customFormat="1" x14ac:dyDescent="0.2">
      <c r="A88" s="318" t="s">
        <v>316</v>
      </c>
      <c r="B88" s="313" t="s">
        <v>3145</v>
      </c>
      <c r="C88" s="314">
        <v>171</v>
      </c>
      <c r="D88" s="379">
        <v>17.649999999999999</v>
      </c>
      <c r="E88" s="315">
        <v>28837.068246999999</v>
      </c>
      <c r="F88" s="282">
        <v>19113.46932</v>
      </c>
      <c r="G88" s="316">
        <v>9723.5989267000004</v>
      </c>
      <c r="H88" s="315">
        <v>3935.6807410000001</v>
      </c>
      <c r="I88" s="316">
        <v>409.96142400000002</v>
      </c>
      <c r="J88" s="315">
        <v>8728.1091560000004</v>
      </c>
      <c r="K88" s="316">
        <v>659.74201200000005</v>
      </c>
      <c r="L88" s="282">
        <v>2705.4009654000001</v>
      </c>
      <c r="M88" s="315">
        <v>231.6687</v>
      </c>
      <c r="N88" s="316">
        <v>114.73885300000001</v>
      </c>
      <c r="O88" s="315">
        <v>120.250047</v>
      </c>
      <c r="P88" s="316">
        <v>18.599305999999999</v>
      </c>
      <c r="Q88" s="315">
        <v>2011.4015670000001</v>
      </c>
      <c r="R88" s="316">
        <v>294.47221300000001</v>
      </c>
      <c r="S88" s="315">
        <v>352.29861599999998</v>
      </c>
      <c r="T88" s="316">
        <v>47.469594999999998</v>
      </c>
      <c r="U88" s="315">
        <v>0</v>
      </c>
      <c r="V88" s="316">
        <v>0</v>
      </c>
      <c r="W88" s="315">
        <v>33.925145999999998</v>
      </c>
      <c r="X88" s="316">
        <v>6.1387549999999997</v>
      </c>
      <c r="Y88" s="315">
        <v>0</v>
      </c>
      <c r="Z88" s="316">
        <v>0</v>
      </c>
      <c r="AA88" s="315">
        <v>555.77051800000004</v>
      </c>
      <c r="AB88" s="316">
        <v>2649.137021</v>
      </c>
      <c r="AC88" s="315">
        <v>0</v>
      </c>
      <c r="AD88" s="316">
        <v>0</v>
      </c>
      <c r="AE88" s="282">
        <v>5.2196788363</v>
      </c>
      <c r="AF88" s="317">
        <v>2393.9858254000001</v>
      </c>
      <c r="AG88" s="282">
        <v>2558.8665885</v>
      </c>
      <c r="AH88" s="317">
        <v>1004.2315179</v>
      </c>
      <c r="AI88" s="282">
        <v>0</v>
      </c>
      <c r="AJ88" s="380">
        <v>14</v>
      </c>
    </row>
    <row r="89" spans="1:36" s="48" customFormat="1" x14ac:dyDescent="0.2">
      <c r="A89" s="318" t="s">
        <v>317</v>
      </c>
      <c r="B89" s="313" t="s">
        <v>222</v>
      </c>
      <c r="C89" s="314">
        <v>510</v>
      </c>
      <c r="D89" s="379">
        <v>152.63999999999999</v>
      </c>
      <c r="E89" s="315">
        <v>161135.85905</v>
      </c>
      <c r="F89" s="282">
        <v>118899.78176</v>
      </c>
      <c r="G89" s="316">
        <v>42236.077290000001</v>
      </c>
      <c r="H89" s="315">
        <v>20905.358854999999</v>
      </c>
      <c r="I89" s="316">
        <v>1040.2365589999999</v>
      </c>
      <c r="J89" s="315">
        <v>51909.984402000002</v>
      </c>
      <c r="K89" s="316">
        <v>3074.7952780000001</v>
      </c>
      <c r="L89" s="282">
        <v>21838.075444999999</v>
      </c>
      <c r="M89" s="315">
        <v>637.17301599999996</v>
      </c>
      <c r="N89" s="316">
        <v>98.151199000000005</v>
      </c>
      <c r="O89" s="315">
        <v>309.83455099999998</v>
      </c>
      <c r="P89" s="316">
        <v>42.899236000000002</v>
      </c>
      <c r="Q89" s="315">
        <v>5192.8027789999996</v>
      </c>
      <c r="R89" s="316">
        <v>1608.048659</v>
      </c>
      <c r="S89" s="315">
        <v>2621.95012</v>
      </c>
      <c r="T89" s="316">
        <v>277.49728599999997</v>
      </c>
      <c r="U89" s="315">
        <v>0</v>
      </c>
      <c r="V89" s="316">
        <v>0</v>
      </c>
      <c r="W89" s="315">
        <v>259.07444600000002</v>
      </c>
      <c r="X89" s="316">
        <v>44.950794000000002</v>
      </c>
      <c r="Y89" s="315">
        <v>0</v>
      </c>
      <c r="Z89" s="316">
        <v>0</v>
      </c>
      <c r="AA89" s="315">
        <v>13187.665515000001</v>
      </c>
      <c r="AB89" s="316">
        <v>12801.338277999999</v>
      </c>
      <c r="AC89" s="315">
        <v>3.8403930000000002</v>
      </c>
      <c r="AD89" s="316">
        <v>0.64195500000000005</v>
      </c>
      <c r="AE89" s="282">
        <v>35.358310801999998</v>
      </c>
      <c r="AF89" s="317">
        <v>11830.035690000001</v>
      </c>
      <c r="AG89" s="282">
        <v>7049.8886531999997</v>
      </c>
      <c r="AH89" s="317">
        <v>6354.4170727000001</v>
      </c>
      <c r="AI89" s="282">
        <v>11.840560382</v>
      </c>
      <c r="AJ89" s="380">
        <v>127</v>
      </c>
    </row>
    <row r="90" spans="1:36" s="48" customFormat="1" x14ac:dyDescent="0.2">
      <c r="A90" s="318" t="s">
        <v>318</v>
      </c>
      <c r="B90" s="313" t="s">
        <v>3146</v>
      </c>
      <c r="C90" s="314">
        <v>12330</v>
      </c>
      <c r="D90" s="379">
        <v>12.9</v>
      </c>
      <c r="E90" s="315">
        <v>13435.026903</v>
      </c>
      <c r="F90" s="282">
        <v>9738.4263649999994</v>
      </c>
      <c r="G90" s="316">
        <v>3696.6005375999998</v>
      </c>
      <c r="H90" s="315">
        <v>1884.522991</v>
      </c>
      <c r="I90" s="316">
        <v>78.141476999999995</v>
      </c>
      <c r="J90" s="315">
        <v>4177.5416109999996</v>
      </c>
      <c r="K90" s="316">
        <v>304.88043599999997</v>
      </c>
      <c r="L90" s="282">
        <v>1711.7891176000001</v>
      </c>
      <c r="M90" s="315">
        <v>117.360046</v>
      </c>
      <c r="N90" s="316">
        <v>15.569165999999999</v>
      </c>
      <c r="O90" s="315">
        <v>55.002426</v>
      </c>
      <c r="P90" s="316">
        <v>8.7274940000000001</v>
      </c>
      <c r="Q90" s="315">
        <v>700.37595299999998</v>
      </c>
      <c r="R90" s="316">
        <v>184.034684</v>
      </c>
      <c r="S90" s="315">
        <v>302.03283599999997</v>
      </c>
      <c r="T90" s="316">
        <v>39.546115</v>
      </c>
      <c r="U90" s="315">
        <v>10.043106999999999</v>
      </c>
      <c r="V90" s="316">
        <v>3.6003530000000001</v>
      </c>
      <c r="W90" s="315">
        <v>14.190905000000001</v>
      </c>
      <c r="X90" s="316">
        <v>4.2639670000000001</v>
      </c>
      <c r="Y90" s="315">
        <v>14.186665</v>
      </c>
      <c r="Z90" s="316">
        <v>0.356348</v>
      </c>
      <c r="AA90" s="315">
        <v>635.98513400000002</v>
      </c>
      <c r="AB90" s="316">
        <v>981.60713399999997</v>
      </c>
      <c r="AC90" s="315">
        <v>7.8850740000000004</v>
      </c>
      <c r="AD90" s="316">
        <v>3.5815570000000001</v>
      </c>
      <c r="AE90" s="282">
        <v>4.6657370663000002</v>
      </c>
      <c r="AF90" s="317">
        <v>1087.0866965</v>
      </c>
      <c r="AG90" s="282">
        <v>646.71427317999996</v>
      </c>
      <c r="AH90" s="317">
        <v>429.48642324000002</v>
      </c>
      <c r="AI90" s="282">
        <v>11.849176644</v>
      </c>
      <c r="AJ90" s="380">
        <v>208</v>
      </c>
    </row>
    <row r="91" spans="1:36" s="48" customFormat="1" x14ac:dyDescent="0.2">
      <c r="A91" s="318" t="s">
        <v>319</v>
      </c>
      <c r="B91" s="313" t="s">
        <v>3147</v>
      </c>
      <c r="C91" s="314">
        <v>3489</v>
      </c>
      <c r="D91" s="379">
        <v>13.38</v>
      </c>
      <c r="E91" s="315">
        <v>13856.888575999999</v>
      </c>
      <c r="F91" s="282">
        <v>9799.6949387000004</v>
      </c>
      <c r="G91" s="316">
        <v>4057.1936372</v>
      </c>
      <c r="H91" s="315">
        <v>1838.3387499999999</v>
      </c>
      <c r="I91" s="316">
        <v>69.071995999999999</v>
      </c>
      <c r="J91" s="315">
        <v>4247.4933209999999</v>
      </c>
      <c r="K91" s="316">
        <v>304.12672900000001</v>
      </c>
      <c r="L91" s="282">
        <v>1791.9673369</v>
      </c>
      <c r="M91" s="315">
        <v>134.35968399999999</v>
      </c>
      <c r="N91" s="316">
        <v>17.040447</v>
      </c>
      <c r="O91" s="315">
        <v>63.680436</v>
      </c>
      <c r="P91" s="316">
        <v>10.625128999999999</v>
      </c>
      <c r="Q91" s="315">
        <v>772.01782100000003</v>
      </c>
      <c r="R91" s="316">
        <v>203.326718</v>
      </c>
      <c r="S91" s="315">
        <v>305.78418799999997</v>
      </c>
      <c r="T91" s="316">
        <v>34.149768000000002</v>
      </c>
      <c r="U91" s="315">
        <v>9.297644</v>
      </c>
      <c r="V91" s="316">
        <v>2.6903730000000001</v>
      </c>
      <c r="W91" s="315">
        <v>12.12518</v>
      </c>
      <c r="X91" s="316">
        <v>3.3017409999999998</v>
      </c>
      <c r="Y91" s="315">
        <v>1.4400010000000001</v>
      </c>
      <c r="Z91" s="316">
        <v>7.1291999999999994E-2</v>
      </c>
      <c r="AA91" s="315">
        <v>632.52058099999999</v>
      </c>
      <c r="AB91" s="316">
        <v>1164.9241019999999</v>
      </c>
      <c r="AC91" s="315">
        <v>3.5570170000000001</v>
      </c>
      <c r="AD91" s="316">
        <v>1.893418</v>
      </c>
      <c r="AE91" s="282">
        <v>13.596356803000001</v>
      </c>
      <c r="AF91" s="317">
        <v>1116.0109536</v>
      </c>
      <c r="AG91" s="282">
        <v>664.60210004999999</v>
      </c>
      <c r="AH91" s="317">
        <v>429.89021516999998</v>
      </c>
      <c r="AI91" s="282">
        <v>8.9852752204000002</v>
      </c>
      <c r="AJ91" s="380">
        <v>180</v>
      </c>
    </row>
    <row r="92" spans="1:36" s="48" customFormat="1" x14ac:dyDescent="0.2">
      <c r="A92" s="318" t="s">
        <v>320</v>
      </c>
      <c r="B92" s="313" t="s">
        <v>3148</v>
      </c>
      <c r="C92" s="314">
        <v>2995</v>
      </c>
      <c r="D92" s="379">
        <v>14.1</v>
      </c>
      <c r="E92" s="315">
        <v>15099.554161</v>
      </c>
      <c r="F92" s="282">
        <v>10792.533162</v>
      </c>
      <c r="G92" s="316">
        <v>4307.0209981999997</v>
      </c>
      <c r="H92" s="315">
        <v>2094.0427840000002</v>
      </c>
      <c r="I92" s="316">
        <v>81.579986000000005</v>
      </c>
      <c r="J92" s="315">
        <v>4681.3754760000002</v>
      </c>
      <c r="K92" s="316">
        <v>326.29006900000002</v>
      </c>
      <c r="L92" s="282">
        <v>1873.2082693</v>
      </c>
      <c r="M92" s="315">
        <v>143.54086899999999</v>
      </c>
      <c r="N92" s="316">
        <v>17.6922</v>
      </c>
      <c r="O92" s="315">
        <v>72.591576000000003</v>
      </c>
      <c r="P92" s="316">
        <v>11.944194</v>
      </c>
      <c r="Q92" s="315">
        <v>908.04012499999999</v>
      </c>
      <c r="R92" s="316">
        <v>231.200287</v>
      </c>
      <c r="S92" s="315">
        <v>322.50535100000002</v>
      </c>
      <c r="T92" s="316">
        <v>38.368363000000002</v>
      </c>
      <c r="U92" s="315">
        <v>3.8682660000000002</v>
      </c>
      <c r="V92" s="316">
        <v>1.2780670000000001</v>
      </c>
      <c r="W92" s="315">
        <v>16.229619</v>
      </c>
      <c r="X92" s="316">
        <v>4.7112939999999996</v>
      </c>
      <c r="Y92" s="315">
        <v>4.2493590000000001</v>
      </c>
      <c r="Z92" s="316">
        <v>0.13070200000000001</v>
      </c>
      <c r="AA92" s="315">
        <v>672.95602199999996</v>
      </c>
      <c r="AB92" s="316">
        <v>1100.7744230000001</v>
      </c>
      <c r="AC92" s="315">
        <v>13.647235</v>
      </c>
      <c r="AD92" s="316">
        <v>7.1713519999999997</v>
      </c>
      <c r="AE92" s="282">
        <v>7.6528040436999998</v>
      </c>
      <c r="AF92" s="317">
        <v>1235.6401100999999</v>
      </c>
      <c r="AG92" s="282">
        <v>733.01960129999998</v>
      </c>
      <c r="AH92" s="317">
        <v>488.58808543999999</v>
      </c>
      <c r="AI92" s="282">
        <v>7.2576745556000004</v>
      </c>
      <c r="AJ92" s="380">
        <v>164</v>
      </c>
    </row>
    <row r="93" spans="1:36" s="48" customFormat="1" x14ac:dyDescent="0.2">
      <c r="A93" s="318" t="s">
        <v>321</v>
      </c>
      <c r="B93" s="313" t="s">
        <v>3149</v>
      </c>
      <c r="C93" s="314">
        <v>1941</v>
      </c>
      <c r="D93" s="379">
        <v>15.92</v>
      </c>
      <c r="E93" s="315">
        <v>19009.186147</v>
      </c>
      <c r="F93" s="282">
        <v>13774.129962000001</v>
      </c>
      <c r="G93" s="316">
        <v>5235.0561847999998</v>
      </c>
      <c r="H93" s="315">
        <v>2690.549563</v>
      </c>
      <c r="I93" s="316">
        <v>117.88261900000001</v>
      </c>
      <c r="J93" s="315">
        <v>5788.8509260000001</v>
      </c>
      <c r="K93" s="316">
        <v>407.31411400000002</v>
      </c>
      <c r="L93" s="282">
        <v>2301.2812577</v>
      </c>
      <c r="M93" s="315">
        <v>150.93257800000001</v>
      </c>
      <c r="N93" s="316">
        <v>23.659499</v>
      </c>
      <c r="O93" s="315">
        <v>105.19257399999999</v>
      </c>
      <c r="P93" s="316">
        <v>19.757482</v>
      </c>
      <c r="Q93" s="315">
        <v>1164.3296789999999</v>
      </c>
      <c r="R93" s="316">
        <v>286.27262100000002</v>
      </c>
      <c r="S93" s="315">
        <v>457.16979300000003</v>
      </c>
      <c r="T93" s="316">
        <v>36.082068</v>
      </c>
      <c r="U93" s="315">
        <v>0.73541599999999996</v>
      </c>
      <c r="V93" s="316">
        <v>0.49235000000000001</v>
      </c>
      <c r="W93" s="315">
        <v>44.303037000000003</v>
      </c>
      <c r="X93" s="316">
        <v>9.4535289999999996</v>
      </c>
      <c r="Y93" s="315">
        <v>4.7984439999999999</v>
      </c>
      <c r="Z93" s="316">
        <v>1.5753060000000001</v>
      </c>
      <c r="AA93" s="315">
        <v>885.57194100000004</v>
      </c>
      <c r="AB93" s="316">
        <v>1392.4387320000001</v>
      </c>
      <c r="AC93" s="315">
        <v>2.6287940000000001</v>
      </c>
      <c r="AD93" s="316">
        <v>1.848484</v>
      </c>
      <c r="AE93" s="282">
        <v>29.057328286000001</v>
      </c>
      <c r="AF93" s="317">
        <v>1543.5284884</v>
      </c>
      <c r="AG93" s="282">
        <v>934.01401376000001</v>
      </c>
      <c r="AH93" s="317">
        <v>585.78220261000001</v>
      </c>
      <c r="AI93" s="282">
        <v>23.683305730000001</v>
      </c>
      <c r="AJ93" s="380">
        <v>186</v>
      </c>
    </row>
    <row r="94" spans="1:36" s="48" customFormat="1" x14ac:dyDescent="0.2">
      <c r="A94" s="318" t="s">
        <v>322</v>
      </c>
      <c r="B94" s="313" t="s">
        <v>3150</v>
      </c>
      <c r="C94" s="314">
        <v>72</v>
      </c>
      <c r="D94" s="379">
        <v>9.7100000000000009</v>
      </c>
      <c r="E94" s="315">
        <v>20755.09418</v>
      </c>
      <c r="F94" s="282">
        <v>15159.832066999999</v>
      </c>
      <c r="G94" s="316">
        <v>5595.2621130999996</v>
      </c>
      <c r="H94" s="315">
        <v>3935.7290429999998</v>
      </c>
      <c r="I94" s="316">
        <v>284.37724900000001</v>
      </c>
      <c r="J94" s="315">
        <v>6578.0417950000001</v>
      </c>
      <c r="K94" s="316">
        <v>436.716026</v>
      </c>
      <c r="L94" s="282">
        <v>1533.4007724999999</v>
      </c>
      <c r="M94" s="315">
        <v>129.08934099999999</v>
      </c>
      <c r="N94" s="316">
        <v>50.631231999999997</v>
      </c>
      <c r="O94" s="315">
        <v>87.079858999999999</v>
      </c>
      <c r="P94" s="316">
        <v>17.219287000000001</v>
      </c>
      <c r="Q94" s="315">
        <v>1187.3402100000001</v>
      </c>
      <c r="R94" s="316">
        <v>461.53783299999998</v>
      </c>
      <c r="S94" s="315">
        <v>411.616264</v>
      </c>
      <c r="T94" s="316">
        <v>25.750957</v>
      </c>
      <c r="U94" s="315">
        <v>6.9798330000000002</v>
      </c>
      <c r="V94" s="316">
        <v>1.5142990000000001</v>
      </c>
      <c r="W94" s="315">
        <v>29.364709999999999</v>
      </c>
      <c r="X94" s="316">
        <v>5.5913750000000002</v>
      </c>
      <c r="Y94" s="315">
        <v>0</v>
      </c>
      <c r="Z94" s="316">
        <v>0</v>
      </c>
      <c r="AA94" s="315">
        <v>582.18231900000001</v>
      </c>
      <c r="AB94" s="316">
        <v>1138.5898219999999</v>
      </c>
      <c r="AC94" s="315">
        <v>0</v>
      </c>
      <c r="AD94" s="316">
        <v>0</v>
      </c>
      <c r="AE94" s="282">
        <v>16.785463472</v>
      </c>
      <c r="AF94" s="317">
        <v>1617.2511414000001</v>
      </c>
      <c r="AG94" s="282">
        <v>910.54904365000004</v>
      </c>
      <c r="AH94" s="317">
        <v>1287.3773239</v>
      </c>
      <c r="AI94" s="282">
        <v>20.378979083000001</v>
      </c>
      <c r="AJ94" s="380">
        <v>23</v>
      </c>
    </row>
    <row r="95" spans="1:36" s="48" customFormat="1" x14ac:dyDescent="0.2">
      <c r="A95" s="318" t="s">
        <v>323</v>
      </c>
      <c r="B95" s="313" t="s">
        <v>3151</v>
      </c>
      <c r="C95" s="314">
        <v>45</v>
      </c>
      <c r="D95" s="379">
        <v>19.82</v>
      </c>
      <c r="E95" s="315">
        <v>49842.369191999998</v>
      </c>
      <c r="F95" s="282">
        <v>36440.569278000003</v>
      </c>
      <c r="G95" s="316">
        <v>13401.799913999999</v>
      </c>
      <c r="H95" s="315">
        <v>5480.1452069999996</v>
      </c>
      <c r="I95" s="316">
        <v>703.439888</v>
      </c>
      <c r="J95" s="315">
        <v>12205.860979999999</v>
      </c>
      <c r="K95" s="316">
        <v>944.04929300000003</v>
      </c>
      <c r="L95" s="282">
        <v>4166.1507482999996</v>
      </c>
      <c r="M95" s="315">
        <v>291.01908100000003</v>
      </c>
      <c r="N95" s="316">
        <v>47.264749000000002</v>
      </c>
      <c r="O95" s="315">
        <v>180.32820000000001</v>
      </c>
      <c r="P95" s="316">
        <v>35.963822</v>
      </c>
      <c r="Q95" s="315">
        <v>9059.405949</v>
      </c>
      <c r="R95" s="316">
        <v>1049.5707259999999</v>
      </c>
      <c r="S95" s="315">
        <v>1927.1980349999999</v>
      </c>
      <c r="T95" s="316">
        <v>103.28319500000001</v>
      </c>
      <c r="U95" s="315">
        <v>768.35554200000001</v>
      </c>
      <c r="V95" s="316">
        <v>221.984476</v>
      </c>
      <c r="W95" s="315">
        <v>208.68769</v>
      </c>
      <c r="X95" s="316">
        <v>44.358229999999999</v>
      </c>
      <c r="Y95" s="315">
        <v>0</v>
      </c>
      <c r="Z95" s="316">
        <v>0</v>
      </c>
      <c r="AA95" s="315">
        <v>1660.859854</v>
      </c>
      <c r="AB95" s="316">
        <v>2269.9714119999999</v>
      </c>
      <c r="AC95" s="315">
        <v>0</v>
      </c>
      <c r="AD95" s="316">
        <v>0</v>
      </c>
      <c r="AE95" s="282">
        <v>25.440131110999999</v>
      </c>
      <c r="AF95" s="317">
        <v>3164.8686060999999</v>
      </c>
      <c r="AG95" s="282">
        <v>1540.6252202000001</v>
      </c>
      <c r="AH95" s="317">
        <v>3743.5381582</v>
      </c>
      <c r="AI95" s="282">
        <v>0</v>
      </c>
      <c r="AJ95" s="380">
        <v>6</v>
      </c>
    </row>
    <row r="96" spans="1:36" s="48" customFormat="1" x14ac:dyDescent="0.2">
      <c r="A96" s="318" t="s">
        <v>324</v>
      </c>
      <c r="B96" s="313" t="s">
        <v>3152</v>
      </c>
      <c r="C96" s="314">
        <v>51</v>
      </c>
      <c r="D96" s="379">
        <v>38.880000000000003</v>
      </c>
      <c r="E96" s="315">
        <v>69318.299580999999</v>
      </c>
      <c r="F96" s="282">
        <v>51687.490187000003</v>
      </c>
      <c r="G96" s="316">
        <v>17630.809394</v>
      </c>
      <c r="H96" s="315">
        <v>6130.1021369999999</v>
      </c>
      <c r="I96" s="316">
        <v>789.66849999999999</v>
      </c>
      <c r="J96" s="315">
        <v>22536.112139000001</v>
      </c>
      <c r="K96" s="316">
        <v>1348.519755</v>
      </c>
      <c r="L96" s="282">
        <v>9747.7543901999998</v>
      </c>
      <c r="M96" s="315">
        <v>481.06340399999999</v>
      </c>
      <c r="N96" s="316">
        <v>92.665700000000001</v>
      </c>
      <c r="O96" s="315">
        <v>493.04029400000002</v>
      </c>
      <c r="P96" s="316">
        <v>137.15720999999999</v>
      </c>
      <c r="Q96" s="315">
        <v>9938.6170299999994</v>
      </c>
      <c r="R96" s="316">
        <v>1726.5926730000001</v>
      </c>
      <c r="S96" s="315">
        <v>1581.147545</v>
      </c>
      <c r="T96" s="316">
        <v>230.07303400000001</v>
      </c>
      <c r="U96" s="315">
        <v>0</v>
      </c>
      <c r="V96" s="316">
        <v>0</v>
      </c>
      <c r="W96" s="315">
        <v>168.48706899999999</v>
      </c>
      <c r="X96" s="316">
        <v>47.955691999999999</v>
      </c>
      <c r="Y96" s="315">
        <v>0</v>
      </c>
      <c r="Z96" s="316">
        <v>0</v>
      </c>
      <c r="AA96" s="315">
        <v>2101.021534</v>
      </c>
      <c r="AB96" s="316">
        <v>4438.932898</v>
      </c>
      <c r="AC96" s="315">
        <v>0</v>
      </c>
      <c r="AD96" s="316">
        <v>0</v>
      </c>
      <c r="AE96" s="282">
        <v>127.66526528999999</v>
      </c>
      <c r="AF96" s="317">
        <v>3377.4832501000001</v>
      </c>
      <c r="AG96" s="282">
        <v>1565.0429346000001</v>
      </c>
      <c r="AH96" s="317">
        <v>2234.9875425999999</v>
      </c>
      <c r="AI96" s="282">
        <v>24.209586274999999</v>
      </c>
      <c r="AJ96" s="380">
        <v>7</v>
      </c>
    </row>
    <row r="97" spans="1:36" s="48" customFormat="1" x14ac:dyDescent="0.2">
      <c r="A97" s="318" t="s">
        <v>325</v>
      </c>
      <c r="B97" s="313" t="s">
        <v>3153</v>
      </c>
      <c r="C97" s="314">
        <v>109</v>
      </c>
      <c r="D97" s="379">
        <v>29.5</v>
      </c>
      <c r="E97" s="315">
        <v>65532.722687000001</v>
      </c>
      <c r="F97" s="282">
        <v>49322.552825999999</v>
      </c>
      <c r="G97" s="316">
        <v>16210.169861</v>
      </c>
      <c r="H97" s="315">
        <v>6578.3626000000004</v>
      </c>
      <c r="I97" s="316">
        <v>838.53848200000004</v>
      </c>
      <c r="J97" s="315">
        <v>17651.709920000001</v>
      </c>
      <c r="K97" s="316">
        <v>1299.6333709999999</v>
      </c>
      <c r="L97" s="282">
        <v>7292.6851581000001</v>
      </c>
      <c r="M97" s="315">
        <v>367.56984399999999</v>
      </c>
      <c r="N97" s="316">
        <v>46.221874999999997</v>
      </c>
      <c r="O97" s="315">
        <v>434.05189899999999</v>
      </c>
      <c r="P97" s="316">
        <v>96.517032</v>
      </c>
      <c r="Q97" s="315">
        <v>13407.513021000001</v>
      </c>
      <c r="R97" s="316">
        <v>1273.6188480000001</v>
      </c>
      <c r="S97" s="315">
        <v>1199.4607739999999</v>
      </c>
      <c r="T97" s="316">
        <v>117.499167</v>
      </c>
      <c r="U97" s="315">
        <v>47.429934000000003</v>
      </c>
      <c r="V97" s="316">
        <v>13.664519</v>
      </c>
      <c r="W97" s="315">
        <v>299.05357600000002</v>
      </c>
      <c r="X97" s="316">
        <v>62.131366999999997</v>
      </c>
      <c r="Y97" s="315">
        <v>0</v>
      </c>
      <c r="Z97" s="316">
        <v>0</v>
      </c>
      <c r="AA97" s="315">
        <v>2316.8982120000001</v>
      </c>
      <c r="AB97" s="316">
        <v>3011.7003580000001</v>
      </c>
      <c r="AC97" s="315">
        <v>6.2041269999999997</v>
      </c>
      <c r="AD97" s="316">
        <v>1.8462620000000001</v>
      </c>
      <c r="AE97" s="282">
        <v>13.829822935999999</v>
      </c>
      <c r="AF97" s="317">
        <v>3462.0452417000001</v>
      </c>
      <c r="AG97" s="282">
        <v>1750.0621586</v>
      </c>
      <c r="AH97" s="317">
        <v>3944.4751169000001</v>
      </c>
      <c r="AI97" s="282">
        <v>0</v>
      </c>
      <c r="AJ97" s="380">
        <v>11</v>
      </c>
    </row>
    <row r="98" spans="1:36" s="48" customFormat="1" x14ac:dyDescent="0.2">
      <c r="A98" s="318" t="s">
        <v>326</v>
      </c>
      <c r="B98" s="313" t="s">
        <v>3154</v>
      </c>
      <c r="C98" s="314">
        <v>71</v>
      </c>
      <c r="D98" s="379">
        <v>14.27</v>
      </c>
      <c r="E98" s="315">
        <v>27317.398785000001</v>
      </c>
      <c r="F98" s="282">
        <v>20883.720264</v>
      </c>
      <c r="G98" s="316">
        <v>6433.6785207000003</v>
      </c>
      <c r="H98" s="315">
        <v>3713.2223800000002</v>
      </c>
      <c r="I98" s="316">
        <v>495.609081</v>
      </c>
      <c r="J98" s="315">
        <v>8417.8570629999995</v>
      </c>
      <c r="K98" s="316">
        <v>585.72099300000002</v>
      </c>
      <c r="L98" s="282">
        <v>3160.7214530000001</v>
      </c>
      <c r="M98" s="315">
        <v>154.98029099999999</v>
      </c>
      <c r="N98" s="316">
        <v>12.447815</v>
      </c>
      <c r="O98" s="315">
        <v>164.63180700000001</v>
      </c>
      <c r="P98" s="316">
        <v>33.513787000000001</v>
      </c>
      <c r="Q98" s="315">
        <v>4072.5692829999998</v>
      </c>
      <c r="R98" s="316">
        <v>421.133757</v>
      </c>
      <c r="S98" s="315">
        <v>639.32917399999997</v>
      </c>
      <c r="T98" s="316">
        <v>54.506115999999999</v>
      </c>
      <c r="U98" s="315">
        <v>0</v>
      </c>
      <c r="V98" s="316">
        <v>0</v>
      </c>
      <c r="W98" s="315">
        <v>105.970606</v>
      </c>
      <c r="X98" s="316">
        <v>24.442889000000001</v>
      </c>
      <c r="Y98" s="315">
        <v>0</v>
      </c>
      <c r="Z98" s="316">
        <v>0</v>
      </c>
      <c r="AA98" s="315">
        <v>908.50782600000002</v>
      </c>
      <c r="AB98" s="316">
        <v>1220.2286610000001</v>
      </c>
      <c r="AC98" s="315">
        <v>0</v>
      </c>
      <c r="AD98" s="316">
        <v>0</v>
      </c>
      <c r="AE98" s="282">
        <v>2.0566498592000002</v>
      </c>
      <c r="AF98" s="317">
        <v>1360.8289428</v>
      </c>
      <c r="AG98" s="282">
        <v>651.16131366000002</v>
      </c>
      <c r="AH98" s="317">
        <v>1059.247067</v>
      </c>
      <c r="AI98" s="282">
        <v>58.711829577000003</v>
      </c>
      <c r="AJ98" s="380">
        <v>7</v>
      </c>
    </row>
    <row r="99" spans="1:36" s="48" customFormat="1" x14ac:dyDescent="0.2">
      <c r="A99" s="318" t="s">
        <v>327</v>
      </c>
      <c r="B99" s="313" t="s">
        <v>3155</v>
      </c>
      <c r="C99" s="314">
        <v>94</v>
      </c>
      <c r="D99" s="379">
        <v>16.27</v>
      </c>
      <c r="E99" s="315">
        <v>32266.208850999999</v>
      </c>
      <c r="F99" s="282">
        <v>23398.090623</v>
      </c>
      <c r="G99" s="316">
        <v>8868.1182282999998</v>
      </c>
      <c r="H99" s="315">
        <v>2663.9966439999998</v>
      </c>
      <c r="I99" s="316">
        <v>344.44673899999998</v>
      </c>
      <c r="J99" s="315">
        <v>8920.2860189999992</v>
      </c>
      <c r="K99" s="316">
        <v>650.36257599999999</v>
      </c>
      <c r="L99" s="282">
        <v>3270.1329070000002</v>
      </c>
      <c r="M99" s="315">
        <v>434.83906300000001</v>
      </c>
      <c r="N99" s="316">
        <v>90.169477000000001</v>
      </c>
      <c r="O99" s="315">
        <v>301.25111099999998</v>
      </c>
      <c r="P99" s="316">
        <v>76.116110000000006</v>
      </c>
      <c r="Q99" s="315">
        <v>5285.7118829999999</v>
      </c>
      <c r="R99" s="316">
        <v>1021.285659</v>
      </c>
      <c r="S99" s="315">
        <v>1205.256682</v>
      </c>
      <c r="T99" s="316">
        <v>162.19833600000001</v>
      </c>
      <c r="U99" s="315">
        <v>41.802339000000003</v>
      </c>
      <c r="V99" s="316">
        <v>8.7054399999999994</v>
      </c>
      <c r="W99" s="315">
        <v>235.88181700000001</v>
      </c>
      <c r="X99" s="316">
        <v>57.300496000000003</v>
      </c>
      <c r="Y99" s="315">
        <v>0</v>
      </c>
      <c r="Z99" s="316">
        <v>0</v>
      </c>
      <c r="AA99" s="315">
        <v>963.59116100000006</v>
      </c>
      <c r="AB99" s="316">
        <v>1754.657146</v>
      </c>
      <c r="AC99" s="315">
        <v>0</v>
      </c>
      <c r="AD99" s="316">
        <v>0</v>
      </c>
      <c r="AE99" s="282">
        <v>5.6240125532</v>
      </c>
      <c r="AF99" s="317">
        <v>1966.2337473</v>
      </c>
      <c r="AG99" s="282">
        <v>1005.4141231</v>
      </c>
      <c r="AH99" s="317">
        <v>1764.3657711000001</v>
      </c>
      <c r="AI99" s="282">
        <v>36.579593617</v>
      </c>
      <c r="AJ99" s="380">
        <v>16</v>
      </c>
    </row>
    <row r="100" spans="1:36" s="48" customFormat="1" x14ac:dyDescent="0.2">
      <c r="A100" s="318" t="s">
        <v>328</v>
      </c>
      <c r="B100" s="313" t="s">
        <v>390</v>
      </c>
      <c r="C100" s="314">
        <v>23664</v>
      </c>
      <c r="D100" s="379">
        <v>1</v>
      </c>
      <c r="E100" s="315">
        <v>547.12441507000005</v>
      </c>
      <c r="F100" s="282">
        <v>413.36688578000002</v>
      </c>
      <c r="G100" s="316">
        <v>133.75752929000001</v>
      </c>
      <c r="H100" s="315">
        <v>87.674220000000005</v>
      </c>
      <c r="I100" s="316">
        <v>1.526996</v>
      </c>
      <c r="J100" s="315">
        <v>68.531390000000002</v>
      </c>
      <c r="K100" s="316">
        <v>5.4298010000000003</v>
      </c>
      <c r="L100" s="282">
        <v>63.634593961</v>
      </c>
      <c r="M100" s="315">
        <v>1.045779</v>
      </c>
      <c r="N100" s="316">
        <v>0.18803900000000001</v>
      </c>
      <c r="O100" s="315">
        <v>1.1008770000000001</v>
      </c>
      <c r="P100" s="316">
        <v>0.19474900000000001</v>
      </c>
      <c r="Q100" s="315">
        <v>163.553158</v>
      </c>
      <c r="R100" s="316">
        <v>38.465595</v>
      </c>
      <c r="S100" s="315">
        <v>5.6527789999999998</v>
      </c>
      <c r="T100" s="316">
        <v>0.37881599999999999</v>
      </c>
      <c r="U100" s="315">
        <v>0.20765800000000001</v>
      </c>
      <c r="V100" s="316">
        <v>5.1460000000000004E-3</v>
      </c>
      <c r="W100" s="315">
        <v>9.0483999999999995E-2</v>
      </c>
      <c r="X100" s="316">
        <v>1.6525000000000001E-2</v>
      </c>
      <c r="Y100" s="315">
        <v>1.5678000000000001E-2</v>
      </c>
      <c r="Z100" s="316">
        <v>4.6990000000000001E-3</v>
      </c>
      <c r="AA100" s="315">
        <v>13.740569000000001</v>
      </c>
      <c r="AB100" s="316">
        <v>28.318586</v>
      </c>
      <c r="AC100" s="315">
        <v>1.8572999999999999E-2</v>
      </c>
      <c r="AD100" s="316">
        <v>3.0690000000000001E-3</v>
      </c>
      <c r="AE100" s="282">
        <v>0.41432163300000002</v>
      </c>
      <c r="AF100" s="317">
        <v>39.438090053000003</v>
      </c>
      <c r="AG100" s="282">
        <v>12.482175002</v>
      </c>
      <c r="AH100" s="317">
        <v>14.246556317</v>
      </c>
      <c r="AI100" s="282">
        <v>0.74549254170000001</v>
      </c>
      <c r="AJ100" s="380">
        <v>85</v>
      </c>
    </row>
    <row r="101" spans="1:36" s="48" customFormat="1" x14ac:dyDescent="0.2">
      <c r="A101" s="318" t="s">
        <v>329</v>
      </c>
      <c r="B101" s="313" t="s">
        <v>403</v>
      </c>
      <c r="C101" s="314">
        <v>1359</v>
      </c>
      <c r="D101" s="379">
        <v>1.3</v>
      </c>
      <c r="E101" s="315">
        <v>1050.6006087999999</v>
      </c>
      <c r="F101" s="282">
        <v>811.00674723999998</v>
      </c>
      <c r="G101" s="316">
        <v>239.59386158000001</v>
      </c>
      <c r="H101" s="315">
        <v>171.87765099999999</v>
      </c>
      <c r="I101" s="316">
        <v>4.848948</v>
      </c>
      <c r="J101" s="315">
        <v>240.27578099999999</v>
      </c>
      <c r="K101" s="316">
        <v>17.338242000000001</v>
      </c>
      <c r="L101" s="282">
        <v>93.106642034000004</v>
      </c>
      <c r="M101" s="315">
        <v>13.092205999999999</v>
      </c>
      <c r="N101" s="316">
        <v>2.15944</v>
      </c>
      <c r="O101" s="315">
        <v>9.7526089999999996</v>
      </c>
      <c r="P101" s="316">
        <v>1.7716270000000001</v>
      </c>
      <c r="Q101" s="315">
        <v>69.100053000000003</v>
      </c>
      <c r="R101" s="316">
        <v>15.021761</v>
      </c>
      <c r="S101" s="315">
        <v>54.124882999999997</v>
      </c>
      <c r="T101" s="316">
        <v>10.494068</v>
      </c>
      <c r="U101" s="315">
        <v>8.7093349999999994</v>
      </c>
      <c r="V101" s="316">
        <v>1.652774</v>
      </c>
      <c r="W101" s="315">
        <v>1.278313</v>
      </c>
      <c r="X101" s="316">
        <v>0.29437200000000002</v>
      </c>
      <c r="Y101" s="315">
        <v>2.4828709999999998</v>
      </c>
      <c r="Z101" s="316">
        <v>1.118055</v>
      </c>
      <c r="AA101" s="315">
        <v>52.876539999999999</v>
      </c>
      <c r="AB101" s="316">
        <v>56.559714</v>
      </c>
      <c r="AC101" s="315">
        <v>0.18335199999999999</v>
      </c>
      <c r="AD101" s="316">
        <v>9.8932999999999993E-2</v>
      </c>
      <c r="AE101" s="282">
        <v>1.0014483546999999</v>
      </c>
      <c r="AF101" s="317">
        <v>67.497884165000002</v>
      </c>
      <c r="AG101" s="282">
        <v>20.130879144000001</v>
      </c>
      <c r="AH101" s="317">
        <v>30.872592767</v>
      </c>
      <c r="AI101" s="282">
        <v>102.87963487</v>
      </c>
      <c r="AJ101" s="380">
        <v>148</v>
      </c>
    </row>
    <row r="102" spans="1:36" s="48" customFormat="1" x14ac:dyDescent="0.2">
      <c r="A102" s="318" t="s">
        <v>330</v>
      </c>
      <c r="B102" s="313" t="s">
        <v>413</v>
      </c>
      <c r="C102" s="314">
        <v>167</v>
      </c>
      <c r="D102" s="379">
        <v>1</v>
      </c>
      <c r="E102" s="315">
        <v>900.02336102000004</v>
      </c>
      <c r="F102" s="282">
        <v>714.11348011999996</v>
      </c>
      <c r="G102" s="316">
        <v>185.90988089999999</v>
      </c>
      <c r="H102" s="315">
        <v>96.093394000000004</v>
      </c>
      <c r="I102" s="316">
        <v>3.2474349999999998</v>
      </c>
      <c r="J102" s="315">
        <v>121.395664</v>
      </c>
      <c r="K102" s="316">
        <v>6.9740409999999997</v>
      </c>
      <c r="L102" s="282">
        <v>67.444493586999997</v>
      </c>
      <c r="M102" s="315">
        <v>26.150901999999999</v>
      </c>
      <c r="N102" s="316">
        <v>12.537731000000001</v>
      </c>
      <c r="O102" s="315">
        <v>9.7579539999999998</v>
      </c>
      <c r="P102" s="316">
        <v>1.5868329999999999</v>
      </c>
      <c r="Q102" s="315">
        <v>143.54839899999999</v>
      </c>
      <c r="R102" s="316">
        <v>24.467538000000001</v>
      </c>
      <c r="S102" s="315">
        <v>24.522873000000001</v>
      </c>
      <c r="T102" s="316">
        <v>3.9867020000000002</v>
      </c>
      <c r="U102" s="315">
        <v>4.8994980000000004</v>
      </c>
      <c r="V102" s="316">
        <v>0.30394599999999999</v>
      </c>
      <c r="W102" s="315">
        <v>103.45796300000001</v>
      </c>
      <c r="X102" s="316">
        <v>27.692719</v>
      </c>
      <c r="Y102" s="315">
        <v>0</v>
      </c>
      <c r="Z102" s="316">
        <v>0</v>
      </c>
      <c r="AA102" s="315">
        <v>54.979613999999998</v>
      </c>
      <c r="AB102" s="316">
        <v>26.695156999999998</v>
      </c>
      <c r="AC102" s="315">
        <v>0.36961899999999998</v>
      </c>
      <c r="AD102" s="316">
        <v>5.5192999999999999E-2</v>
      </c>
      <c r="AE102" s="282">
        <v>7.5091556587000001</v>
      </c>
      <c r="AF102" s="317">
        <v>65.633575922000006</v>
      </c>
      <c r="AG102" s="282">
        <v>20.246677629000001</v>
      </c>
      <c r="AH102" s="317">
        <v>24.506738173999999</v>
      </c>
      <c r="AI102" s="282">
        <v>21.959544934</v>
      </c>
      <c r="AJ102" s="380">
        <v>56</v>
      </c>
    </row>
    <row r="103" spans="1:36" s="48" customFormat="1" x14ac:dyDescent="0.2">
      <c r="A103" s="318" t="s">
        <v>331</v>
      </c>
      <c r="B103" s="313" t="s">
        <v>415</v>
      </c>
      <c r="C103" s="314">
        <v>25</v>
      </c>
      <c r="D103" s="379">
        <v>1</v>
      </c>
      <c r="E103" s="315">
        <v>1171.0694734000001</v>
      </c>
      <c r="F103" s="282">
        <v>920.59769115999995</v>
      </c>
      <c r="G103" s="316">
        <v>250.47178224000001</v>
      </c>
      <c r="H103" s="315">
        <v>177.321259</v>
      </c>
      <c r="I103" s="316">
        <v>2.6392180000000001</v>
      </c>
      <c r="J103" s="315">
        <v>264.27221900000001</v>
      </c>
      <c r="K103" s="316">
        <v>6.5887929999999999</v>
      </c>
      <c r="L103" s="282">
        <v>56.686895040000003</v>
      </c>
      <c r="M103" s="315">
        <v>33.319817</v>
      </c>
      <c r="N103" s="316">
        <v>19.409223999999998</v>
      </c>
      <c r="O103" s="315">
        <v>78.043599999999998</v>
      </c>
      <c r="P103" s="316">
        <v>21.738299999999999</v>
      </c>
      <c r="Q103" s="315">
        <v>30.747775000000001</v>
      </c>
      <c r="R103" s="316">
        <v>7.8364019999999996</v>
      </c>
      <c r="S103" s="315">
        <v>11.928255999999999</v>
      </c>
      <c r="T103" s="316">
        <v>2.8608280000000001</v>
      </c>
      <c r="U103" s="315">
        <v>0</v>
      </c>
      <c r="V103" s="316">
        <v>0</v>
      </c>
      <c r="W103" s="315">
        <v>171.37300400000001</v>
      </c>
      <c r="X103" s="316">
        <v>60.795188000000003</v>
      </c>
      <c r="Y103" s="315">
        <v>0</v>
      </c>
      <c r="Z103" s="316">
        <v>0</v>
      </c>
      <c r="AA103" s="315">
        <v>29.061311</v>
      </c>
      <c r="AB103" s="316">
        <v>23.750525</v>
      </c>
      <c r="AC103" s="315">
        <v>-3.7742810000000002</v>
      </c>
      <c r="AD103" s="316">
        <v>8.7832419999999995</v>
      </c>
      <c r="AE103" s="282">
        <v>0.68839768000000001</v>
      </c>
      <c r="AF103" s="317">
        <v>62.500368199999997</v>
      </c>
      <c r="AG103" s="282">
        <v>62.430742360000004</v>
      </c>
      <c r="AH103" s="317">
        <v>42.068389160000002</v>
      </c>
      <c r="AI103" s="282">
        <v>0</v>
      </c>
      <c r="AJ103" s="380">
        <v>12</v>
      </c>
    </row>
    <row r="104" spans="1:36" s="48" customFormat="1" x14ac:dyDescent="0.2">
      <c r="A104" s="318" t="s">
        <v>332</v>
      </c>
      <c r="B104" s="313" t="s">
        <v>392</v>
      </c>
      <c r="C104" s="314">
        <v>932</v>
      </c>
      <c r="D104" s="379">
        <v>1</v>
      </c>
      <c r="E104" s="315">
        <v>3116.8856762999999</v>
      </c>
      <c r="F104" s="282">
        <v>2406.8875174</v>
      </c>
      <c r="G104" s="316">
        <v>709.99815895999996</v>
      </c>
      <c r="H104" s="315">
        <v>1343.9040130000001</v>
      </c>
      <c r="I104" s="316">
        <v>183.047382</v>
      </c>
      <c r="J104" s="315">
        <v>138.368087</v>
      </c>
      <c r="K104" s="316">
        <v>38.367803000000002</v>
      </c>
      <c r="L104" s="282">
        <v>211.97390425</v>
      </c>
      <c r="M104" s="315">
        <v>8.4394480000000005</v>
      </c>
      <c r="N104" s="316">
        <v>0.17237</v>
      </c>
      <c r="O104" s="315">
        <v>9.8503290000000003</v>
      </c>
      <c r="P104" s="316">
        <v>2.107421</v>
      </c>
      <c r="Q104" s="315">
        <v>547.88321499999995</v>
      </c>
      <c r="R104" s="316">
        <v>48.497571999999998</v>
      </c>
      <c r="S104" s="315">
        <v>10.189704000000001</v>
      </c>
      <c r="T104" s="316">
        <v>2.2923239999999998</v>
      </c>
      <c r="U104" s="315">
        <v>0</v>
      </c>
      <c r="V104" s="316">
        <v>0</v>
      </c>
      <c r="W104" s="315">
        <v>1.838573</v>
      </c>
      <c r="X104" s="316">
        <v>0.33348899999999998</v>
      </c>
      <c r="Y104" s="315">
        <v>0</v>
      </c>
      <c r="Z104" s="316">
        <v>0</v>
      </c>
      <c r="AA104" s="315">
        <v>61.371792999999997</v>
      </c>
      <c r="AB104" s="316">
        <v>106.153863</v>
      </c>
      <c r="AC104" s="315">
        <v>0</v>
      </c>
      <c r="AD104" s="316">
        <v>0</v>
      </c>
      <c r="AE104" s="282">
        <v>80.078765317999995</v>
      </c>
      <c r="AF104" s="317">
        <v>154.82246241999999</v>
      </c>
      <c r="AG104" s="282">
        <v>21.109832577999999</v>
      </c>
      <c r="AH104" s="317">
        <v>143.43981224000001</v>
      </c>
      <c r="AI104" s="282">
        <v>2.6435139571000001</v>
      </c>
      <c r="AJ104" s="380">
        <v>9</v>
      </c>
    </row>
    <row r="105" spans="1:36" s="48" customFormat="1" x14ac:dyDescent="0.2">
      <c r="A105" s="318" t="s">
        <v>333</v>
      </c>
      <c r="B105" s="313" t="s">
        <v>405</v>
      </c>
      <c r="C105" s="314">
        <v>18</v>
      </c>
      <c r="D105" s="379">
        <v>1</v>
      </c>
      <c r="E105" s="315">
        <v>2225.8107166999998</v>
      </c>
      <c r="F105" s="282">
        <v>1677.38255</v>
      </c>
      <c r="G105" s="316">
        <v>548.42816667</v>
      </c>
      <c r="H105" s="315">
        <v>326.47495600000002</v>
      </c>
      <c r="I105" s="316">
        <v>36.782094000000001</v>
      </c>
      <c r="J105" s="315">
        <v>451.10873900000001</v>
      </c>
      <c r="K105" s="316">
        <v>58.317082999999997</v>
      </c>
      <c r="L105" s="282">
        <v>155.65036667000001</v>
      </c>
      <c r="M105" s="315">
        <v>65.512227999999993</v>
      </c>
      <c r="N105" s="316">
        <v>0.577233</v>
      </c>
      <c r="O105" s="315">
        <v>10.332489000000001</v>
      </c>
      <c r="P105" s="316">
        <v>2.6224440000000002</v>
      </c>
      <c r="Q105" s="315">
        <v>244.79313300000001</v>
      </c>
      <c r="R105" s="316">
        <v>76.765666999999993</v>
      </c>
      <c r="S105" s="315">
        <v>122.867611</v>
      </c>
      <c r="T105" s="316">
        <v>9.6814110000000007</v>
      </c>
      <c r="U105" s="315">
        <v>0</v>
      </c>
      <c r="V105" s="316">
        <v>0</v>
      </c>
      <c r="W105" s="315">
        <v>0</v>
      </c>
      <c r="X105" s="316">
        <v>0</v>
      </c>
      <c r="Y105" s="315">
        <v>0</v>
      </c>
      <c r="Z105" s="316">
        <v>0</v>
      </c>
      <c r="AA105" s="315">
        <v>140.408378</v>
      </c>
      <c r="AB105" s="316">
        <v>84.510278</v>
      </c>
      <c r="AC105" s="315">
        <v>0</v>
      </c>
      <c r="AD105" s="316">
        <v>0</v>
      </c>
      <c r="AE105" s="282">
        <v>14.054872222</v>
      </c>
      <c r="AF105" s="317">
        <v>146.23342778</v>
      </c>
      <c r="AG105" s="282">
        <v>21.456105556000001</v>
      </c>
      <c r="AH105" s="317">
        <v>125.20861111000001</v>
      </c>
      <c r="AI105" s="282">
        <v>132.45358888999999</v>
      </c>
      <c r="AJ105" s="380">
        <v>3</v>
      </c>
    </row>
    <row r="106" spans="1:36" s="48" customFormat="1" ht="12.75" thickBot="1" x14ac:dyDescent="0.25">
      <c r="A106" s="382"/>
      <c r="B106" s="383" t="s">
        <v>3156</v>
      </c>
      <c r="C106" s="385">
        <v>199558</v>
      </c>
      <c r="D106" s="386">
        <v>13.01</v>
      </c>
      <c r="E106" s="387">
        <v>13997.393624</v>
      </c>
      <c r="F106" s="388">
        <v>10195.419002000001</v>
      </c>
      <c r="G106" s="389">
        <v>3801.9746221999999</v>
      </c>
      <c r="H106" s="387">
        <v>1587.8832030000001</v>
      </c>
      <c r="I106" s="389">
        <v>79.245481999999996</v>
      </c>
      <c r="J106" s="387">
        <v>4232.090913</v>
      </c>
      <c r="K106" s="389">
        <v>300.69718699999999</v>
      </c>
      <c r="L106" s="388">
        <v>1535.6429897999999</v>
      </c>
      <c r="M106" s="387">
        <v>133.78006500000001</v>
      </c>
      <c r="N106" s="389">
        <v>23.865756999999999</v>
      </c>
      <c r="O106" s="387">
        <v>94.762103999999994</v>
      </c>
      <c r="P106" s="389">
        <v>15.677868</v>
      </c>
      <c r="Q106" s="387">
        <v>1307.5967559999999</v>
      </c>
      <c r="R106" s="389">
        <v>335.520645</v>
      </c>
      <c r="S106" s="387">
        <v>323.765152</v>
      </c>
      <c r="T106" s="389">
        <v>34.867673000000003</v>
      </c>
      <c r="U106" s="387">
        <v>6.4068139999999998</v>
      </c>
      <c r="V106" s="389">
        <v>1.5882940000000001</v>
      </c>
      <c r="W106" s="387">
        <v>22.219923000000001</v>
      </c>
      <c r="X106" s="389">
        <v>4.0630930000000003</v>
      </c>
      <c r="Y106" s="387">
        <v>1.9477640000000001</v>
      </c>
      <c r="Z106" s="389">
        <v>0.32230599999999998</v>
      </c>
      <c r="AA106" s="387">
        <v>580.73054300000001</v>
      </c>
      <c r="AB106" s="389">
        <v>935.42857700000002</v>
      </c>
      <c r="AC106" s="387">
        <v>4.4921759999999997</v>
      </c>
      <c r="AD106" s="389">
        <v>1.080722</v>
      </c>
      <c r="AE106" s="388">
        <v>10.356313054999999</v>
      </c>
      <c r="AF106" s="390">
        <v>1357.0923127999999</v>
      </c>
      <c r="AG106" s="388">
        <v>660.56062444999998</v>
      </c>
      <c r="AH106" s="390">
        <v>394.19430181000001</v>
      </c>
      <c r="AI106" s="388">
        <v>11.514064402000001</v>
      </c>
      <c r="AJ106" s="391">
        <v>331</v>
      </c>
    </row>
    <row r="108" spans="1:36" x14ac:dyDescent="0.2">
      <c r="A108" s="46" t="s">
        <v>4100</v>
      </c>
    </row>
    <row r="109" spans="1:36" x14ac:dyDescent="0.2">
      <c r="A109" s="69" t="s">
        <v>4102</v>
      </c>
    </row>
    <row r="110" spans="1:36" x14ac:dyDescent="0.2">
      <c r="A110" s="69" t="s">
        <v>4101</v>
      </c>
    </row>
  </sheetData>
  <autoFilter ref="A6:AJ106"/>
  <hyperlinks>
    <hyperlink ref="N2" location="'Tables list'!A1" display="Go to Index"/>
  </hyperlinks>
  <pageMargins left="0.25" right="0.25" top="0.75" bottom="0.75" header="0.3" footer="0.3"/>
  <pageSetup paperSize="8" scale="46" fitToHeight="2" pageOrder="overThenDown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L42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" width="11.140625" style="2" customWidth="1"/>
    <col min="3" max="3" width="10.5703125" style="2" bestFit="1" customWidth="1"/>
    <col min="4" max="4" width="11" style="2" bestFit="1" customWidth="1"/>
    <col min="5" max="5" width="11.28515625" style="2" bestFit="1" customWidth="1"/>
    <col min="6" max="6" width="11" style="2" bestFit="1" customWidth="1"/>
    <col min="7" max="7" width="11.28515625" style="2" bestFit="1" customWidth="1"/>
    <col min="8" max="8" width="10.85546875" style="2" bestFit="1" customWidth="1"/>
    <col min="9" max="10" width="11.28515625" style="2" bestFit="1" customWidth="1"/>
    <col min="11" max="12" width="10.28515625" style="2" bestFit="1" customWidth="1"/>
    <col min="13" max="13" width="10" style="2" bestFit="1" customWidth="1"/>
    <col min="14" max="14" width="11.28515625" style="2" bestFit="1" customWidth="1"/>
    <col min="15" max="15" width="11.5703125" style="2" bestFit="1" customWidth="1"/>
    <col min="16" max="18" width="11.28515625" style="2" bestFit="1" customWidth="1"/>
    <col min="19" max="19" width="11" style="2" bestFit="1" customWidth="1"/>
    <col min="20" max="20" width="11.5703125" style="2" bestFit="1" customWidth="1"/>
    <col min="21" max="21" width="11.28515625" style="2" bestFit="1" customWidth="1"/>
    <col min="22" max="23" width="11.5703125" style="2" bestFit="1" customWidth="1"/>
    <col min="24" max="25" width="11" style="2" bestFit="1" customWidth="1"/>
    <col min="26" max="26" width="11.5703125" style="2" bestFit="1" customWidth="1"/>
    <col min="27" max="27" width="11" style="2" bestFit="1" customWidth="1"/>
    <col min="28" max="28" width="10.85546875" style="2" bestFit="1" customWidth="1"/>
    <col min="29" max="29" width="3.28515625" style="3" customWidth="1"/>
    <col min="30" max="37" width="9.5703125" style="2" customWidth="1"/>
    <col min="38" max="38" width="12.85546875" style="2" bestFit="1" customWidth="1"/>
    <col min="39" max="16384" width="9.140625" style="2"/>
  </cols>
  <sheetData>
    <row r="1" spans="1:38" ht="12" customHeight="1" x14ac:dyDescent="0.25">
      <c r="A1" s="1" t="s">
        <v>4089</v>
      </c>
      <c r="C1" s="1"/>
      <c r="E1" s="1"/>
      <c r="G1" s="1"/>
      <c r="I1" s="1"/>
      <c r="K1" s="1"/>
      <c r="M1" s="1"/>
      <c r="O1" s="469" t="s">
        <v>3118</v>
      </c>
      <c r="Q1" s="1"/>
      <c r="S1" s="1"/>
      <c r="T1" s="1"/>
      <c r="U1" s="1"/>
      <c r="V1" s="1"/>
      <c r="W1" s="1"/>
      <c r="X1" s="1"/>
      <c r="Y1" s="1"/>
      <c r="Z1" s="1"/>
      <c r="AA1" s="1"/>
      <c r="AB1" s="1"/>
      <c r="AC1" s="7"/>
      <c r="AD1" s="1"/>
    </row>
    <row r="2" spans="1:3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</row>
    <row r="3" spans="1:38" s="4" customFormat="1" ht="15" customHeight="1" x14ac:dyDescent="0.2">
      <c r="A3" s="705" t="s">
        <v>0</v>
      </c>
      <c r="B3" s="658" t="s">
        <v>336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60"/>
      <c r="AC3" s="7"/>
      <c r="AD3" s="641" t="s">
        <v>1</v>
      </c>
      <c r="AE3" s="642"/>
      <c r="AF3" s="642"/>
      <c r="AG3" s="642"/>
      <c r="AH3" s="642"/>
      <c r="AI3" s="642"/>
      <c r="AJ3" s="642"/>
      <c r="AK3" s="642"/>
      <c r="AL3" s="643"/>
    </row>
    <row r="4" spans="1:38" s="6" customFormat="1" ht="12" customHeight="1" x14ac:dyDescent="0.2">
      <c r="A4" s="645"/>
      <c r="B4" s="503" t="s">
        <v>2</v>
      </c>
      <c r="C4" s="504"/>
      <c r="D4" s="505"/>
      <c r="E4" s="503" t="s">
        <v>3</v>
      </c>
      <c r="F4" s="504"/>
      <c r="G4" s="505"/>
      <c r="H4" s="503" t="s">
        <v>10</v>
      </c>
      <c r="I4" s="504"/>
      <c r="J4" s="505"/>
      <c r="K4" s="503" t="s">
        <v>4</v>
      </c>
      <c r="L4" s="504"/>
      <c r="M4" s="505"/>
      <c r="N4" s="503" t="s">
        <v>5</v>
      </c>
      <c r="O4" s="504"/>
      <c r="P4" s="505"/>
      <c r="Q4" s="503" t="s">
        <v>6</v>
      </c>
      <c r="R4" s="504"/>
      <c r="S4" s="505"/>
      <c r="T4" s="503" t="s">
        <v>7</v>
      </c>
      <c r="U4" s="504"/>
      <c r="V4" s="505"/>
      <c r="W4" s="503" t="s">
        <v>8</v>
      </c>
      <c r="X4" s="504"/>
      <c r="Y4" s="505"/>
      <c r="Z4" s="503" t="s">
        <v>9</v>
      </c>
      <c r="AA4" s="504"/>
      <c r="AB4" s="505"/>
      <c r="AC4" s="7"/>
      <c r="AD4" s="188" t="s">
        <v>2</v>
      </c>
      <c r="AE4" s="192" t="s">
        <v>3</v>
      </c>
      <c r="AF4" s="192" t="s">
        <v>10</v>
      </c>
      <c r="AG4" s="192" t="s">
        <v>4</v>
      </c>
      <c r="AH4" s="192" t="s">
        <v>5</v>
      </c>
      <c r="AI4" s="192" t="s">
        <v>6</v>
      </c>
      <c r="AJ4" s="192" t="s">
        <v>7</v>
      </c>
      <c r="AK4" s="192" t="s">
        <v>8</v>
      </c>
      <c r="AL4" s="193" t="s">
        <v>9</v>
      </c>
    </row>
    <row r="5" spans="1:38" ht="15" customHeight="1" x14ac:dyDescent="0.2">
      <c r="A5" s="645"/>
      <c r="B5" s="472" t="s">
        <v>29</v>
      </c>
      <c r="C5" s="353" t="s">
        <v>30</v>
      </c>
      <c r="D5" s="483" t="s">
        <v>31</v>
      </c>
      <c r="E5" s="472" t="s">
        <v>29</v>
      </c>
      <c r="F5" s="353" t="s">
        <v>30</v>
      </c>
      <c r="G5" s="483" t="s">
        <v>31</v>
      </c>
      <c r="H5" s="472" t="s">
        <v>29</v>
      </c>
      <c r="I5" s="353" t="s">
        <v>30</v>
      </c>
      <c r="J5" s="483" t="s">
        <v>31</v>
      </c>
      <c r="K5" s="472" t="s">
        <v>29</v>
      </c>
      <c r="L5" s="353" t="s">
        <v>30</v>
      </c>
      <c r="M5" s="483" t="s">
        <v>31</v>
      </c>
      <c r="N5" s="472" t="s">
        <v>29</v>
      </c>
      <c r="O5" s="353" t="s">
        <v>30</v>
      </c>
      <c r="P5" s="483" t="s">
        <v>31</v>
      </c>
      <c r="Q5" s="472" t="s">
        <v>29</v>
      </c>
      <c r="R5" s="353" t="s">
        <v>30</v>
      </c>
      <c r="S5" s="483" t="s">
        <v>31</v>
      </c>
      <c r="T5" s="472" t="s">
        <v>29</v>
      </c>
      <c r="U5" s="353" t="s">
        <v>30</v>
      </c>
      <c r="V5" s="483" t="s">
        <v>31</v>
      </c>
      <c r="W5" s="472" t="s">
        <v>29</v>
      </c>
      <c r="X5" s="353" t="s">
        <v>30</v>
      </c>
      <c r="Y5" s="483" t="s">
        <v>31</v>
      </c>
      <c r="Z5" s="472" t="s">
        <v>29</v>
      </c>
      <c r="AA5" s="353" t="s">
        <v>30</v>
      </c>
      <c r="AB5" s="483" t="s">
        <v>31</v>
      </c>
      <c r="AC5" s="7"/>
      <c r="AD5" s="653" t="s">
        <v>3119</v>
      </c>
      <c r="AE5" s="650"/>
      <c r="AF5" s="650"/>
      <c r="AG5" s="650"/>
      <c r="AH5" s="650"/>
      <c r="AI5" s="650"/>
      <c r="AJ5" s="650"/>
      <c r="AK5" s="650"/>
      <c r="AL5" s="654"/>
    </row>
    <row r="6" spans="1:38" ht="12" customHeight="1" x14ac:dyDescent="0.2">
      <c r="A6" s="8" t="s">
        <v>11</v>
      </c>
      <c r="B6" s="86">
        <v>1278.3517288999999</v>
      </c>
      <c r="C6" s="9">
        <v>1318.6738617999999</v>
      </c>
      <c r="D6" s="85">
        <v>1183.4827934</v>
      </c>
      <c r="E6" s="86">
        <v>1668.4299616999999</v>
      </c>
      <c r="F6" s="9">
        <v>2391.9129229999999</v>
      </c>
      <c r="G6" s="85">
        <v>1760.9703348</v>
      </c>
      <c r="H6" s="86">
        <v>2718.4556133000001</v>
      </c>
      <c r="I6" s="9">
        <v>2067.8735471</v>
      </c>
      <c r="J6" s="85">
        <v>2180.1522003999999</v>
      </c>
      <c r="K6" s="86">
        <v>1374.4071424000001</v>
      </c>
      <c r="L6" s="9">
        <v>1116.0309394999999</v>
      </c>
      <c r="M6" s="85">
        <v>1736.9399377</v>
      </c>
      <c r="N6" s="86">
        <v>2556.7524251</v>
      </c>
      <c r="O6" s="9">
        <v>2142.6946975000001</v>
      </c>
      <c r="P6" s="85">
        <v>2322.7710894000002</v>
      </c>
      <c r="Q6" s="86">
        <v>2546.7794798</v>
      </c>
      <c r="R6" s="9">
        <v>3035.221231</v>
      </c>
      <c r="S6" s="85">
        <v>2064.5317442</v>
      </c>
      <c r="T6" s="86">
        <v>5934.3636964999996</v>
      </c>
      <c r="U6" s="9">
        <v>4540.1337124000001</v>
      </c>
      <c r="V6" s="85">
        <v>5340.4075818000001</v>
      </c>
      <c r="W6" s="86">
        <v>1982.7458594</v>
      </c>
      <c r="X6" s="9">
        <v>1823.4923197000001</v>
      </c>
      <c r="Y6" s="85">
        <v>1628.6692485000001</v>
      </c>
      <c r="Z6" s="86">
        <v>1808.1063082999999</v>
      </c>
      <c r="AA6" s="9">
        <v>1772.2619196999999</v>
      </c>
      <c r="AB6" s="85">
        <v>1667.1286846999999</v>
      </c>
      <c r="AC6" s="9"/>
      <c r="AD6" s="105">
        <v>-135.19106839999995</v>
      </c>
      <c r="AE6" s="10">
        <v>-630.94258819999982</v>
      </c>
      <c r="AF6" s="10">
        <v>112.27865329999986</v>
      </c>
      <c r="AG6" s="10">
        <v>620.90899820000004</v>
      </c>
      <c r="AH6" s="10">
        <v>180.07639190000009</v>
      </c>
      <c r="AI6" s="10">
        <v>-970.68948679999994</v>
      </c>
      <c r="AJ6" s="10">
        <v>800.27386939999997</v>
      </c>
      <c r="AK6" s="10">
        <v>-194.82307119999996</v>
      </c>
      <c r="AL6" s="106">
        <v>-105.13323500000001</v>
      </c>
    </row>
    <row r="7" spans="1:38" ht="12" customHeight="1" x14ac:dyDescent="0.2">
      <c r="A7" s="11" t="s">
        <v>12</v>
      </c>
      <c r="B7" s="86">
        <v>3406.8886231000001</v>
      </c>
      <c r="C7" s="9">
        <v>3460.5644212000002</v>
      </c>
      <c r="D7" s="85">
        <v>3175.9812831999998</v>
      </c>
      <c r="E7" s="86">
        <v>5625.9363217</v>
      </c>
      <c r="F7" s="9">
        <v>5462.5281842000004</v>
      </c>
      <c r="G7" s="85">
        <v>5455.5110111000004</v>
      </c>
      <c r="H7" s="86">
        <v>5600.5154886</v>
      </c>
      <c r="I7" s="9">
        <v>4997.8726187000002</v>
      </c>
      <c r="J7" s="85">
        <v>5119.4426862999999</v>
      </c>
      <c r="K7" s="86">
        <v>3010.3786531999999</v>
      </c>
      <c r="L7" s="9">
        <v>2723.1230578</v>
      </c>
      <c r="M7" s="85">
        <v>4289.4289490000001</v>
      </c>
      <c r="N7" s="86">
        <v>7095.8988486999997</v>
      </c>
      <c r="O7" s="9">
        <v>7241.2329650000001</v>
      </c>
      <c r="P7" s="85">
        <v>7497.3358147999998</v>
      </c>
      <c r="Q7" s="86">
        <v>5916.3841516000002</v>
      </c>
      <c r="R7" s="9">
        <v>5759.3319865000003</v>
      </c>
      <c r="S7" s="85">
        <v>5792.1603818000003</v>
      </c>
      <c r="T7" s="86">
        <v>12650.841855000001</v>
      </c>
      <c r="U7" s="9">
        <v>10868.178825000001</v>
      </c>
      <c r="V7" s="85">
        <v>11573.945271000001</v>
      </c>
      <c r="W7" s="86">
        <v>5038.3911921999998</v>
      </c>
      <c r="X7" s="9">
        <v>5029.8208430000004</v>
      </c>
      <c r="Y7" s="85">
        <v>4667.4646617999997</v>
      </c>
      <c r="Z7" s="86">
        <v>4631.4279177999997</v>
      </c>
      <c r="AA7" s="9">
        <v>4446.7082564000002</v>
      </c>
      <c r="AB7" s="85">
        <v>4532.7881004999999</v>
      </c>
      <c r="AC7" s="9"/>
      <c r="AD7" s="105">
        <v>-284.58313800000042</v>
      </c>
      <c r="AE7" s="10">
        <v>-7.0171731000000364</v>
      </c>
      <c r="AF7" s="10">
        <v>121.57006759999967</v>
      </c>
      <c r="AG7" s="10">
        <v>1566.3058912000001</v>
      </c>
      <c r="AH7" s="10">
        <v>256.1028497999996</v>
      </c>
      <c r="AI7" s="10">
        <v>32.828395300000011</v>
      </c>
      <c r="AJ7" s="10">
        <v>705.76644599999963</v>
      </c>
      <c r="AK7" s="10">
        <v>-362.35618120000072</v>
      </c>
      <c r="AL7" s="106">
        <v>86.079844099999718</v>
      </c>
    </row>
    <row r="8" spans="1:38" ht="12" customHeight="1" x14ac:dyDescent="0.2">
      <c r="A8" s="11" t="s">
        <v>13</v>
      </c>
      <c r="B8" s="86">
        <v>1365.4048339999999</v>
      </c>
      <c r="C8" s="9">
        <v>1196.0810649</v>
      </c>
      <c r="D8" s="85">
        <v>1191.5867358999999</v>
      </c>
      <c r="E8" s="86">
        <v>2017.7151825999999</v>
      </c>
      <c r="F8" s="9">
        <v>2082.3056615</v>
      </c>
      <c r="G8" s="85">
        <v>2100.0670183000002</v>
      </c>
      <c r="H8" s="86">
        <v>1581.8341456000001</v>
      </c>
      <c r="I8" s="9">
        <v>1761.7437884000001</v>
      </c>
      <c r="J8" s="85">
        <v>1719.6689031000001</v>
      </c>
      <c r="K8" s="86">
        <v>969.39525129000003</v>
      </c>
      <c r="L8" s="9">
        <v>1074.9313781999999</v>
      </c>
      <c r="M8" s="85">
        <v>1377.4143498999999</v>
      </c>
      <c r="N8" s="86">
        <v>2193.936224</v>
      </c>
      <c r="O8" s="9">
        <v>2952.3932823999999</v>
      </c>
      <c r="P8" s="85">
        <v>3115.6208848000001</v>
      </c>
      <c r="Q8" s="86">
        <v>1756.5923115999999</v>
      </c>
      <c r="R8" s="9">
        <v>1892.9236215999999</v>
      </c>
      <c r="S8" s="85">
        <v>1835.3586111</v>
      </c>
      <c r="T8" s="86">
        <v>2019.2424868999999</v>
      </c>
      <c r="U8" s="9">
        <v>1983.4332959999999</v>
      </c>
      <c r="V8" s="85">
        <v>1912.1924297999999</v>
      </c>
      <c r="W8" s="86">
        <v>1871.6252903</v>
      </c>
      <c r="X8" s="9">
        <v>1401.6541127</v>
      </c>
      <c r="Y8" s="85">
        <v>1156.3602914999999</v>
      </c>
      <c r="Z8" s="86">
        <v>1581.7402001</v>
      </c>
      <c r="AA8" s="9">
        <v>1599.9659850999999</v>
      </c>
      <c r="AB8" s="85">
        <v>1643.1174007</v>
      </c>
      <c r="AC8" s="9"/>
      <c r="AD8" s="105">
        <v>-4.494329000000107</v>
      </c>
      <c r="AE8" s="10">
        <v>17.761356800000158</v>
      </c>
      <c r="AF8" s="10">
        <v>-42.074885300000005</v>
      </c>
      <c r="AG8" s="10">
        <v>302.48297170000001</v>
      </c>
      <c r="AH8" s="10">
        <v>163.22760240000025</v>
      </c>
      <c r="AI8" s="10">
        <v>-57.565010499999971</v>
      </c>
      <c r="AJ8" s="10">
        <v>-71.240866200000028</v>
      </c>
      <c r="AK8" s="10">
        <v>-245.29382120000014</v>
      </c>
      <c r="AL8" s="106">
        <v>43.151415600000064</v>
      </c>
    </row>
    <row r="9" spans="1:38" ht="12" customHeight="1" x14ac:dyDescent="0.2">
      <c r="A9" s="11" t="s">
        <v>14</v>
      </c>
      <c r="B9" s="86">
        <v>1069.8457395999999</v>
      </c>
      <c r="C9" s="9">
        <v>1092.8707131000001</v>
      </c>
      <c r="D9" s="85">
        <v>1029.2588682999999</v>
      </c>
      <c r="E9" s="86">
        <v>2365.7033605000001</v>
      </c>
      <c r="F9" s="9">
        <v>1394.6780785000001</v>
      </c>
      <c r="G9" s="85">
        <v>1809.4682817</v>
      </c>
      <c r="H9" s="86">
        <v>1264.7816601</v>
      </c>
      <c r="I9" s="9">
        <v>1862.4998879</v>
      </c>
      <c r="J9" s="85">
        <v>1902.1389710999999</v>
      </c>
      <c r="K9" s="86">
        <v>847.34152746999996</v>
      </c>
      <c r="L9" s="9">
        <v>753.73311249000005</v>
      </c>
      <c r="M9" s="85">
        <v>1097.5971599</v>
      </c>
      <c r="N9" s="86">
        <v>1989.5481474000001</v>
      </c>
      <c r="O9" s="9">
        <v>2172.3717846999998</v>
      </c>
      <c r="P9" s="85">
        <v>2243.5543812000001</v>
      </c>
      <c r="Q9" s="86">
        <v>2750.1940903</v>
      </c>
      <c r="R9" s="9">
        <v>2402.2427253999999</v>
      </c>
      <c r="S9" s="85">
        <v>2660.9717116000002</v>
      </c>
      <c r="T9" s="86">
        <v>8098.2744788</v>
      </c>
      <c r="U9" s="9">
        <v>8025.1295442999999</v>
      </c>
      <c r="V9" s="85">
        <v>8276.5480434000001</v>
      </c>
      <c r="W9" s="86">
        <v>1824.5664088000001</v>
      </c>
      <c r="X9" s="9">
        <v>1747.7400772000001</v>
      </c>
      <c r="Y9" s="85">
        <v>1391.7121715999999</v>
      </c>
      <c r="Z9" s="86">
        <v>1480.1622577000001</v>
      </c>
      <c r="AA9" s="9">
        <v>1421.4059314000001</v>
      </c>
      <c r="AB9" s="85">
        <v>1535.6429897999999</v>
      </c>
      <c r="AC9" s="9"/>
      <c r="AD9" s="105">
        <v>-63.611844800000199</v>
      </c>
      <c r="AE9" s="10">
        <v>414.79020319999995</v>
      </c>
      <c r="AF9" s="10">
        <v>39.639083199999959</v>
      </c>
      <c r="AG9" s="10">
        <v>343.8640474099999</v>
      </c>
      <c r="AH9" s="10">
        <v>71.182596500000272</v>
      </c>
      <c r="AI9" s="10">
        <v>258.72898620000024</v>
      </c>
      <c r="AJ9" s="10">
        <v>251.41849910000019</v>
      </c>
      <c r="AK9" s="10">
        <v>-356.02790560000017</v>
      </c>
      <c r="AL9" s="106">
        <v>114.2370583999998</v>
      </c>
    </row>
    <row r="10" spans="1:38" ht="12" customHeight="1" x14ac:dyDescent="0.2">
      <c r="A10" s="11" t="s">
        <v>15</v>
      </c>
      <c r="B10" s="86">
        <v>724.90919507000001</v>
      </c>
      <c r="C10" s="9">
        <v>733.26066388000004</v>
      </c>
      <c r="D10" s="85">
        <v>681.49343822000003</v>
      </c>
      <c r="E10" s="86">
        <v>1659.0045534999999</v>
      </c>
      <c r="F10" s="9">
        <v>2565.5814291000002</v>
      </c>
      <c r="G10" s="85">
        <v>2549.3309398000001</v>
      </c>
      <c r="H10" s="86">
        <v>828.1538673</v>
      </c>
      <c r="I10" s="9">
        <v>991.02956772000005</v>
      </c>
      <c r="J10" s="85">
        <v>1154.7633094</v>
      </c>
      <c r="K10" s="86">
        <v>912.95738558999994</v>
      </c>
      <c r="L10" s="9">
        <v>1033.0727789</v>
      </c>
      <c r="M10" s="85">
        <v>1199.9688407000001</v>
      </c>
      <c r="N10" s="86">
        <v>1858.4233406999999</v>
      </c>
      <c r="O10" s="9">
        <v>1821.6028888999999</v>
      </c>
      <c r="P10" s="85">
        <v>2002.9991015999999</v>
      </c>
      <c r="Q10" s="86">
        <v>1724.8449264999999</v>
      </c>
      <c r="R10" s="9">
        <v>1832.8566191</v>
      </c>
      <c r="S10" s="85">
        <v>1809.9457669000001</v>
      </c>
      <c r="T10" s="86">
        <v>2788.2866039999999</v>
      </c>
      <c r="U10" s="9">
        <v>2774.2256427000002</v>
      </c>
      <c r="V10" s="85">
        <v>2749.7426811</v>
      </c>
      <c r="W10" s="86">
        <v>2684.2397839</v>
      </c>
      <c r="X10" s="9">
        <v>2303.1554074000001</v>
      </c>
      <c r="Y10" s="85">
        <v>1681.8999619000001</v>
      </c>
      <c r="Z10" s="86">
        <v>1074.621032</v>
      </c>
      <c r="AA10" s="9">
        <v>1296.7284683</v>
      </c>
      <c r="AB10" s="85">
        <v>1357.0923127999999</v>
      </c>
      <c r="AC10" s="9"/>
      <c r="AD10" s="105">
        <v>-51.767225660000008</v>
      </c>
      <c r="AE10" s="10">
        <v>-16.250489300000027</v>
      </c>
      <c r="AF10" s="10">
        <v>163.73374167999998</v>
      </c>
      <c r="AG10" s="10">
        <v>166.8960618000001</v>
      </c>
      <c r="AH10" s="10">
        <v>181.39621269999998</v>
      </c>
      <c r="AI10" s="10">
        <v>-22.910852199999908</v>
      </c>
      <c r="AJ10" s="10">
        <v>-24.482961600000181</v>
      </c>
      <c r="AK10" s="10">
        <v>-621.25544549999995</v>
      </c>
      <c r="AL10" s="106">
        <v>60.363844499999914</v>
      </c>
    </row>
    <row r="11" spans="1:38" ht="12" customHeight="1" x14ac:dyDescent="0.2">
      <c r="A11" s="11" t="s">
        <v>16</v>
      </c>
      <c r="B11" s="86">
        <v>125.46728786</v>
      </c>
      <c r="C11" s="9">
        <v>136.34864636</v>
      </c>
      <c r="D11" s="85">
        <v>126.92417586000001</v>
      </c>
      <c r="E11" s="86">
        <v>132.25300755999999</v>
      </c>
      <c r="F11" s="9">
        <v>178.33272633999999</v>
      </c>
      <c r="G11" s="85">
        <v>147.46843147000001</v>
      </c>
      <c r="H11" s="86">
        <v>126.44192166000001</v>
      </c>
      <c r="I11" s="9">
        <v>146.89340390000001</v>
      </c>
      <c r="J11" s="85">
        <v>138.46458317</v>
      </c>
      <c r="K11" s="86">
        <v>120.30027712</v>
      </c>
      <c r="L11" s="9">
        <v>114.08303348</v>
      </c>
      <c r="M11" s="85">
        <v>167.15162968000001</v>
      </c>
      <c r="N11" s="86">
        <v>222.73763971</v>
      </c>
      <c r="O11" s="9">
        <v>210.77909381000001</v>
      </c>
      <c r="P11" s="85">
        <v>415.97957423999998</v>
      </c>
      <c r="Q11" s="86">
        <v>153.31977024</v>
      </c>
      <c r="R11" s="9">
        <v>143.82994826999999</v>
      </c>
      <c r="S11" s="85">
        <v>121.35517595</v>
      </c>
      <c r="T11" s="86">
        <v>503.50868192000001</v>
      </c>
      <c r="U11" s="9">
        <v>415.38436754999998</v>
      </c>
      <c r="V11" s="85">
        <v>540.49530375999996</v>
      </c>
      <c r="W11" s="86">
        <v>186.59035471000001</v>
      </c>
      <c r="X11" s="9">
        <v>190.10817775999999</v>
      </c>
      <c r="Y11" s="85">
        <v>230.37553421000001</v>
      </c>
      <c r="Z11" s="86">
        <v>135.24969811</v>
      </c>
      <c r="AA11" s="9">
        <v>152.11778122000001</v>
      </c>
      <c r="AB11" s="85">
        <v>157.64582236999999</v>
      </c>
      <c r="AC11" s="9"/>
      <c r="AD11" s="105">
        <v>-9.4244704999999982</v>
      </c>
      <c r="AE11" s="10">
        <v>-30.864294869999981</v>
      </c>
      <c r="AF11" s="10">
        <v>-8.4288207300000124</v>
      </c>
      <c r="AG11" s="10">
        <v>53.068596200000016</v>
      </c>
      <c r="AH11" s="10">
        <v>205.20048042999997</v>
      </c>
      <c r="AI11" s="10">
        <v>-22.474772319999985</v>
      </c>
      <c r="AJ11" s="10">
        <v>125.11093620999998</v>
      </c>
      <c r="AK11" s="10">
        <v>40.267356450000023</v>
      </c>
      <c r="AL11" s="106">
        <v>5.5280411499999786</v>
      </c>
    </row>
    <row r="12" spans="1:38" ht="12" customHeight="1" x14ac:dyDescent="0.2">
      <c r="A12" s="11" t="s">
        <v>17</v>
      </c>
      <c r="B12" s="86">
        <v>71.645488603000004</v>
      </c>
      <c r="C12" s="9">
        <v>72.446928516</v>
      </c>
      <c r="D12" s="85">
        <v>78.334119814999994</v>
      </c>
      <c r="E12" s="86">
        <v>123.78277545</v>
      </c>
      <c r="F12" s="9">
        <v>130.18673977</v>
      </c>
      <c r="G12" s="85">
        <v>125.13770748</v>
      </c>
      <c r="H12" s="86">
        <v>97.880902696999996</v>
      </c>
      <c r="I12" s="9">
        <v>100.93703751</v>
      </c>
      <c r="J12" s="85">
        <v>107.8907135</v>
      </c>
      <c r="K12" s="86">
        <v>94.687228838999999</v>
      </c>
      <c r="L12" s="9">
        <v>89.297262391000004</v>
      </c>
      <c r="M12" s="85">
        <v>151.11198261999999</v>
      </c>
      <c r="N12" s="86">
        <v>175.89098580999999</v>
      </c>
      <c r="O12" s="9">
        <v>240.53455312</v>
      </c>
      <c r="P12" s="85">
        <v>232.11059800999999</v>
      </c>
      <c r="Q12" s="86">
        <v>141.70156104</v>
      </c>
      <c r="R12" s="9">
        <v>118.34032683</v>
      </c>
      <c r="S12" s="85">
        <v>113.02420221</v>
      </c>
      <c r="T12" s="86">
        <v>167.31427553</v>
      </c>
      <c r="U12" s="9">
        <v>197.72750446000001</v>
      </c>
      <c r="V12" s="85">
        <v>234.63373974999999</v>
      </c>
      <c r="W12" s="86">
        <v>144.88777741999999</v>
      </c>
      <c r="X12" s="9">
        <v>136.45861048</v>
      </c>
      <c r="Y12" s="85">
        <v>126.47402833</v>
      </c>
      <c r="Z12" s="86">
        <v>98.343379855999999</v>
      </c>
      <c r="AA12" s="9">
        <v>103.68631246</v>
      </c>
      <c r="AB12" s="85">
        <v>110.43997161</v>
      </c>
      <c r="AC12" s="9"/>
      <c r="AD12" s="105">
        <v>5.8871912989999942</v>
      </c>
      <c r="AE12" s="10">
        <v>-5.0490322899999995</v>
      </c>
      <c r="AF12" s="10">
        <v>6.9536759900000078</v>
      </c>
      <c r="AG12" s="10">
        <v>61.814720228999988</v>
      </c>
      <c r="AH12" s="10">
        <v>-8.4239551100000085</v>
      </c>
      <c r="AI12" s="10">
        <v>-5.3161246199999965</v>
      </c>
      <c r="AJ12" s="10">
        <v>36.906235289999984</v>
      </c>
      <c r="AK12" s="10">
        <v>-9.9845821500000085</v>
      </c>
      <c r="AL12" s="106">
        <v>6.7536591500000043</v>
      </c>
    </row>
    <row r="13" spans="1:38" ht="12" customHeight="1" x14ac:dyDescent="0.2">
      <c r="A13" s="11" t="s">
        <v>18</v>
      </c>
      <c r="B13" s="86">
        <v>7.3299812654999998</v>
      </c>
      <c r="C13" s="9">
        <v>11.091592031999999</v>
      </c>
      <c r="D13" s="85">
        <v>8.2142882850000003</v>
      </c>
      <c r="E13" s="86">
        <v>7.4979611676999998</v>
      </c>
      <c r="F13" s="9">
        <v>5.4615446500999996</v>
      </c>
      <c r="G13" s="85">
        <v>6.8894826285999997</v>
      </c>
      <c r="H13" s="86">
        <v>10.334209866</v>
      </c>
      <c r="I13" s="9">
        <v>11.705925077</v>
      </c>
      <c r="J13" s="85">
        <v>14.191113818</v>
      </c>
      <c r="K13" s="86">
        <v>3.6886724120999999</v>
      </c>
      <c r="L13" s="9">
        <v>4.9314080760000003</v>
      </c>
      <c r="M13" s="85">
        <v>10.627207418999999</v>
      </c>
      <c r="N13" s="86">
        <v>11.265242679</v>
      </c>
      <c r="O13" s="9">
        <v>11.570456553</v>
      </c>
      <c r="P13" s="85">
        <v>6.1058798910999998</v>
      </c>
      <c r="Q13" s="86">
        <v>1.0913307283</v>
      </c>
      <c r="R13" s="9">
        <v>0.71986965790000002</v>
      </c>
      <c r="S13" s="85">
        <v>3.0454543708999999</v>
      </c>
      <c r="T13" s="86">
        <v>4.3288699989000001</v>
      </c>
      <c r="U13" s="9">
        <v>10.138883757</v>
      </c>
      <c r="V13" s="85">
        <v>16.987912950999998</v>
      </c>
      <c r="W13" s="86">
        <v>36.250516304000001</v>
      </c>
      <c r="X13" s="9">
        <v>13.073557337</v>
      </c>
      <c r="Y13" s="85">
        <v>55.408955161999998</v>
      </c>
      <c r="Z13" s="86">
        <v>8.4426859879999991</v>
      </c>
      <c r="AA13" s="9">
        <v>9.5599663318000001</v>
      </c>
      <c r="AB13" s="85">
        <v>10.356313054999999</v>
      </c>
      <c r="AC13" s="9"/>
      <c r="AD13" s="105">
        <v>-2.8773037469999991</v>
      </c>
      <c r="AE13" s="10">
        <v>1.4279379785000001</v>
      </c>
      <c r="AF13" s="10">
        <v>2.485188741</v>
      </c>
      <c r="AG13" s="10">
        <v>5.6957993429999991</v>
      </c>
      <c r="AH13" s="10">
        <v>-5.4645766618999998</v>
      </c>
      <c r="AI13" s="10">
        <v>2.325584713</v>
      </c>
      <c r="AJ13" s="10">
        <v>6.8490291939999981</v>
      </c>
      <c r="AK13" s="10">
        <v>42.335397825000001</v>
      </c>
      <c r="AL13" s="106">
        <v>0.79634672319999922</v>
      </c>
    </row>
    <row r="14" spans="1:38" ht="12" customHeight="1" x14ac:dyDescent="0.2">
      <c r="A14" s="11" t="s">
        <v>19</v>
      </c>
      <c r="B14" s="86">
        <v>1181.5648722000001</v>
      </c>
      <c r="C14" s="9">
        <v>1185.7920303999999</v>
      </c>
      <c r="D14" s="85">
        <v>1123.4927071</v>
      </c>
      <c r="E14" s="86">
        <v>1292.4532532000001</v>
      </c>
      <c r="F14" s="9">
        <v>1440.6439803999999</v>
      </c>
      <c r="G14" s="85">
        <v>1351.7783449000001</v>
      </c>
      <c r="H14" s="86">
        <v>721.02337345000001</v>
      </c>
      <c r="I14" s="9">
        <v>1567.3894157</v>
      </c>
      <c r="J14" s="85">
        <v>1505.2750292000001</v>
      </c>
      <c r="K14" s="86">
        <v>1171.5427549999999</v>
      </c>
      <c r="L14" s="9">
        <v>998.50853431999997</v>
      </c>
      <c r="M14" s="85">
        <v>1708.0573079999999</v>
      </c>
      <c r="N14" s="86">
        <v>2581.8623045999998</v>
      </c>
      <c r="O14" s="9">
        <v>2930.1600708999999</v>
      </c>
      <c r="P14" s="85">
        <v>3995.8502475999999</v>
      </c>
      <c r="Q14" s="86">
        <v>2452.0214977999999</v>
      </c>
      <c r="R14" s="9">
        <v>2566.9944083</v>
      </c>
      <c r="S14" s="85">
        <v>3241.0002724000001</v>
      </c>
      <c r="T14" s="86">
        <v>7789.3146201999998</v>
      </c>
      <c r="U14" s="9">
        <v>6781.0581739999998</v>
      </c>
      <c r="V14" s="85">
        <v>6768.7692601999997</v>
      </c>
      <c r="W14" s="86">
        <v>1769.5861199000001</v>
      </c>
      <c r="X14" s="9">
        <v>1828.3227294999999</v>
      </c>
      <c r="Y14" s="85">
        <v>1136.7125249000001</v>
      </c>
      <c r="Z14" s="86">
        <v>1233.4183117</v>
      </c>
      <c r="AA14" s="9">
        <v>1465.7074568999999</v>
      </c>
      <c r="AB14" s="85">
        <v>1516.1591201000001</v>
      </c>
      <c r="AC14" s="9"/>
      <c r="AD14" s="105">
        <v>-62.299323299999969</v>
      </c>
      <c r="AE14" s="10">
        <v>-88.865635499999826</v>
      </c>
      <c r="AF14" s="10">
        <v>-62.11438649999991</v>
      </c>
      <c r="AG14" s="10">
        <v>709.54877367999995</v>
      </c>
      <c r="AH14" s="10">
        <v>1065.6901766999999</v>
      </c>
      <c r="AI14" s="10">
        <v>674.00586410000005</v>
      </c>
      <c r="AJ14" s="10">
        <v>-12.288913800000046</v>
      </c>
      <c r="AK14" s="10">
        <v>-691.61020459999986</v>
      </c>
      <c r="AL14" s="106">
        <v>50.451663200000212</v>
      </c>
    </row>
    <row r="15" spans="1:38" ht="12" customHeight="1" x14ac:dyDescent="0.2">
      <c r="A15" s="11" t="s">
        <v>20</v>
      </c>
      <c r="B15" s="86">
        <v>346.26868344000002</v>
      </c>
      <c r="C15" s="9">
        <v>278.00616029999998</v>
      </c>
      <c r="D15" s="85">
        <v>264.98383445000002</v>
      </c>
      <c r="E15" s="86">
        <v>483.71266738999998</v>
      </c>
      <c r="F15" s="9">
        <v>501.00725519999997</v>
      </c>
      <c r="G15" s="85">
        <v>470.84179695</v>
      </c>
      <c r="H15" s="86">
        <v>413.40825709000001</v>
      </c>
      <c r="I15" s="9">
        <v>440.73395527999998</v>
      </c>
      <c r="J15" s="85">
        <v>468.26316194999998</v>
      </c>
      <c r="K15" s="86">
        <v>200.63726560999999</v>
      </c>
      <c r="L15" s="9">
        <v>164.71272882</v>
      </c>
      <c r="M15" s="85">
        <v>236.11698405999999</v>
      </c>
      <c r="N15" s="86">
        <v>393.25510372999997</v>
      </c>
      <c r="O15" s="9">
        <v>382.98199554000001</v>
      </c>
      <c r="P15" s="85">
        <v>341.74581262999999</v>
      </c>
      <c r="Q15" s="86">
        <v>319.64375174000003</v>
      </c>
      <c r="R15" s="9">
        <v>234.65385914000001</v>
      </c>
      <c r="S15" s="85">
        <v>232.73500473999999</v>
      </c>
      <c r="T15" s="86">
        <v>1711.60358</v>
      </c>
      <c r="U15" s="9">
        <v>1277.2710683</v>
      </c>
      <c r="V15" s="85">
        <v>1134.7796125</v>
      </c>
      <c r="W15" s="86">
        <v>277.62582325</v>
      </c>
      <c r="X15" s="9">
        <v>173.08686236</v>
      </c>
      <c r="Y15" s="85">
        <v>154.62325734999999</v>
      </c>
      <c r="Z15" s="86">
        <v>386.00983646999998</v>
      </c>
      <c r="AA15" s="9">
        <v>355.22042148999998</v>
      </c>
      <c r="AB15" s="85">
        <v>358.63282507000002</v>
      </c>
      <c r="AC15" s="9"/>
      <c r="AD15" s="105">
        <v>-13.022325849999959</v>
      </c>
      <c r="AE15" s="10">
        <v>-30.165458249999972</v>
      </c>
      <c r="AF15" s="10">
        <v>27.529206670000008</v>
      </c>
      <c r="AG15" s="10">
        <v>71.404255239999998</v>
      </c>
      <c r="AH15" s="10">
        <v>-41.236182910000025</v>
      </c>
      <c r="AI15" s="10">
        <v>-1.9188544000000149</v>
      </c>
      <c r="AJ15" s="10">
        <v>-142.49145580000004</v>
      </c>
      <c r="AK15" s="10">
        <v>-18.463605010000009</v>
      </c>
      <c r="AL15" s="106">
        <v>3.4124035800000456</v>
      </c>
    </row>
    <row r="16" spans="1:38" ht="12" customHeight="1" x14ac:dyDescent="0.2">
      <c r="A16" s="11" t="s">
        <v>21</v>
      </c>
      <c r="B16" s="86">
        <v>9.6108758423000005</v>
      </c>
      <c r="C16" s="9">
        <v>13.063795232</v>
      </c>
      <c r="D16" s="85">
        <v>7.1100379365000004</v>
      </c>
      <c r="E16" s="86">
        <v>1.2672659126000001</v>
      </c>
      <c r="F16" s="9">
        <v>11.741256329</v>
      </c>
      <c r="G16" s="85">
        <v>6.3758623784999999</v>
      </c>
      <c r="H16" s="86">
        <v>11.403492511</v>
      </c>
      <c r="I16" s="9">
        <v>15.449771529</v>
      </c>
      <c r="J16" s="85">
        <v>11.047365014</v>
      </c>
      <c r="K16" s="86">
        <v>6.9508207799999999</v>
      </c>
      <c r="L16" s="9">
        <v>10.046412503000001</v>
      </c>
      <c r="M16" s="85">
        <v>8.9906195651999994</v>
      </c>
      <c r="N16" s="86">
        <v>5.3238678260999999</v>
      </c>
      <c r="O16" s="9">
        <v>2.3359084193999999</v>
      </c>
      <c r="P16" s="85">
        <v>6.1465183990999996</v>
      </c>
      <c r="Q16" s="86">
        <v>10.205619887999999</v>
      </c>
      <c r="R16" s="9">
        <v>7.5635067507000002</v>
      </c>
      <c r="S16" s="85">
        <v>11.387284997</v>
      </c>
      <c r="T16" s="86">
        <v>73.901225925999995</v>
      </c>
      <c r="U16" s="9">
        <v>213.38642917000001</v>
      </c>
      <c r="V16" s="85">
        <v>41.341686654</v>
      </c>
      <c r="W16" s="86">
        <v>5.1464367722000004</v>
      </c>
      <c r="X16" s="9">
        <v>0.44876464469999999</v>
      </c>
      <c r="Y16" s="85">
        <v>4.3082509984000001</v>
      </c>
      <c r="Z16" s="86">
        <v>8.0741549990999992</v>
      </c>
      <c r="AA16" s="9">
        <v>13.092520535</v>
      </c>
      <c r="AB16" s="85">
        <v>7.9951083758000001</v>
      </c>
      <c r="AC16" s="9"/>
      <c r="AD16" s="105">
        <v>-5.9537572955</v>
      </c>
      <c r="AE16" s="10">
        <v>-5.3653939505000006</v>
      </c>
      <c r="AF16" s="10">
        <v>-4.4024065149999991</v>
      </c>
      <c r="AG16" s="10">
        <v>-1.0557929378000015</v>
      </c>
      <c r="AH16" s="10">
        <v>3.8106099796999997</v>
      </c>
      <c r="AI16" s="10">
        <v>3.8237782462999999</v>
      </c>
      <c r="AJ16" s="10">
        <v>-172.04474251600001</v>
      </c>
      <c r="AK16" s="10">
        <v>3.8594863537000004</v>
      </c>
      <c r="AL16" s="106">
        <v>-5.0974121592000001</v>
      </c>
    </row>
    <row r="17" spans="1:38" ht="12" customHeight="1" x14ac:dyDescent="0.2">
      <c r="A17" s="11" t="s">
        <v>22</v>
      </c>
      <c r="B17" s="86">
        <v>16.512664902000001</v>
      </c>
      <c r="C17" s="9">
        <v>16.708663594000001</v>
      </c>
      <c r="D17" s="85">
        <v>15.204226838</v>
      </c>
      <c r="E17" s="86">
        <v>19.290265305999998</v>
      </c>
      <c r="F17" s="9">
        <v>18.743560002999999</v>
      </c>
      <c r="G17" s="85">
        <v>26.976581403000001</v>
      </c>
      <c r="H17" s="86">
        <v>79.363039869000005</v>
      </c>
      <c r="I17" s="9">
        <v>46.868490463999997</v>
      </c>
      <c r="J17" s="85">
        <v>46.429586129</v>
      </c>
      <c r="K17" s="86">
        <v>29.650082086000001</v>
      </c>
      <c r="L17" s="9">
        <v>16.826478300000002</v>
      </c>
      <c r="M17" s="85">
        <v>15.767838086999999</v>
      </c>
      <c r="N17" s="86">
        <v>24.20534168</v>
      </c>
      <c r="O17" s="9">
        <v>36.366984334999998</v>
      </c>
      <c r="P17" s="85">
        <v>36.583925790999999</v>
      </c>
      <c r="Q17" s="86">
        <v>10.594587342000001</v>
      </c>
      <c r="R17" s="9">
        <v>16.190355750999998</v>
      </c>
      <c r="S17" s="85">
        <v>17.073795888999999</v>
      </c>
      <c r="T17" s="86">
        <v>163.65041001</v>
      </c>
      <c r="U17" s="9">
        <v>92.051143210000006</v>
      </c>
      <c r="V17" s="85">
        <v>143.62344945999999</v>
      </c>
      <c r="W17" s="86">
        <v>11.031557716</v>
      </c>
      <c r="X17" s="9">
        <v>4.3546030987000002</v>
      </c>
      <c r="Y17" s="85">
        <v>7.0884641823000001</v>
      </c>
      <c r="Z17" s="86">
        <v>33.056806729000002</v>
      </c>
      <c r="AA17" s="9">
        <v>24.815823849000001</v>
      </c>
      <c r="AB17" s="85">
        <v>26.283016266000001</v>
      </c>
      <c r="AC17" s="9"/>
      <c r="AD17" s="105">
        <v>-1.5044367560000005</v>
      </c>
      <c r="AE17" s="10">
        <v>8.2330214000000019</v>
      </c>
      <c r="AF17" s="10">
        <v>-0.43890433499999659</v>
      </c>
      <c r="AG17" s="10">
        <v>-1.0586402130000021</v>
      </c>
      <c r="AH17" s="10">
        <v>0.2169414560000007</v>
      </c>
      <c r="AI17" s="10">
        <v>0.88344013800000099</v>
      </c>
      <c r="AJ17" s="10">
        <v>51.572306249999983</v>
      </c>
      <c r="AK17" s="10">
        <v>2.7338610835999999</v>
      </c>
      <c r="AL17" s="106">
        <v>1.4671924169999997</v>
      </c>
    </row>
    <row r="18" spans="1:38" ht="12" customHeight="1" x14ac:dyDescent="0.2">
      <c r="A18" s="11" t="s">
        <v>23</v>
      </c>
      <c r="B18" s="86">
        <v>2.4345247765</v>
      </c>
      <c r="C18" s="9">
        <v>3.2228799190999999</v>
      </c>
      <c r="D18" s="85">
        <v>3.9460352969999999</v>
      </c>
      <c r="E18" s="86">
        <v>1.5290534082</v>
      </c>
      <c r="F18" s="9">
        <v>1.0939990705</v>
      </c>
      <c r="G18" s="85">
        <v>3.4689405316999999</v>
      </c>
      <c r="H18" s="86">
        <v>4.3485564575</v>
      </c>
      <c r="I18" s="9">
        <v>4.1486226583999999</v>
      </c>
      <c r="J18" s="85">
        <v>6.5145850098000002</v>
      </c>
      <c r="K18" s="86">
        <v>2.6993890962</v>
      </c>
      <c r="L18" s="9">
        <v>3.1061814196999999</v>
      </c>
      <c r="M18" s="85">
        <v>2.0841837882999998</v>
      </c>
      <c r="N18" s="86">
        <v>0.99466515249999998</v>
      </c>
      <c r="O18" s="9">
        <v>6.0252865412999999</v>
      </c>
      <c r="P18" s="85">
        <v>3.9994876744000001</v>
      </c>
      <c r="Q18" s="86">
        <v>63.345739917000003</v>
      </c>
      <c r="R18" s="9">
        <v>10.575824419</v>
      </c>
      <c r="S18" s="85">
        <v>5.5150610239000004</v>
      </c>
      <c r="T18" s="86">
        <v>3.7770207513999998</v>
      </c>
      <c r="U18" s="9">
        <v>2.0303582262000002</v>
      </c>
      <c r="V18" s="85">
        <v>23.932571715000002</v>
      </c>
      <c r="W18" s="86">
        <v>2.7525552008999998</v>
      </c>
      <c r="X18" s="9">
        <v>0</v>
      </c>
      <c r="Y18" s="85">
        <v>49.631719263999997</v>
      </c>
      <c r="Z18" s="86">
        <v>3.3387330503000001</v>
      </c>
      <c r="AA18" s="9">
        <v>3.1722363812999999</v>
      </c>
      <c r="AB18" s="85">
        <v>5.5728981536999997</v>
      </c>
      <c r="AC18" s="9"/>
      <c r="AD18" s="105">
        <v>0.72315537789999995</v>
      </c>
      <c r="AE18" s="10">
        <v>2.3749414611999997</v>
      </c>
      <c r="AF18" s="10">
        <v>2.3659623514000003</v>
      </c>
      <c r="AG18" s="10">
        <v>-1.0219976314000001</v>
      </c>
      <c r="AH18" s="10">
        <v>-2.0257988668999998</v>
      </c>
      <c r="AI18" s="10">
        <v>-5.0607633950999995</v>
      </c>
      <c r="AJ18" s="10">
        <v>21.902213488800001</v>
      </c>
      <c r="AK18" s="10">
        <v>49.631719263999997</v>
      </c>
      <c r="AL18" s="106">
        <v>2.4006617723999999</v>
      </c>
    </row>
    <row r="19" spans="1:38" ht="12" customHeight="1" x14ac:dyDescent="0.2">
      <c r="A19" s="11" t="s">
        <v>24</v>
      </c>
      <c r="B19" s="86">
        <v>9.9307585768000006</v>
      </c>
      <c r="C19" s="9">
        <v>2.9387049728000001</v>
      </c>
      <c r="D19" s="85">
        <v>1.9317919948</v>
      </c>
      <c r="E19" s="86">
        <v>19.450065001999999</v>
      </c>
      <c r="F19" s="9">
        <v>2.7918927976000001</v>
      </c>
      <c r="G19" s="85">
        <v>4.0889376103000004</v>
      </c>
      <c r="H19" s="86">
        <v>29.523423338000001</v>
      </c>
      <c r="I19" s="9">
        <v>29.717508905999999</v>
      </c>
      <c r="J19" s="85">
        <v>31.542003345000001</v>
      </c>
      <c r="K19" s="86">
        <v>37.924530683999997</v>
      </c>
      <c r="L19" s="9">
        <v>37.092997902</v>
      </c>
      <c r="M19" s="85">
        <v>55.143710714000001</v>
      </c>
      <c r="N19" s="86">
        <v>36.776380414000002</v>
      </c>
      <c r="O19" s="9">
        <v>16.77390488</v>
      </c>
      <c r="P19" s="85">
        <v>24.315233055</v>
      </c>
      <c r="Q19" s="86">
        <v>65.825167281999995</v>
      </c>
      <c r="R19" s="9">
        <v>38.942498182000001</v>
      </c>
      <c r="S19" s="85">
        <v>34.225881287999997</v>
      </c>
      <c r="T19" s="86">
        <v>97.348145240999997</v>
      </c>
      <c r="U19" s="9">
        <v>74.913564898000004</v>
      </c>
      <c r="V19" s="85">
        <v>71.111622365000002</v>
      </c>
      <c r="W19" s="86">
        <v>8.7281127773999998</v>
      </c>
      <c r="X19" s="9">
        <v>5.2570469583000001</v>
      </c>
      <c r="Y19" s="85">
        <v>6.8547420439</v>
      </c>
      <c r="Z19" s="86">
        <v>20.855633908000001</v>
      </c>
      <c r="AA19" s="9">
        <v>13.165188112999999</v>
      </c>
      <c r="AB19" s="85">
        <v>13.78413428</v>
      </c>
      <c r="AC19" s="9"/>
      <c r="AD19" s="105">
        <v>-1.0069129780000001</v>
      </c>
      <c r="AE19" s="10">
        <v>1.2970448127000003</v>
      </c>
      <c r="AF19" s="10">
        <v>1.8244944390000022</v>
      </c>
      <c r="AG19" s="10">
        <v>18.050712812</v>
      </c>
      <c r="AH19" s="10">
        <v>7.5413281750000003</v>
      </c>
      <c r="AI19" s="10">
        <v>-4.7166168940000048</v>
      </c>
      <c r="AJ19" s="10">
        <v>-3.8019425330000018</v>
      </c>
      <c r="AK19" s="10">
        <v>1.5976950855999998</v>
      </c>
      <c r="AL19" s="106">
        <v>0.61894616700000071</v>
      </c>
    </row>
    <row r="20" spans="1:38" ht="12" customHeight="1" x14ac:dyDescent="0.2">
      <c r="A20" s="11" t="s">
        <v>25</v>
      </c>
      <c r="B20" s="86">
        <v>571.01819261000003</v>
      </c>
      <c r="C20" s="9">
        <v>598.65576057999999</v>
      </c>
      <c r="D20" s="85">
        <v>594.30526894000002</v>
      </c>
      <c r="E20" s="86">
        <v>617.52009482999995</v>
      </c>
      <c r="F20" s="9">
        <v>633.41795477999995</v>
      </c>
      <c r="G20" s="85">
        <v>623.90007677000006</v>
      </c>
      <c r="H20" s="86">
        <v>256.69580137000003</v>
      </c>
      <c r="I20" s="9">
        <v>304.33660426</v>
      </c>
      <c r="J20" s="85">
        <v>311.74762707000002</v>
      </c>
      <c r="K20" s="86">
        <v>364.71097935</v>
      </c>
      <c r="L20" s="9">
        <v>354.93353638999997</v>
      </c>
      <c r="M20" s="85">
        <v>723.62842281999997</v>
      </c>
      <c r="N20" s="86">
        <v>2395.5102974000001</v>
      </c>
      <c r="O20" s="9">
        <v>2414.3679744000001</v>
      </c>
      <c r="P20" s="85">
        <v>2554.2528335000002</v>
      </c>
      <c r="Q20" s="86">
        <v>498.57284312000002</v>
      </c>
      <c r="R20" s="9">
        <v>395.24611585999997</v>
      </c>
      <c r="S20" s="85">
        <v>362.89028938000001</v>
      </c>
      <c r="T20" s="86">
        <v>538.90680921000001</v>
      </c>
      <c r="U20" s="9">
        <v>476.4616317</v>
      </c>
      <c r="V20" s="85">
        <v>490.38665204</v>
      </c>
      <c r="W20" s="86">
        <v>787.67660173000002</v>
      </c>
      <c r="X20" s="9">
        <v>687.03837941999996</v>
      </c>
      <c r="Y20" s="85">
        <v>684.27519712000003</v>
      </c>
      <c r="Z20" s="86">
        <v>598.75756656999999</v>
      </c>
      <c r="AA20" s="9">
        <v>624.93541979999998</v>
      </c>
      <c r="AB20" s="85">
        <v>660.56062444999998</v>
      </c>
      <c r="AC20" s="9"/>
      <c r="AD20" s="105">
        <v>-4.3504916399999729</v>
      </c>
      <c r="AE20" s="10">
        <v>-9.5178780099998903</v>
      </c>
      <c r="AF20" s="10">
        <v>7.4110228100000199</v>
      </c>
      <c r="AG20" s="10">
        <v>368.69488643</v>
      </c>
      <c r="AH20" s="10">
        <v>139.88485910000009</v>
      </c>
      <c r="AI20" s="10">
        <v>-32.355826479999962</v>
      </c>
      <c r="AJ20" s="10">
        <v>13.925020340000003</v>
      </c>
      <c r="AK20" s="10">
        <v>-2.7631822999999258</v>
      </c>
      <c r="AL20" s="106">
        <v>35.625204650000001</v>
      </c>
    </row>
    <row r="21" spans="1:38" ht="12" customHeight="1" x14ac:dyDescent="0.2">
      <c r="A21" s="11" t="s">
        <v>26</v>
      </c>
      <c r="B21" s="86">
        <v>385.74735547</v>
      </c>
      <c r="C21" s="9">
        <v>383.93758342000001</v>
      </c>
      <c r="D21" s="85">
        <v>346.93592422</v>
      </c>
      <c r="E21" s="86">
        <v>144.91247204999999</v>
      </c>
      <c r="F21" s="9">
        <v>168.66126022</v>
      </c>
      <c r="G21" s="85">
        <v>157.35378044999999</v>
      </c>
      <c r="H21" s="86">
        <v>388.78631576999999</v>
      </c>
      <c r="I21" s="9">
        <v>458.48675939999998</v>
      </c>
      <c r="J21" s="85">
        <v>390.44594465</v>
      </c>
      <c r="K21" s="86">
        <v>418.74975427999999</v>
      </c>
      <c r="L21" s="9">
        <v>1317.2167285999999</v>
      </c>
      <c r="M21" s="85">
        <v>592.00794396000003</v>
      </c>
      <c r="N21" s="86">
        <v>1078.1856250999999</v>
      </c>
      <c r="O21" s="9">
        <v>1404.8162414000001</v>
      </c>
      <c r="P21" s="85">
        <v>1414.5287229999999</v>
      </c>
      <c r="Q21" s="86">
        <v>514.76049291000004</v>
      </c>
      <c r="R21" s="9">
        <v>312.0048534</v>
      </c>
      <c r="S21" s="85">
        <v>652.51452273999996</v>
      </c>
      <c r="T21" s="86">
        <v>1494.5579276999999</v>
      </c>
      <c r="U21" s="9">
        <v>1523.6101858</v>
      </c>
      <c r="V21" s="85">
        <v>1993.1922341</v>
      </c>
      <c r="W21" s="86">
        <v>707.91513495000004</v>
      </c>
      <c r="X21" s="9">
        <v>509.30212698999998</v>
      </c>
      <c r="Y21" s="85">
        <v>27.720913992</v>
      </c>
      <c r="Z21" s="86">
        <v>390.06688702999998</v>
      </c>
      <c r="AA21" s="9">
        <v>500.29196624000002</v>
      </c>
      <c r="AB21" s="85">
        <v>394.19430181000001</v>
      </c>
      <c r="AC21" s="9"/>
      <c r="AD21" s="105">
        <v>-37.001659200000006</v>
      </c>
      <c r="AE21" s="10">
        <v>-11.307479770000015</v>
      </c>
      <c r="AF21" s="10">
        <v>-68.040814749999981</v>
      </c>
      <c r="AG21" s="10">
        <v>-725.20878463999986</v>
      </c>
      <c r="AH21" s="10">
        <v>9.7124815999998191</v>
      </c>
      <c r="AI21" s="10">
        <v>340.50966933999996</v>
      </c>
      <c r="AJ21" s="10">
        <v>469.5820483</v>
      </c>
      <c r="AK21" s="10">
        <v>-481.58121299799996</v>
      </c>
      <c r="AL21" s="106">
        <v>-106.09766443000001</v>
      </c>
    </row>
    <row r="22" spans="1:38" ht="12" customHeight="1" x14ac:dyDescent="0.2">
      <c r="A22" s="12" t="s">
        <v>27</v>
      </c>
      <c r="B22" s="274">
        <v>10572.930806</v>
      </c>
      <c r="C22" s="275">
        <v>10503.66347</v>
      </c>
      <c r="D22" s="276">
        <v>9833.1855298999999</v>
      </c>
      <c r="E22" s="274">
        <v>16180.458261</v>
      </c>
      <c r="F22" s="275">
        <v>16989.088446000002</v>
      </c>
      <c r="G22" s="276">
        <v>16599.627528000001</v>
      </c>
      <c r="H22" s="274">
        <v>14132.950069</v>
      </c>
      <c r="I22" s="275">
        <v>14807.686904</v>
      </c>
      <c r="J22" s="276">
        <v>15107.977783</v>
      </c>
      <c r="K22" s="274">
        <v>9566.0217152000005</v>
      </c>
      <c r="L22" s="275">
        <v>9811.6465690999994</v>
      </c>
      <c r="M22" s="276">
        <v>13372.037068</v>
      </c>
      <c r="N22" s="274">
        <v>22620.566439999999</v>
      </c>
      <c r="O22" s="275">
        <v>23987.008087999999</v>
      </c>
      <c r="P22" s="276">
        <v>26213.900106000001</v>
      </c>
      <c r="Q22" s="274">
        <v>18925.877322</v>
      </c>
      <c r="R22" s="275">
        <v>18767.637750000002</v>
      </c>
      <c r="S22" s="276">
        <v>18957.735161000001</v>
      </c>
      <c r="T22" s="274">
        <v>44039.220688000001</v>
      </c>
      <c r="U22" s="275">
        <v>39255.134331000001</v>
      </c>
      <c r="V22" s="276">
        <v>41312.090053</v>
      </c>
      <c r="W22" s="274">
        <v>17339.759525000001</v>
      </c>
      <c r="X22" s="275">
        <v>15853.313619</v>
      </c>
      <c r="Y22" s="276">
        <v>13009.579922999999</v>
      </c>
      <c r="Z22" s="274">
        <v>13491.671410000001</v>
      </c>
      <c r="AA22" s="275">
        <v>13802.835654</v>
      </c>
      <c r="AB22" s="276">
        <v>13997.393624</v>
      </c>
      <c r="AC22" s="13"/>
      <c r="AD22" s="470">
        <v>-670.47794009999961</v>
      </c>
      <c r="AE22" s="14">
        <v>-389.46091800000067</v>
      </c>
      <c r="AF22" s="14">
        <v>300.29087900000013</v>
      </c>
      <c r="AG22" s="14">
        <v>3560.3904989000002</v>
      </c>
      <c r="AH22" s="14">
        <v>2226.8920180000023</v>
      </c>
      <c r="AI22" s="14">
        <v>190.09741099999883</v>
      </c>
      <c r="AJ22" s="14">
        <v>2056.9557219999988</v>
      </c>
      <c r="AK22" s="14">
        <v>-2843.7336960000011</v>
      </c>
      <c r="AL22" s="108">
        <v>194.55796999999984</v>
      </c>
    </row>
    <row r="23" spans="1:38" s="15" customFormat="1" ht="12" customHeight="1" x14ac:dyDescent="0.2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7"/>
      <c r="AE23" s="17"/>
      <c r="AG23" s="17"/>
      <c r="AI23" s="17"/>
      <c r="AK23" s="17"/>
    </row>
    <row r="24" spans="1:38" s="476" customFormat="1" ht="18.75" customHeight="1" x14ac:dyDescent="0.25">
      <c r="B24" s="658" t="s">
        <v>335</v>
      </c>
      <c r="C24" s="659"/>
      <c r="D24" s="659"/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59"/>
      <c r="Y24" s="659"/>
      <c r="Z24" s="659"/>
      <c r="AA24" s="659"/>
      <c r="AB24" s="660"/>
      <c r="AC24" s="510"/>
      <c r="AD24" s="655" t="s">
        <v>3120</v>
      </c>
      <c r="AE24" s="724"/>
      <c r="AF24" s="724"/>
      <c r="AG24" s="724"/>
      <c r="AH24" s="724"/>
      <c r="AI24" s="724"/>
      <c r="AJ24" s="724"/>
      <c r="AK24" s="724"/>
      <c r="AL24" s="725"/>
    </row>
    <row r="25" spans="1:38" s="15" customFormat="1" ht="12" customHeight="1" x14ac:dyDescent="0.25">
      <c r="B25" s="503" t="s">
        <v>2</v>
      </c>
      <c r="C25" s="504"/>
      <c r="D25" s="505"/>
      <c r="E25" s="503" t="s">
        <v>3</v>
      </c>
      <c r="F25" s="504"/>
      <c r="G25" s="505"/>
      <c r="H25" s="503" t="s">
        <v>10</v>
      </c>
      <c r="I25" s="504"/>
      <c r="J25" s="505"/>
      <c r="K25" s="503" t="s">
        <v>4</v>
      </c>
      <c r="L25" s="504"/>
      <c r="M25" s="505"/>
      <c r="N25" s="503" t="s">
        <v>5</v>
      </c>
      <c r="O25" s="504"/>
      <c r="P25" s="505"/>
      <c r="Q25" s="503" t="s">
        <v>6</v>
      </c>
      <c r="R25" s="504"/>
      <c r="S25" s="505"/>
      <c r="T25" s="503" t="s">
        <v>7</v>
      </c>
      <c r="U25" s="504"/>
      <c r="V25" s="505"/>
      <c r="W25" s="503" t="s">
        <v>8</v>
      </c>
      <c r="X25" s="504"/>
      <c r="Y25" s="505"/>
      <c r="Z25" s="503" t="s">
        <v>9</v>
      </c>
      <c r="AA25" s="504"/>
      <c r="AB25" s="505"/>
      <c r="AC25" s="17"/>
      <c r="AD25" s="218" t="s">
        <v>2</v>
      </c>
      <c r="AE25" s="219" t="s">
        <v>3</v>
      </c>
      <c r="AF25" s="220" t="s">
        <v>10</v>
      </c>
      <c r="AG25" s="220" t="s">
        <v>4</v>
      </c>
      <c r="AH25" s="220" t="s">
        <v>5</v>
      </c>
      <c r="AI25" s="220" t="s">
        <v>6</v>
      </c>
      <c r="AJ25" s="220" t="s">
        <v>7</v>
      </c>
      <c r="AK25" s="220" t="s">
        <v>8</v>
      </c>
      <c r="AL25" s="221" t="s">
        <v>9</v>
      </c>
    </row>
    <row r="26" spans="1:38" s="15" customFormat="1" ht="12" customHeight="1" x14ac:dyDescent="0.25">
      <c r="A26" s="18"/>
      <c r="B26" s="472" t="s">
        <v>29</v>
      </c>
      <c r="C26" s="353" t="s">
        <v>30</v>
      </c>
      <c r="D26" s="483" t="s">
        <v>31</v>
      </c>
      <c r="E26" s="472" t="s">
        <v>29</v>
      </c>
      <c r="F26" s="353" t="s">
        <v>30</v>
      </c>
      <c r="G26" s="483" t="s">
        <v>31</v>
      </c>
      <c r="H26" s="472" t="s">
        <v>29</v>
      </c>
      <c r="I26" s="353" t="s">
        <v>30</v>
      </c>
      <c r="J26" s="483" t="s">
        <v>31</v>
      </c>
      <c r="K26" s="472" t="s">
        <v>29</v>
      </c>
      <c r="L26" s="353" t="s">
        <v>30</v>
      </c>
      <c r="M26" s="483" t="s">
        <v>31</v>
      </c>
      <c r="N26" s="472" t="s">
        <v>29</v>
      </c>
      <c r="O26" s="353" t="s">
        <v>30</v>
      </c>
      <c r="P26" s="483" t="s">
        <v>31</v>
      </c>
      <c r="Q26" s="472" t="s">
        <v>29</v>
      </c>
      <c r="R26" s="353" t="s">
        <v>30</v>
      </c>
      <c r="S26" s="483" t="s">
        <v>31</v>
      </c>
      <c r="T26" s="472" t="s">
        <v>29</v>
      </c>
      <c r="U26" s="353" t="s">
        <v>30</v>
      </c>
      <c r="V26" s="483" t="s">
        <v>31</v>
      </c>
      <c r="W26" s="472" t="s">
        <v>29</v>
      </c>
      <c r="X26" s="353" t="s">
        <v>30</v>
      </c>
      <c r="Y26" s="483" t="s">
        <v>31</v>
      </c>
      <c r="Z26" s="472" t="s">
        <v>29</v>
      </c>
      <c r="AA26" s="353" t="s">
        <v>30</v>
      </c>
      <c r="AB26" s="483" t="s">
        <v>31</v>
      </c>
      <c r="AC26" s="17"/>
      <c r="AD26" s="649" t="s">
        <v>28</v>
      </c>
      <c r="AE26" s="650"/>
      <c r="AF26" s="651"/>
      <c r="AG26" s="651"/>
      <c r="AH26" s="651"/>
      <c r="AI26" s="651"/>
      <c r="AJ26" s="651"/>
      <c r="AK26" s="651"/>
      <c r="AL26" s="652"/>
    </row>
    <row r="27" spans="1:38" s="3" customFormat="1" ht="12" customHeight="1" x14ac:dyDescent="0.2">
      <c r="A27" s="8" t="s">
        <v>11</v>
      </c>
      <c r="B27" s="118">
        <v>12.090798212493285</v>
      </c>
      <c r="C27" s="23">
        <v>12.554418423308453</v>
      </c>
      <c r="D27" s="23">
        <v>12.035599143343283</v>
      </c>
      <c r="E27" s="268">
        <v>10.311388804861242</v>
      </c>
      <c r="F27" s="269">
        <v>14.079112782317429</v>
      </c>
      <c r="G27" s="270">
        <v>10.60849306304989</v>
      </c>
      <c r="H27" s="23">
        <v>19.234877361258157</v>
      </c>
      <c r="I27" s="23">
        <v>13.964865414201899</v>
      </c>
      <c r="J27" s="23">
        <v>14.430469992173139</v>
      </c>
      <c r="K27" s="268">
        <v>14.367593795194148</v>
      </c>
      <c r="L27" s="269">
        <v>11.374553003312785</v>
      </c>
      <c r="M27" s="270">
        <v>12.989344322538487</v>
      </c>
      <c r="N27" s="23">
        <v>11.30277807976943</v>
      </c>
      <c r="O27" s="23">
        <v>8.9327301247375139</v>
      </c>
      <c r="P27" s="23">
        <v>8.860837494640295</v>
      </c>
      <c r="Q27" s="268">
        <v>13.456599324140964</v>
      </c>
      <c r="R27" s="269">
        <v>16.172633292647603</v>
      </c>
      <c r="S27" s="270">
        <v>10.890181378032809</v>
      </c>
      <c r="T27" s="22">
        <v>13.475178724307039</v>
      </c>
      <c r="U27" s="22">
        <v>11.565706727984958</v>
      </c>
      <c r="V27" s="22">
        <v>12.926984751797107</v>
      </c>
      <c r="W27" s="330">
        <v>11.434679105793423</v>
      </c>
      <c r="X27" s="331">
        <v>11.502278725594421</v>
      </c>
      <c r="Y27" s="332">
        <v>12.518999522964075</v>
      </c>
      <c r="Z27" s="22">
        <v>13.401647974911658</v>
      </c>
      <c r="AA27" s="22">
        <v>12.839839320889157</v>
      </c>
      <c r="AB27" s="113">
        <v>11.910279366878223</v>
      </c>
      <c r="AC27" s="9"/>
      <c r="AD27" s="105">
        <v>-0.51881927996516986</v>
      </c>
      <c r="AE27" s="10">
        <v>-3.470619719267539</v>
      </c>
      <c r="AF27" s="10">
        <v>0.46560457797123966</v>
      </c>
      <c r="AG27" s="10">
        <v>1.6147913192257022</v>
      </c>
      <c r="AH27" s="10">
        <v>-7.1892630097218913E-2</v>
      </c>
      <c r="AI27" s="10">
        <v>-5.2824519146147946</v>
      </c>
      <c r="AJ27" s="10">
        <v>1.3612780238121491</v>
      </c>
      <c r="AK27" s="10">
        <v>1.0167207973696542</v>
      </c>
      <c r="AL27" s="106">
        <v>-0.92955995401093361</v>
      </c>
    </row>
    <row r="28" spans="1:38" ht="12" customHeight="1" x14ac:dyDescent="0.2">
      <c r="A28" s="11" t="s">
        <v>12</v>
      </c>
      <c r="B28" s="119">
        <v>32.22274585554495</v>
      </c>
      <c r="C28" s="19">
        <v>32.946261379031029</v>
      </c>
      <c r="D28" s="19">
        <v>32.298600220068238</v>
      </c>
      <c r="E28" s="119">
        <v>34.769944280628181</v>
      </c>
      <c r="F28" s="19">
        <v>32.153156430744971</v>
      </c>
      <c r="G28" s="99">
        <v>32.865261596368512</v>
      </c>
      <c r="H28" s="19">
        <v>39.627363439742723</v>
      </c>
      <c r="I28" s="19">
        <v>33.751879352270237</v>
      </c>
      <c r="J28" s="19">
        <v>33.88569112181623</v>
      </c>
      <c r="K28" s="119">
        <v>31.469494245623931</v>
      </c>
      <c r="L28" s="19">
        <v>27.753986434611104</v>
      </c>
      <c r="M28" s="99">
        <v>32.077602890174703</v>
      </c>
      <c r="N28" s="19">
        <v>31.369235900973308</v>
      </c>
      <c r="O28" s="19">
        <v>30.188145759714725</v>
      </c>
      <c r="P28" s="19">
        <v>28.600611829919821</v>
      </c>
      <c r="Q28" s="119">
        <v>31.260818460038415</v>
      </c>
      <c r="R28" s="19">
        <v>30.68757007791244</v>
      </c>
      <c r="S28" s="99">
        <v>30.553018768379449</v>
      </c>
      <c r="T28" s="19">
        <v>28.726307271933987</v>
      </c>
      <c r="U28" s="19">
        <v>27.686005946023062</v>
      </c>
      <c r="V28" s="19">
        <v>28.01587926476628</v>
      </c>
      <c r="W28" s="119">
        <v>29.056868896802069</v>
      </c>
      <c r="X28" s="19">
        <v>31.727252509354397</v>
      </c>
      <c r="Y28" s="99">
        <v>35.877135844703631</v>
      </c>
      <c r="Z28" s="19">
        <v>34.328051559032147</v>
      </c>
      <c r="AA28" s="19">
        <v>32.21590380315341</v>
      </c>
      <c r="AB28" s="99">
        <v>32.383086610696289</v>
      </c>
      <c r="AD28" s="105">
        <v>-0.64766115896279075</v>
      </c>
      <c r="AE28" s="10">
        <v>0.71210516562354087</v>
      </c>
      <c r="AF28" s="10">
        <v>0.13381176954599283</v>
      </c>
      <c r="AG28" s="10">
        <v>4.3236164555635987</v>
      </c>
      <c r="AH28" s="10">
        <v>-1.5875339297949047</v>
      </c>
      <c r="AI28" s="10">
        <v>-0.13455130953299133</v>
      </c>
      <c r="AJ28" s="10">
        <v>0.32987331874321768</v>
      </c>
      <c r="AK28" s="10">
        <v>4.1498833353492337</v>
      </c>
      <c r="AL28" s="106">
        <v>0.16718280754287917</v>
      </c>
    </row>
    <row r="29" spans="1:38" ht="12" customHeight="1" x14ac:dyDescent="0.2">
      <c r="A29" s="11" t="s">
        <v>13</v>
      </c>
      <c r="B29" s="119">
        <v>12.914156529097406</v>
      </c>
      <c r="C29" s="19">
        <v>11.387275195137226</v>
      </c>
      <c r="D29" s="19">
        <v>12.11801335667586</v>
      </c>
      <c r="E29" s="119">
        <v>12.470074395008508</v>
      </c>
      <c r="F29" s="19">
        <v>12.256723885561199</v>
      </c>
      <c r="G29" s="99">
        <v>12.651290004897032</v>
      </c>
      <c r="H29" s="19">
        <v>11.192526244536044</v>
      </c>
      <c r="I29" s="19">
        <v>11.897494860754385</v>
      </c>
      <c r="J29" s="19">
        <v>11.382522054242287</v>
      </c>
      <c r="K29" s="119">
        <v>10.133734588430553</v>
      </c>
      <c r="L29" s="19">
        <v>10.95566753887468</v>
      </c>
      <c r="M29" s="99">
        <v>10.300706937136948</v>
      </c>
      <c r="N29" s="19">
        <v>9.6988562590566154</v>
      </c>
      <c r="O29" s="19">
        <v>12.308301525428659</v>
      </c>
      <c r="P29" s="19">
        <v>11.885377117489195</v>
      </c>
      <c r="Q29" s="119">
        <v>9.2814313530294577</v>
      </c>
      <c r="R29" s="19">
        <v>10.086104851421696</v>
      </c>
      <c r="S29" s="99">
        <v>9.6813179185861511</v>
      </c>
      <c r="T29" s="19">
        <v>4.5851004067613115</v>
      </c>
      <c r="U29" s="19">
        <v>5.0526722931977623</v>
      </c>
      <c r="V29" s="19">
        <v>4.6286509042433224</v>
      </c>
      <c r="W29" s="119">
        <v>10.793836486610676</v>
      </c>
      <c r="X29" s="19">
        <v>8.841395221123582</v>
      </c>
      <c r="Y29" s="99">
        <v>8.8885290558508974</v>
      </c>
      <c r="Z29" s="19">
        <v>11.723826885730535</v>
      </c>
      <c r="AA29" s="19">
        <v>11.59157455183013</v>
      </c>
      <c r="AB29" s="99">
        <v>11.738738259690738</v>
      </c>
      <c r="AD29" s="105">
        <v>0.73073816153863369</v>
      </c>
      <c r="AE29" s="10">
        <v>0.39456611933583297</v>
      </c>
      <c r="AF29" s="10">
        <v>-0.5149728065120982</v>
      </c>
      <c r="AG29" s="10">
        <v>-0.65496060173773252</v>
      </c>
      <c r="AH29" s="10">
        <v>-0.42292440793946362</v>
      </c>
      <c r="AI29" s="10">
        <v>-0.40478693283554534</v>
      </c>
      <c r="AJ29" s="10">
        <v>-0.42402138895443997</v>
      </c>
      <c r="AK29" s="10">
        <v>4.713383472731536E-2</v>
      </c>
      <c r="AL29" s="106">
        <v>0.14716370786060828</v>
      </c>
    </row>
    <row r="30" spans="1:38" ht="12" customHeight="1" x14ac:dyDescent="0.2">
      <c r="A30" s="11" t="s">
        <v>14</v>
      </c>
      <c r="B30" s="119">
        <v>10.118724497779521</v>
      </c>
      <c r="C30" s="19">
        <v>10.404662299219684</v>
      </c>
      <c r="D30" s="19">
        <v>10.467196669586963</v>
      </c>
      <c r="E30" s="119">
        <v>14.620743877211998</v>
      </c>
      <c r="F30" s="19">
        <v>8.2092578594372458</v>
      </c>
      <c r="G30" s="99">
        <v>10.900655925247818</v>
      </c>
      <c r="H30" s="19">
        <v>8.9491695217564136</v>
      </c>
      <c r="I30" s="19">
        <v>12.577925910878646</v>
      </c>
      <c r="J30" s="19">
        <v>12.590294997920569</v>
      </c>
      <c r="K30" s="119">
        <v>8.8578256740062624</v>
      </c>
      <c r="L30" s="19">
        <v>7.6820246956687752</v>
      </c>
      <c r="M30" s="99">
        <v>8.2081522382749643</v>
      </c>
      <c r="N30" s="19">
        <v>8.7953064865868154</v>
      </c>
      <c r="O30" s="19">
        <v>9.056451628858099</v>
      </c>
      <c r="P30" s="19">
        <v>8.558643971815858</v>
      </c>
      <c r="Q30" s="119">
        <v>14.531395525337645</v>
      </c>
      <c r="R30" s="19">
        <v>12.799920572848864</v>
      </c>
      <c r="S30" s="99">
        <v>14.036337616289584</v>
      </c>
      <c r="T30" s="19">
        <v>18.388777894534027</v>
      </c>
      <c r="U30" s="19">
        <v>20.443515685443749</v>
      </c>
      <c r="V30" s="19">
        <v>20.034203141941916</v>
      </c>
      <c r="W30" s="119">
        <v>10.522443556206124</v>
      </c>
      <c r="X30" s="19">
        <v>11.0244464924062</v>
      </c>
      <c r="Y30" s="99">
        <v>10.697595001815188</v>
      </c>
      <c r="Z30" s="19">
        <v>10.970933198112924</v>
      </c>
      <c r="AA30" s="19">
        <v>10.297926940744839</v>
      </c>
      <c r="AB30" s="99">
        <v>10.970920951790474</v>
      </c>
      <c r="AD30" s="105">
        <v>6.2534370367279379E-2</v>
      </c>
      <c r="AE30" s="10">
        <v>2.6913980658105725</v>
      </c>
      <c r="AF30" s="10">
        <v>1.2369087041923521E-2</v>
      </c>
      <c r="AG30" s="10">
        <v>0.5261275426061891</v>
      </c>
      <c r="AH30" s="10">
        <v>-0.49780765704224095</v>
      </c>
      <c r="AI30" s="10">
        <v>1.2364170434407207</v>
      </c>
      <c r="AJ30" s="10">
        <v>-0.40931254350183366</v>
      </c>
      <c r="AK30" s="10">
        <v>-0.32685149059101271</v>
      </c>
      <c r="AL30" s="106">
        <v>0.67299401104563472</v>
      </c>
    </row>
    <row r="31" spans="1:38" ht="12" customHeight="1" x14ac:dyDescent="0.2">
      <c r="A31" s="11" t="s">
        <v>15</v>
      </c>
      <c r="B31" s="119">
        <v>6.8562748434769238</v>
      </c>
      <c r="C31" s="19">
        <v>6.9809992101736675</v>
      </c>
      <c r="D31" s="19">
        <v>6.9305459166591215</v>
      </c>
      <c r="E31" s="119">
        <v>10.253137004770275</v>
      </c>
      <c r="F31" s="19">
        <v>15.101348358122497</v>
      </c>
      <c r="G31" s="99">
        <v>15.357759898526801</v>
      </c>
      <c r="H31" s="19">
        <v>5.8597381527337227</v>
      </c>
      <c r="I31" s="19">
        <v>6.6926696528969236</v>
      </c>
      <c r="J31" s="19">
        <v>7.6434008971033709</v>
      </c>
      <c r="K31" s="119">
        <v>9.5437519668113389</v>
      </c>
      <c r="L31" s="19">
        <v>10.529045982490597</v>
      </c>
      <c r="M31" s="99">
        <v>8.9737175764460737</v>
      </c>
      <c r="N31" s="19">
        <v>8.2156357385186691</v>
      </c>
      <c r="O31" s="19">
        <v>7.5941229611345102</v>
      </c>
      <c r="P31" s="19">
        <v>7.6409809051707693</v>
      </c>
      <c r="Q31" s="119">
        <v>9.1136854432369638</v>
      </c>
      <c r="R31" s="19">
        <v>9.7660485752928583</v>
      </c>
      <c r="S31" s="99">
        <v>9.5472679174431896</v>
      </c>
      <c r="T31" s="19">
        <v>6.3313713558963229</v>
      </c>
      <c r="U31" s="19">
        <v>7.0671663464648455</v>
      </c>
      <c r="V31" s="19">
        <v>6.6560241265264164</v>
      </c>
      <c r="W31" s="119">
        <v>15.480259573553687</v>
      </c>
      <c r="X31" s="19">
        <v>14.527911720863813</v>
      </c>
      <c r="Y31" s="99">
        <v>12.928165028038471</v>
      </c>
      <c r="Z31" s="19">
        <v>7.9650697036950744</v>
      </c>
      <c r="AA31" s="19">
        <v>9.3946526699694051</v>
      </c>
      <c r="AB31" s="99">
        <v>9.6953214952326761</v>
      </c>
      <c r="AD31" s="105">
        <v>-5.0453293514546083E-2</v>
      </c>
      <c r="AE31" s="10">
        <v>0.25641154040430436</v>
      </c>
      <c r="AF31" s="10">
        <v>0.95073124420644728</v>
      </c>
      <c r="AG31" s="10">
        <v>-1.5553284060445236</v>
      </c>
      <c r="AH31" s="10">
        <v>4.6857944036259092E-2</v>
      </c>
      <c r="AI31" s="10">
        <v>-0.21878065784966871</v>
      </c>
      <c r="AJ31" s="10">
        <v>-0.41114221993842914</v>
      </c>
      <c r="AK31" s="10">
        <v>-1.5997466928253417</v>
      </c>
      <c r="AL31" s="106">
        <v>0.30066882526327099</v>
      </c>
    </row>
    <row r="32" spans="1:38" ht="12" customHeight="1" x14ac:dyDescent="0.2">
      <c r="A32" s="11" t="s">
        <v>16</v>
      </c>
      <c r="B32" s="119">
        <v>1.1866840913098471</v>
      </c>
      <c r="C32" s="19">
        <v>1.2981056252366776</v>
      </c>
      <c r="D32" s="19">
        <v>1.2907737322158588</v>
      </c>
      <c r="E32" s="119">
        <v>0.81736255813453318</v>
      </c>
      <c r="F32" s="19">
        <v>1.049689787105603</v>
      </c>
      <c r="G32" s="99">
        <v>0.88838397862393303</v>
      </c>
      <c r="H32" s="19">
        <v>0.89466049934857383</v>
      </c>
      <c r="I32" s="19">
        <v>0.99200776496915044</v>
      </c>
      <c r="J32" s="19">
        <v>0.91649978017445177</v>
      </c>
      <c r="K32" s="119">
        <v>1.2575789675330551</v>
      </c>
      <c r="L32" s="19">
        <v>1.1627307677315224</v>
      </c>
      <c r="M32" s="99">
        <v>1.2500087221564977</v>
      </c>
      <c r="N32" s="19">
        <v>0.98466870978143384</v>
      </c>
      <c r="O32" s="19">
        <v>0.87872190244287551</v>
      </c>
      <c r="P32" s="19">
        <v>1.5868664050672412</v>
      </c>
      <c r="Q32" s="119">
        <v>0.81010654159623319</v>
      </c>
      <c r="R32" s="19">
        <v>0.76637214648924035</v>
      </c>
      <c r="S32" s="99">
        <v>0.64013541132093044</v>
      </c>
      <c r="T32" s="19">
        <v>1.1433187827894471</v>
      </c>
      <c r="U32" s="19">
        <v>1.0581657014531436</v>
      </c>
      <c r="V32" s="19">
        <v>1.308322341151438</v>
      </c>
      <c r="W32" s="119">
        <v>1.0760838663360874</v>
      </c>
      <c r="X32" s="19">
        <v>1.1991699800359572</v>
      </c>
      <c r="Y32" s="99">
        <v>1.7708145503046773</v>
      </c>
      <c r="Z32" s="19">
        <v>1.0024680708555738</v>
      </c>
      <c r="AA32" s="19">
        <v>1.1020763054287106</v>
      </c>
      <c r="AB32" s="99">
        <v>1.1262512622328464</v>
      </c>
      <c r="AD32" s="105">
        <v>-7.3318930208188249E-3</v>
      </c>
      <c r="AE32" s="10">
        <v>-0.16130580848166998</v>
      </c>
      <c r="AF32" s="10">
        <v>-7.5507984794698668E-2</v>
      </c>
      <c r="AG32" s="10">
        <v>8.7277954424975324E-2</v>
      </c>
      <c r="AH32" s="10">
        <v>0.70814450262436568</v>
      </c>
      <c r="AI32" s="10">
        <v>-0.12623673516830991</v>
      </c>
      <c r="AJ32" s="10">
        <v>0.25015663969829438</v>
      </c>
      <c r="AK32" s="10">
        <v>0.57164457026872006</v>
      </c>
      <c r="AL32" s="106">
        <v>2.4174956804135839E-2</v>
      </c>
    </row>
    <row r="33" spans="1:38" ht="12" customHeight="1" x14ac:dyDescent="0.2">
      <c r="A33" s="11" t="s">
        <v>17</v>
      </c>
      <c r="B33" s="119">
        <v>0.67763130126929538</v>
      </c>
      <c r="C33" s="19">
        <v>0.68973009962589749</v>
      </c>
      <c r="D33" s="19">
        <v>0.79663014164441004</v>
      </c>
      <c r="E33" s="119">
        <v>0.76501402774453853</v>
      </c>
      <c r="F33" s="19">
        <v>0.76629620349437788</v>
      </c>
      <c r="G33" s="99">
        <v>0.75385852645741369</v>
      </c>
      <c r="H33" s="19">
        <v>0.69257233782844407</v>
      </c>
      <c r="I33" s="19">
        <v>0.68165296959874178</v>
      </c>
      <c r="J33" s="19">
        <v>0.71413073973011953</v>
      </c>
      <c r="K33" s="119">
        <v>0.98982870474301798</v>
      </c>
      <c r="L33" s="19">
        <v>0.91011495126848052</v>
      </c>
      <c r="M33" s="99">
        <v>1.130059555261173</v>
      </c>
      <c r="N33" s="19">
        <v>0.77757109344075293</v>
      </c>
      <c r="O33" s="19">
        <v>1.0027701338889881</v>
      </c>
      <c r="P33" s="19">
        <v>0.88544854856173449</v>
      </c>
      <c r="Q33" s="119">
        <v>0.74871858582366435</v>
      </c>
      <c r="R33" s="19">
        <v>0.63055525903892717</v>
      </c>
      <c r="S33" s="99">
        <v>0.59619042702165315</v>
      </c>
      <c r="T33" s="19">
        <v>0.37992106335249143</v>
      </c>
      <c r="U33" s="19">
        <v>0.50369845328450069</v>
      </c>
      <c r="V33" s="19">
        <v>0.56795417382413782</v>
      </c>
      <c r="W33" s="119">
        <v>0.83558123866195877</v>
      </c>
      <c r="X33" s="19">
        <v>0.86075765457926756</v>
      </c>
      <c r="Y33" s="99">
        <v>0.97216073907507983</v>
      </c>
      <c r="Z33" s="19">
        <v>0.7289191744108745</v>
      </c>
      <c r="AA33" s="19">
        <v>0.75119573295761266</v>
      </c>
      <c r="AB33" s="99">
        <v>0.78900382868878594</v>
      </c>
      <c r="AD33" s="105">
        <v>0.10690004201851255</v>
      </c>
      <c r="AE33" s="10">
        <v>-1.243767703696419E-2</v>
      </c>
      <c r="AF33" s="10">
        <v>3.2477770131377759E-2</v>
      </c>
      <c r="AG33" s="10">
        <v>0.21994460399269244</v>
      </c>
      <c r="AH33" s="10">
        <v>-0.11732158532725356</v>
      </c>
      <c r="AI33" s="10">
        <v>-3.4364832017274027E-2</v>
      </c>
      <c r="AJ33" s="10">
        <v>6.4255720539637129E-2</v>
      </c>
      <c r="AK33" s="10">
        <v>0.11140308449581227</v>
      </c>
      <c r="AL33" s="106">
        <v>3.7808095731173275E-2</v>
      </c>
    </row>
    <row r="34" spans="1:38" ht="12" customHeight="1" x14ac:dyDescent="0.2">
      <c r="A34" s="11" t="s">
        <v>18</v>
      </c>
      <c r="B34" s="119">
        <v>6.932780891122764E-2</v>
      </c>
      <c r="C34" s="19">
        <v>0.10559736670618979</v>
      </c>
      <c r="D34" s="19">
        <v>8.3536390725290594E-2</v>
      </c>
      <c r="E34" s="119">
        <v>4.6339609464414538E-2</v>
      </c>
      <c r="F34" s="19">
        <v>3.2147367220198883E-2</v>
      </c>
      <c r="G34" s="99">
        <v>4.150383866733711E-2</v>
      </c>
      <c r="H34" s="19">
        <v>7.3121392317571629E-2</v>
      </c>
      <c r="I34" s="19">
        <v>7.905302936840107E-2</v>
      </c>
      <c r="J34" s="19">
        <v>9.3931259509583823E-2</v>
      </c>
      <c r="K34" s="119">
        <v>3.8560150937550733E-2</v>
      </c>
      <c r="L34" s="19">
        <v>5.0260759407402378E-2</v>
      </c>
      <c r="M34" s="99">
        <v>7.9473361948954477E-2</v>
      </c>
      <c r="N34" s="19">
        <v>4.9800886767714388E-2</v>
      </c>
      <c r="O34" s="19">
        <v>4.823634740336108E-2</v>
      </c>
      <c r="P34" s="19">
        <v>2.329252750033349E-2</v>
      </c>
      <c r="Q34" s="119">
        <v>5.7663415530618753E-3</v>
      </c>
      <c r="R34" s="19">
        <v>3.8356966789813486E-3</v>
      </c>
      <c r="S34" s="99">
        <v>1.6064442007635661E-2</v>
      </c>
      <c r="T34" s="19">
        <v>9.8295790235896456E-3</v>
      </c>
      <c r="U34" s="19">
        <v>2.5828172364686743E-2</v>
      </c>
      <c r="V34" s="19">
        <v>4.1120923509814944E-2</v>
      </c>
      <c r="W34" s="119">
        <v>0.20906008674304263</v>
      </c>
      <c r="X34" s="19">
        <v>8.2465771202125865E-2</v>
      </c>
      <c r="Y34" s="99">
        <v>0.42590887246129261</v>
      </c>
      <c r="Z34" s="19">
        <v>6.2577020529437866E-2</v>
      </c>
      <c r="AA34" s="19">
        <v>6.9260886468858043E-2</v>
      </c>
      <c r="AB34" s="99">
        <v>7.3987438898931973E-2</v>
      </c>
      <c r="AD34" s="105">
        <v>-2.2060975980899192E-2</v>
      </c>
      <c r="AE34" s="10">
        <v>9.3564714471382274E-3</v>
      </c>
      <c r="AF34" s="10">
        <v>1.4878230141182752E-2</v>
      </c>
      <c r="AG34" s="10">
        <v>2.9212602541552099E-2</v>
      </c>
      <c r="AH34" s="10">
        <v>-2.4943819903027589E-2</v>
      </c>
      <c r="AI34" s="10">
        <v>1.2228745328654313E-2</v>
      </c>
      <c r="AJ34" s="10">
        <v>1.5292751145128201E-2</v>
      </c>
      <c r="AK34" s="10">
        <v>0.34344310125916677</v>
      </c>
      <c r="AL34" s="106">
        <v>4.7265524300739298E-3</v>
      </c>
    </row>
    <row r="35" spans="1:38" ht="12" customHeight="1" x14ac:dyDescent="0.2">
      <c r="A35" s="11" t="s">
        <v>19</v>
      </c>
      <c r="B35" s="119">
        <v>11.175376949686244</v>
      </c>
      <c r="C35" s="19">
        <v>11.289318567629241</v>
      </c>
      <c r="D35" s="19">
        <v>11.425521299112775</v>
      </c>
      <c r="E35" s="119">
        <v>7.9877419560805603</v>
      </c>
      <c r="F35" s="19">
        <v>8.479819179110768</v>
      </c>
      <c r="G35" s="99">
        <v>8.143425764342247</v>
      </c>
      <c r="H35" s="19">
        <v>5.1017188197072372</v>
      </c>
      <c r="I35" s="19">
        <v>10.584971345366583</v>
      </c>
      <c r="J35" s="19">
        <v>9.9634448158494493</v>
      </c>
      <c r="K35" s="119">
        <v>12.246917160332895</v>
      </c>
      <c r="L35" s="19">
        <v>10.176768265019058</v>
      </c>
      <c r="M35" s="99">
        <v>12.773351579225519</v>
      </c>
      <c r="N35" s="19">
        <v>11.413782724885646</v>
      </c>
      <c r="O35" s="19">
        <v>12.215612969113367</v>
      </c>
      <c r="P35" s="19">
        <v>15.24324969364404</v>
      </c>
      <c r="Q35" s="119">
        <v>12.955919855560394</v>
      </c>
      <c r="R35" s="19">
        <v>13.677770439169947</v>
      </c>
      <c r="S35" s="99">
        <v>17.095925461958192</v>
      </c>
      <c r="T35" s="19">
        <v>17.687221750321449</v>
      </c>
      <c r="U35" s="19">
        <v>17.27432166407073</v>
      </c>
      <c r="V35" s="19">
        <v>16.384475468358602</v>
      </c>
      <c r="W35" s="119">
        <v>10.205367135274617</v>
      </c>
      <c r="X35" s="19">
        <v>11.532748127235545</v>
      </c>
      <c r="Y35" s="99">
        <v>8.737503682885059</v>
      </c>
      <c r="Z35" s="19">
        <v>9.1420719806872324</v>
      </c>
      <c r="AA35" s="19">
        <v>10.618886536370839</v>
      </c>
      <c r="AB35" s="99">
        <v>10.831724539777078</v>
      </c>
      <c r="AD35" s="105">
        <v>0.13620273148353412</v>
      </c>
      <c r="AE35" s="10">
        <v>-0.33639341476852103</v>
      </c>
      <c r="AF35" s="10">
        <v>-0.6215265295171335</v>
      </c>
      <c r="AG35" s="10">
        <v>2.5965833142064607</v>
      </c>
      <c r="AH35" s="10">
        <v>3.027636724530673</v>
      </c>
      <c r="AI35" s="10">
        <v>3.4181550227882447</v>
      </c>
      <c r="AJ35" s="10">
        <v>-0.88984619571212775</v>
      </c>
      <c r="AK35" s="10">
        <v>-2.7952444443504856</v>
      </c>
      <c r="AL35" s="106">
        <v>0.21283800340623849</v>
      </c>
    </row>
    <row r="36" spans="1:38" ht="12" customHeight="1" x14ac:dyDescent="0.2">
      <c r="A36" s="11" t="s">
        <v>20</v>
      </c>
      <c r="B36" s="119">
        <v>3.2750491778826079</v>
      </c>
      <c r="C36" s="19">
        <v>2.6467542595402667</v>
      </c>
      <c r="D36" s="19">
        <v>2.6947913638388843</v>
      </c>
      <c r="E36" s="119">
        <v>2.9894868216180246</v>
      </c>
      <c r="F36" s="19">
        <v>2.9489943312288758</v>
      </c>
      <c r="G36" s="99">
        <v>2.836460011863466</v>
      </c>
      <c r="H36" s="19">
        <v>2.9251377459883106</v>
      </c>
      <c r="I36" s="19">
        <v>2.9763862386970414</v>
      </c>
      <c r="J36" s="19">
        <v>3.0994430139876519</v>
      </c>
      <c r="K36" s="119">
        <v>2.0973950465865649</v>
      </c>
      <c r="L36" s="19">
        <v>1.6787470651331127</v>
      </c>
      <c r="M36" s="99">
        <v>1.765751791288708</v>
      </c>
      <c r="N36" s="19">
        <v>1.7384847756712496</v>
      </c>
      <c r="O36" s="19">
        <v>1.5966226139373954</v>
      </c>
      <c r="P36" s="19">
        <v>1.3036816774615658</v>
      </c>
      <c r="Q36" s="119">
        <v>1.6889243563279186</v>
      </c>
      <c r="R36" s="19">
        <v>1.2503111060953849</v>
      </c>
      <c r="S36" s="99">
        <v>1.2276519466248492</v>
      </c>
      <c r="T36" s="19">
        <v>3.8865437518207155</v>
      </c>
      <c r="U36" s="19">
        <v>3.2537681759792929</v>
      </c>
      <c r="V36" s="19">
        <v>2.7468462889293943</v>
      </c>
      <c r="W36" s="119">
        <v>1.6010938493681328</v>
      </c>
      <c r="X36" s="19">
        <v>1.0918024238955164</v>
      </c>
      <c r="Y36" s="99">
        <v>1.1885338209624834</v>
      </c>
      <c r="Z36" s="19">
        <v>2.8610972261293752</v>
      </c>
      <c r="AA36" s="19">
        <v>2.5735322102966478</v>
      </c>
      <c r="AB36" s="99">
        <v>2.562140029091462</v>
      </c>
      <c r="AD36" s="105">
        <v>4.8037104298617628E-2</v>
      </c>
      <c r="AE36" s="10">
        <v>-0.11253431936540981</v>
      </c>
      <c r="AF36" s="10">
        <v>0.12305677529061043</v>
      </c>
      <c r="AG36" s="10">
        <v>8.7004726155595291E-2</v>
      </c>
      <c r="AH36" s="10">
        <v>-0.29294093647582953</v>
      </c>
      <c r="AI36" s="10">
        <v>-2.265915947053565E-2</v>
      </c>
      <c r="AJ36" s="10">
        <v>-0.5069218870498986</v>
      </c>
      <c r="AK36" s="10">
        <v>9.6731397066966984E-2</v>
      </c>
      <c r="AL36" s="106">
        <v>-1.1392181205185814E-2</v>
      </c>
    </row>
    <row r="37" spans="1:38" ht="12" customHeight="1" x14ac:dyDescent="0.2">
      <c r="A37" s="11" t="s">
        <v>21</v>
      </c>
      <c r="B37" s="119">
        <v>9.0900773103007107E-2</v>
      </c>
      <c r="C37" s="19">
        <v>0.12437370322566134</v>
      </c>
      <c r="D37" s="19">
        <v>7.2306557370247312E-2</v>
      </c>
      <c r="E37" s="119">
        <v>7.8320767691389195E-3</v>
      </c>
      <c r="F37" s="19">
        <v>6.9110572743909776E-2</v>
      </c>
      <c r="G37" s="99">
        <v>3.8409671348018447E-2</v>
      </c>
      <c r="H37" s="19">
        <v>8.0687276579382072E-2</v>
      </c>
      <c r="I37" s="19">
        <v>0.10433615749146177</v>
      </c>
      <c r="J37" s="19">
        <v>7.3122724779426551E-2</v>
      </c>
      <c r="K37" s="119">
        <v>7.2661561795907714E-2</v>
      </c>
      <c r="L37" s="19">
        <v>0.10239272717628614</v>
      </c>
      <c r="M37" s="99">
        <v>6.7234479828918767E-2</v>
      </c>
      <c r="N37" s="19">
        <v>2.3535519502667239E-2</v>
      </c>
      <c r="O37" s="19">
        <v>9.7382233366927768E-3</v>
      </c>
      <c r="P37" s="19">
        <v>2.3447554061950308E-2</v>
      </c>
      <c r="Q37" s="119">
        <v>5.3924157461047714E-2</v>
      </c>
      <c r="R37" s="19">
        <v>4.0300792520891443E-2</v>
      </c>
      <c r="S37" s="99">
        <v>6.0066695205374589E-2</v>
      </c>
      <c r="T37" s="19">
        <v>0.16780775129868936</v>
      </c>
      <c r="U37" s="19">
        <v>0.54358858479688743</v>
      </c>
      <c r="V37" s="19">
        <v>0.10007164150001133</v>
      </c>
      <c r="W37" s="119">
        <v>2.9679977768895846E-2</v>
      </c>
      <c r="X37" s="19">
        <v>2.8307308836820152E-3</v>
      </c>
      <c r="Y37" s="99">
        <v>3.3115988555351611E-2</v>
      </c>
      <c r="Z37" s="19">
        <v>5.984547617365963E-2</v>
      </c>
      <c r="AA37" s="19">
        <v>9.4853846435575331E-2</v>
      </c>
      <c r="AB37" s="99">
        <v>5.7118550714266886E-2</v>
      </c>
      <c r="AD37" s="105">
        <v>-5.2067145855414027E-2</v>
      </c>
      <c r="AE37" s="10">
        <v>-3.0700901395891329E-2</v>
      </c>
      <c r="AF37" s="10">
        <v>-3.1213432712035222E-2</v>
      </c>
      <c r="AG37" s="10">
        <v>-3.5158247347367375E-2</v>
      </c>
      <c r="AH37" s="10">
        <v>1.3709330725257532E-2</v>
      </c>
      <c r="AI37" s="10">
        <v>1.9765902684483146E-2</v>
      </c>
      <c r="AJ37" s="10">
        <v>-0.44351694329687608</v>
      </c>
      <c r="AK37" s="10">
        <v>3.0285257671669594E-2</v>
      </c>
      <c r="AL37" s="106">
        <v>-3.7735295721308446E-2</v>
      </c>
    </row>
    <row r="38" spans="1:38" ht="12" customHeight="1" x14ac:dyDescent="0.2">
      <c r="A38" s="11" t="s">
        <v>22</v>
      </c>
      <c r="B38" s="119">
        <v>0.15617869070541232</v>
      </c>
      <c r="C38" s="19">
        <v>0.15907462802594913</v>
      </c>
      <c r="D38" s="19">
        <v>0.15462158007461718</v>
      </c>
      <c r="E38" s="119">
        <v>0.11921952391481774</v>
      </c>
      <c r="F38" s="19">
        <v>0.11032704940336618</v>
      </c>
      <c r="G38" s="99">
        <v>0.16251317300642024</v>
      </c>
      <c r="H38" s="19">
        <v>0.56154617034329801</v>
      </c>
      <c r="I38" s="19">
        <v>0.31651459655957076</v>
      </c>
      <c r="J38" s="19">
        <v>0.30731833734389069</v>
      </c>
      <c r="K38" s="119">
        <v>0.30995206752340199</v>
      </c>
      <c r="L38" s="19">
        <v>0.17149494920650671</v>
      </c>
      <c r="M38" s="99">
        <v>0.11791649998288802</v>
      </c>
      <c r="N38" s="19">
        <v>0.10700590431368527</v>
      </c>
      <c r="O38" s="19">
        <v>0.15161117302158805</v>
      </c>
      <c r="P38" s="19">
        <v>0.13955926299813146</v>
      </c>
      <c r="Q38" s="119">
        <v>5.5979372378603225E-2</v>
      </c>
      <c r="R38" s="19">
        <v>8.6267413974355917E-2</v>
      </c>
      <c r="S38" s="99">
        <v>9.0062424356071522E-2</v>
      </c>
      <c r="T38" s="19">
        <v>0.37160151213709414</v>
      </c>
      <c r="U38" s="19">
        <v>0.23449453117093702</v>
      </c>
      <c r="V38" s="19">
        <v>0.34765476468448575</v>
      </c>
      <c r="W38" s="119">
        <v>6.3620015606877328E-2</v>
      </c>
      <c r="X38" s="19">
        <v>2.7468094073916902E-2</v>
      </c>
      <c r="Y38" s="99">
        <v>5.4486495522950026E-2</v>
      </c>
      <c r="Z38" s="19">
        <v>0.24501639362857858</v>
      </c>
      <c r="AA38" s="19">
        <v>0.17978786729818438</v>
      </c>
      <c r="AB38" s="99">
        <v>0.18777078770532687</v>
      </c>
      <c r="AD38" s="105">
        <v>-4.4530479513319454E-3</v>
      </c>
      <c r="AE38" s="10">
        <v>5.2186123603054052E-2</v>
      </c>
      <c r="AF38" s="10">
        <v>-9.1962592156800693E-3</v>
      </c>
      <c r="AG38" s="10">
        <v>-5.3578449223618693E-2</v>
      </c>
      <c r="AH38" s="10">
        <v>-1.2051910023456597E-2</v>
      </c>
      <c r="AI38" s="10">
        <v>3.795010381715605E-3</v>
      </c>
      <c r="AJ38" s="10">
        <v>0.11316023351354873</v>
      </c>
      <c r="AK38" s="10">
        <v>2.7018401449033124E-2</v>
      </c>
      <c r="AL38" s="106">
        <v>7.9829204071424908E-3</v>
      </c>
    </row>
    <row r="39" spans="1:38" ht="12" customHeight="1" x14ac:dyDescent="0.2">
      <c r="A39" s="11" t="s">
        <v>23</v>
      </c>
      <c r="B39" s="119">
        <v>2.3026016354126131E-2</v>
      </c>
      <c r="C39" s="19">
        <v>3.0683388974761201E-2</v>
      </c>
      <c r="D39" s="19">
        <v>4.0129775696809512E-2</v>
      </c>
      <c r="E39" s="119">
        <v>9.450000633699605E-3</v>
      </c>
      <c r="F39" s="19">
        <v>6.4394218322971685E-3</v>
      </c>
      <c r="G39" s="99">
        <v>2.0897701022800926E-2</v>
      </c>
      <c r="H39" s="19">
        <v>3.0768922526927804E-2</v>
      </c>
      <c r="I39" s="19">
        <v>2.8016682722264558E-2</v>
      </c>
      <c r="J39" s="19">
        <v>4.3120165407778327E-2</v>
      </c>
      <c r="K39" s="119">
        <v>2.8218513155900387E-2</v>
      </c>
      <c r="L39" s="19">
        <v>3.1658105475204895E-2</v>
      </c>
      <c r="M39" s="99">
        <v>1.558613528889748E-2</v>
      </c>
      <c r="N39" s="19">
        <v>4.3971717292681555E-3</v>
      </c>
      <c r="O39" s="19">
        <v>2.5118958226033512E-2</v>
      </c>
      <c r="P39" s="19">
        <v>1.5257125640318482E-2</v>
      </c>
      <c r="Q39" s="119">
        <v>0.33470437771127809</v>
      </c>
      <c r="R39" s="19">
        <v>5.6351388277408536E-2</v>
      </c>
      <c r="S39" s="99">
        <v>2.9091349663147668E-2</v>
      </c>
      <c r="T39" s="19">
        <v>8.5764931631253389E-3</v>
      </c>
      <c r="U39" s="19">
        <v>5.1722106185651609E-3</v>
      </c>
      <c r="V39" s="19">
        <v>5.7931156918704645E-2</v>
      </c>
      <c r="W39" s="119">
        <v>1.5874240913961002E-2</v>
      </c>
      <c r="X39" s="19">
        <v>0</v>
      </c>
      <c r="Y39" s="99">
        <v>0.38150132100925638</v>
      </c>
      <c r="Z39" s="19">
        <v>2.4746622926388035E-2</v>
      </c>
      <c r="AA39" s="19">
        <v>2.298249766076654E-2</v>
      </c>
      <c r="AB39" s="99">
        <v>3.9813827512464046E-2</v>
      </c>
      <c r="AD39" s="105">
        <v>9.4463867220483111E-3</v>
      </c>
      <c r="AE39" s="10">
        <v>1.4458279190503756E-2</v>
      </c>
      <c r="AF39" s="10">
        <v>1.5103482685513769E-2</v>
      </c>
      <c r="AG39" s="10">
        <v>-1.6071970186307415E-2</v>
      </c>
      <c r="AH39" s="10">
        <v>-9.8618325857150295E-3</v>
      </c>
      <c r="AI39" s="10">
        <v>-2.7260038614260868E-2</v>
      </c>
      <c r="AJ39" s="10">
        <v>5.2758946300139484E-2</v>
      </c>
      <c r="AK39" s="10">
        <v>0.38150132100925638</v>
      </c>
      <c r="AL39" s="106">
        <v>1.6831329851697507E-2</v>
      </c>
    </row>
    <row r="40" spans="1:38" ht="12" customHeight="1" x14ac:dyDescent="0.2">
      <c r="A40" s="11" t="s">
        <v>24</v>
      </c>
      <c r="B40" s="119">
        <v>9.3926260930076499E-2</v>
      </c>
      <c r="C40" s="19">
        <v>2.7977904863320989E-2</v>
      </c>
      <c r="D40" s="19">
        <v>1.9645637610781922E-2</v>
      </c>
      <c r="E40" s="119">
        <v>0.12020713312478164</v>
      </c>
      <c r="F40" s="19">
        <v>1.643344671772156E-2</v>
      </c>
      <c r="G40" s="99">
        <v>2.463270698937577E-2</v>
      </c>
      <c r="H40" s="19">
        <v>0.20889781110002165</v>
      </c>
      <c r="I40" s="19">
        <v>0.20068974377066554</v>
      </c>
      <c r="J40" s="19">
        <v>0.20877713614652063</v>
      </c>
      <c r="K40" s="119">
        <v>0.3964503929960721</v>
      </c>
      <c r="L40" s="19">
        <v>0.37805069353820453</v>
      </c>
      <c r="M40" s="99">
        <v>0.41238077963425518</v>
      </c>
      <c r="N40" s="19">
        <v>0.16257939654848008</v>
      </c>
      <c r="O40" s="19">
        <v>6.9929125043283316E-2</v>
      </c>
      <c r="P40" s="19">
        <v>9.2757021872661286E-2</v>
      </c>
      <c r="Q40" s="119">
        <v>0.34780510389065489</v>
      </c>
      <c r="R40" s="19">
        <v>0.20749813429236716</v>
      </c>
      <c r="S40" s="99">
        <v>0.18053781739925212</v>
      </c>
      <c r="T40" s="19">
        <v>0.2210487463678617</v>
      </c>
      <c r="U40" s="19">
        <v>0.19083762207085442</v>
      </c>
      <c r="V40" s="19">
        <v>0.17213271532321328</v>
      </c>
      <c r="W40" s="119">
        <v>5.0335835193193082E-2</v>
      </c>
      <c r="X40" s="19">
        <v>3.3160556112379523E-2</v>
      </c>
      <c r="Y40" s="99">
        <v>5.2689956820060814E-2</v>
      </c>
      <c r="Z40" s="19">
        <v>0.15458154348868774</v>
      </c>
      <c r="AA40" s="19">
        <v>9.5380314907863056E-2</v>
      </c>
      <c r="AB40" s="99">
        <v>9.8476435329829221E-2</v>
      </c>
      <c r="AD40" s="105">
        <v>-8.3322672525390669E-3</v>
      </c>
      <c r="AE40" s="10">
        <v>8.1992602716542094E-3</v>
      </c>
      <c r="AF40" s="10">
        <v>8.0873923758550958E-3</v>
      </c>
      <c r="AG40" s="10">
        <v>3.4330086096050649E-2</v>
      </c>
      <c r="AH40" s="10">
        <v>2.2827896829377969E-2</v>
      </c>
      <c r="AI40" s="10">
        <v>-2.6960316893115038E-2</v>
      </c>
      <c r="AJ40" s="10">
        <v>-1.8704906747641137E-2</v>
      </c>
      <c r="AK40" s="10">
        <v>1.9529400707681291E-2</v>
      </c>
      <c r="AL40" s="106">
        <v>3.0961204219661642E-3</v>
      </c>
    </row>
    <row r="41" spans="1:38" ht="12" customHeight="1" x14ac:dyDescent="0.2">
      <c r="A41" s="11" t="s">
        <v>25</v>
      </c>
      <c r="B41" s="119">
        <v>5.4007559785216284</v>
      </c>
      <c r="C41" s="19">
        <v>5.6994948694790963</v>
      </c>
      <c r="D41" s="19">
        <v>6.0438732405981961</v>
      </c>
      <c r="E41" s="119">
        <v>3.8164561526567997</v>
      </c>
      <c r="F41" s="19">
        <v>3.7283810534822139</v>
      </c>
      <c r="G41" s="99">
        <v>3.7585185313201444</v>
      </c>
      <c r="H41" s="19">
        <v>1.8162931314181241</v>
      </c>
      <c r="I41" s="19">
        <v>2.0552609346284165</v>
      </c>
      <c r="J41" s="19">
        <v>2.0634636319149795</v>
      </c>
      <c r="K41" s="119">
        <v>3.812566918706549</v>
      </c>
      <c r="L41" s="19">
        <v>3.6174716841900802</v>
      </c>
      <c r="M41" s="99">
        <v>5.4115047628134496</v>
      </c>
      <c r="N41" s="19">
        <v>10.589966010594738</v>
      </c>
      <c r="O41" s="19">
        <v>10.065315213729544</v>
      </c>
      <c r="P41" s="19">
        <v>9.7438871101647582</v>
      </c>
      <c r="Q41" s="119">
        <v>2.6343446839341191</v>
      </c>
      <c r="R41" s="19">
        <v>2.1059982141865454</v>
      </c>
      <c r="S41" s="99">
        <v>1.9142069783026652</v>
      </c>
      <c r="T41" s="19">
        <v>1.2236974242299516</v>
      </c>
      <c r="U41" s="19">
        <v>1.2137562125821986</v>
      </c>
      <c r="V41" s="19">
        <v>1.1870293936009397</v>
      </c>
      <c r="W41" s="119">
        <v>4.5426039536150942</v>
      </c>
      <c r="X41" s="19">
        <v>4.3337209868641775</v>
      </c>
      <c r="Y41" s="99">
        <v>5.2597793408398283</v>
      </c>
      <c r="Z41" s="19">
        <v>4.4379791678457421</v>
      </c>
      <c r="AA41" s="19">
        <v>4.5275871963229273</v>
      </c>
      <c r="AB41" s="99">
        <v>4.7191687409390237</v>
      </c>
      <c r="AD41" s="105">
        <v>0.34437837111909975</v>
      </c>
      <c r="AE41" s="10">
        <v>3.0137477837930415E-2</v>
      </c>
      <c r="AF41" s="10">
        <v>8.2026972865629766E-3</v>
      </c>
      <c r="AG41" s="10">
        <v>1.7940330786233694</v>
      </c>
      <c r="AH41" s="10">
        <v>-0.32142810356478613</v>
      </c>
      <c r="AI41" s="10">
        <v>-0.19179123588388025</v>
      </c>
      <c r="AJ41" s="10">
        <v>-2.6726818981258837E-2</v>
      </c>
      <c r="AK41" s="10">
        <v>0.92605835397565084</v>
      </c>
      <c r="AL41" s="106">
        <v>0.19158154461609644</v>
      </c>
    </row>
    <row r="42" spans="1:38" ht="12" customHeight="1" x14ac:dyDescent="0.2">
      <c r="A42" s="20" t="s">
        <v>26</v>
      </c>
      <c r="B42" s="120">
        <v>3.6484430149783393</v>
      </c>
      <c r="C42" s="101">
        <v>3.6552730817831511</v>
      </c>
      <c r="D42" s="101">
        <v>3.5282149733172807</v>
      </c>
      <c r="E42" s="120">
        <v>0.89560177908733707</v>
      </c>
      <c r="F42" s="101">
        <v>0.99276227065443567</v>
      </c>
      <c r="G42" s="102">
        <v>0.94793560990798154</v>
      </c>
      <c r="H42" s="101">
        <v>2.7509211726629212</v>
      </c>
      <c r="I42" s="101">
        <v>3.0962753492319517</v>
      </c>
      <c r="J42" s="101">
        <v>2.5843693329317889</v>
      </c>
      <c r="K42" s="120">
        <v>4.377470245699155</v>
      </c>
      <c r="L42" s="101">
        <v>13.425032376811604</v>
      </c>
      <c r="M42" s="102">
        <v>4.4272083673526952</v>
      </c>
      <c r="N42" s="101">
        <v>4.7663953418666027</v>
      </c>
      <c r="O42" s="101">
        <v>5.856571341645517</v>
      </c>
      <c r="P42" s="101">
        <v>5.3961017524295585</v>
      </c>
      <c r="Q42" s="120">
        <v>2.7198765169613943</v>
      </c>
      <c r="R42" s="101">
        <v>1.6624620400082051</v>
      </c>
      <c r="S42" s="102">
        <v>3.4419434452400086</v>
      </c>
      <c r="T42" s="101">
        <v>3.3936974913528468</v>
      </c>
      <c r="U42" s="101">
        <v>3.8813016736941757</v>
      </c>
      <c r="V42" s="101">
        <v>4.8247189419438685</v>
      </c>
      <c r="W42" s="120">
        <v>4.0826121834581786</v>
      </c>
      <c r="X42" s="101">
        <v>3.2125910029282947</v>
      </c>
      <c r="Y42" s="102">
        <v>0.21308077705869213</v>
      </c>
      <c r="Z42" s="101">
        <v>2.8911680041427865</v>
      </c>
      <c r="AA42" s="101">
        <v>3.6245593208596785</v>
      </c>
      <c r="AB42" s="102">
        <v>2.8161978751109245</v>
      </c>
      <c r="AD42" s="111">
        <v>-0.1270581084658704</v>
      </c>
      <c r="AE42" s="44">
        <v>-4.4826660746454139E-2</v>
      </c>
      <c r="AF42" s="44">
        <v>-0.51190601630016275</v>
      </c>
      <c r="AG42" s="44">
        <v>-8.9978240094589097</v>
      </c>
      <c r="AH42" s="44">
        <v>-0.46046958921595849</v>
      </c>
      <c r="AI42" s="44">
        <v>1.7794814052318035</v>
      </c>
      <c r="AJ42" s="44">
        <v>0.94341726824969285</v>
      </c>
      <c r="AK42" s="44">
        <v>-2.9995102258696025</v>
      </c>
      <c r="AL42" s="112">
        <v>-0.80836144574875402</v>
      </c>
    </row>
  </sheetData>
  <mergeCells count="7">
    <mergeCell ref="A3:A5"/>
    <mergeCell ref="AD3:AL3"/>
    <mergeCell ref="AD5:AL5"/>
    <mergeCell ref="AD24:AL24"/>
    <mergeCell ref="AD26:AL26"/>
    <mergeCell ref="B24:AB24"/>
    <mergeCell ref="B3:AB3"/>
  </mergeCells>
  <conditionalFormatting sqref="B22:D22">
    <cfRule type="expression" dxfId="116" priority="31">
      <formula>(#REF!+1)&lt;=(9*rounds_bucket)</formula>
    </cfRule>
  </conditionalFormatting>
  <conditionalFormatting sqref="B3">
    <cfRule type="expression" dxfId="115" priority="26">
      <formula>(#REF!+1)&lt;=(9*rounds_bucket)</formula>
    </cfRule>
  </conditionalFormatting>
  <conditionalFormatting sqref="E22:G22">
    <cfRule type="expression" dxfId="114" priority="25">
      <formula>(#REF!+1)&lt;=(9*rounds_bucket)</formula>
    </cfRule>
  </conditionalFormatting>
  <conditionalFormatting sqref="H22:J22">
    <cfRule type="expression" dxfId="113" priority="24">
      <formula>(#REF!+1)&lt;=(9*rounds_bucket)</formula>
    </cfRule>
  </conditionalFormatting>
  <conditionalFormatting sqref="K22:M22">
    <cfRule type="expression" dxfId="112" priority="23">
      <formula>(#REF!+1)&lt;=(9*rounds_bucket)</formula>
    </cfRule>
  </conditionalFormatting>
  <conditionalFormatting sqref="N22:P22">
    <cfRule type="expression" dxfId="111" priority="22">
      <formula>(#REF!+1)&lt;=(9*rounds_bucket)</formula>
    </cfRule>
  </conditionalFormatting>
  <conditionalFormatting sqref="Q22:S22">
    <cfRule type="expression" dxfId="110" priority="21">
      <formula>(#REF!+1)&lt;=(9*rounds_bucket)</formula>
    </cfRule>
  </conditionalFormatting>
  <conditionalFormatting sqref="T22:V22">
    <cfRule type="expression" dxfId="109" priority="20">
      <formula>(#REF!+1)&lt;=(9*rounds_bucket)</formula>
    </cfRule>
  </conditionalFormatting>
  <conditionalFormatting sqref="W22:Y22">
    <cfRule type="expression" dxfId="108" priority="19">
      <formula>(#REF!+1)&lt;=(9*rounds_bucket)</formula>
    </cfRule>
  </conditionalFormatting>
  <conditionalFormatting sqref="Z22:AB22">
    <cfRule type="expression" dxfId="107" priority="18">
      <formula>(#REF!+1)&lt;=(9*rounds_bucket)</formula>
    </cfRule>
  </conditionalFormatting>
  <conditionalFormatting sqref="B42:AB42">
    <cfRule type="expression" dxfId="106" priority="1">
      <formula>(#REF!+1)&lt;=(9*rounds_bucket)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50" pageOrder="overThenDown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L47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8" width="9.5703125" style="2" customWidth="1"/>
    <col min="29" max="29" width="3.140625" style="3" customWidth="1"/>
    <col min="30" max="38" width="9.5703125" style="2" customWidth="1"/>
    <col min="39" max="16384" width="9.140625" style="2"/>
  </cols>
  <sheetData>
    <row r="1" spans="1:38" ht="12" customHeight="1" x14ac:dyDescent="0.25">
      <c r="A1" s="1" t="s">
        <v>4090</v>
      </c>
      <c r="C1" s="1"/>
      <c r="E1" s="1"/>
      <c r="G1" s="1"/>
      <c r="I1" s="1"/>
      <c r="K1" s="1"/>
      <c r="M1" s="1"/>
      <c r="O1" s="469" t="s">
        <v>3118</v>
      </c>
      <c r="Q1" s="1"/>
      <c r="S1" s="1"/>
      <c r="T1" s="1"/>
      <c r="U1" s="1"/>
      <c r="V1" s="1"/>
      <c r="W1" s="1"/>
      <c r="X1" s="1"/>
      <c r="Y1" s="1"/>
      <c r="Z1" s="1"/>
      <c r="AA1" s="1"/>
      <c r="AB1" s="1"/>
      <c r="AC1" s="7"/>
      <c r="AD1" s="1"/>
    </row>
    <row r="2" spans="1:3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</row>
    <row r="3" spans="1:38" s="4" customFormat="1" ht="15" customHeight="1" x14ac:dyDescent="0.2">
      <c r="A3" s="705" t="s">
        <v>3214</v>
      </c>
      <c r="B3" s="658" t="s">
        <v>336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60"/>
      <c r="AC3" s="7"/>
      <c r="AD3" s="641" t="s">
        <v>334</v>
      </c>
      <c r="AE3" s="642"/>
      <c r="AF3" s="642"/>
      <c r="AG3" s="642"/>
      <c r="AH3" s="642"/>
      <c r="AI3" s="642"/>
      <c r="AJ3" s="642"/>
      <c r="AK3" s="642"/>
      <c r="AL3" s="643"/>
    </row>
    <row r="4" spans="1:38" s="6" customFormat="1" ht="12" customHeight="1" x14ac:dyDescent="0.2">
      <c r="A4" s="645"/>
      <c r="B4" s="503" t="s">
        <v>2</v>
      </c>
      <c r="C4" s="504"/>
      <c r="D4" s="505"/>
      <c r="E4" s="503" t="s">
        <v>3</v>
      </c>
      <c r="F4" s="504"/>
      <c r="G4" s="505"/>
      <c r="H4" s="503" t="s">
        <v>10</v>
      </c>
      <c r="I4" s="504"/>
      <c r="J4" s="505"/>
      <c r="K4" s="503" t="s">
        <v>4</v>
      </c>
      <c r="L4" s="504"/>
      <c r="M4" s="505"/>
      <c r="N4" s="503" t="s">
        <v>5</v>
      </c>
      <c r="O4" s="504"/>
      <c r="P4" s="505"/>
      <c r="Q4" s="503" t="s">
        <v>6</v>
      </c>
      <c r="R4" s="504"/>
      <c r="S4" s="505"/>
      <c r="T4" s="503" t="s">
        <v>7</v>
      </c>
      <c r="U4" s="504"/>
      <c r="V4" s="505"/>
      <c r="W4" s="503" t="s">
        <v>8</v>
      </c>
      <c r="X4" s="504"/>
      <c r="Y4" s="505"/>
      <c r="Z4" s="503" t="s">
        <v>9</v>
      </c>
      <c r="AA4" s="504"/>
      <c r="AB4" s="505"/>
      <c r="AC4" s="7"/>
      <c r="AD4" s="126" t="s">
        <v>2</v>
      </c>
      <c r="AE4" s="229" t="s">
        <v>3</v>
      </c>
      <c r="AF4" s="132" t="s">
        <v>10</v>
      </c>
      <c r="AG4" s="132" t="s">
        <v>4</v>
      </c>
      <c r="AH4" s="132" t="s">
        <v>5</v>
      </c>
      <c r="AI4" s="132" t="s">
        <v>6</v>
      </c>
      <c r="AJ4" s="132" t="s">
        <v>7</v>
      </c>
      <c r="AK4" s="132" t="s">
        <v>8</v>
      </c>
      <c r="AL4" s="134" t="s">
        <v>9</v>
      </c>
    </row>
    <row r="5" spans="1:38" ht="15" customHeight="1" x14ac:dyDescent="0.2">
      <c r="A5" s="645"/>
      <c r="B5" s="472" t="s">
        <v>29</v>
      </c>
      <c r="C5" s="353" t="s">
        <v>30</v>
      </c>
      <c r="D5" s="483" t="s">
        <v>31</v>
      </c>
      <c r="E5" s="472" t="s">
        <v>29</v>
      </c>
      <c r="F5" s="353" t="s">
        <v>30</v>
      </c>
      <c r="G5" s="483" t="s">
        <v>31</v>
      </c>
      <c r="H5" s="472" t="s">
        <v>29</v>
      </c>
      <c r="I5" s="353" t="s">
        <v>30</v>
      </c>
      <c r="J5" s="483" t="s">
        <v>31</v>
      </c>
      <c r="K5" s="472" t="s">
        <v>29</v>
      </c>
      <c r="L5" s="353" t="s">
        <v>30</v>
      </c>
      <c r="M5" s="483" t="s">
        <v>31</v>
      </c>
      <c r="N5" s="472" t="s">
        <v>29</v>
      </c>
      <c r="O5" s="353" t="s">
        <v>30</v>
      </c>
      <c r="P5" s="483" t="s">
        <v>31</v>
      </c>
      <c r="Q5" s="472" t="s">
        <v>29</v>
      </c>
      <c r="R5" s="353" t="s">
        <v>30</v>
      </c>
      <c r="S5" s="483" t="s">
        <v>31</v>
      </c>
      <c r="T5" s="472" t="s">
        <v>29</v>
      </c>
      <c r="U5" s="353" t="s">
        <v>30</v>
      </c>
      <c r="V5" s="483" t="s">
        <v>31</v>
      </c>
      <c r="W5" s="472" t="s">
        <v>29</v>
      </c>
      <c r="X5" s="353" t="s">
        <v>30</v>
      </c>
      <c r="Y5" s="483" t="s">
        <v>31</v>
      </c>
      <c r="Z5" s="472" t="s">
        <v>29</v>
      </c>
      <c r="AA5" s="353" t="s">
        <v>30</v>
      </c>
      <c r="AB5" s="483" t="s">
        <v>31</v>
      </c>
      <c r="AC5" s="7"/>
      <c r="AD5" s="653" t="s">
        <v>3119</v>
      </c>
      <c r="AE5" s="726"/>
      <c r="AF5" s="726"/>
      <c r="AG5" s="726"/>
      <c r="AH5" s="726"/>
      <c r="AI5" s="726"/>
      <c r="AJ5" s="726"/>
      <c r="AK5" s="726"/>
      <c r="AL5" s="727"/>
    </row>
    <row r="6" spans="1:38" ht="12" customHeight="1" x14ac:dyDescent="0.2">
      <c r="A6" s="8" t="s">
        <v>65</v>
      </c>
      <c r="B6" s="86">
        <v>3439.0619056999999</v>
      </c>
      <c r="C6" s="9">
        <v>3491.4691034000002</v>
      </c>
      <c r="D6" s="85">
        <v>3198.6674538000002</v>
      </c>
      <c r="E6" s="86">
        <v>5654.7949531000004</v>
      </c>
      <c r="F6" s="9">
        <v>5507.7170993</v>
      </c>
      <c r="G6" s="85">
        <v>5498.1213196999997</v>
      </c>
      <c r="H6" s="86">
        <v>5656.8423873000002</v>
      </c>
      <c r="I6" s="9">
        <v>5081.2907133999997</v>
      </c>
      <c r="J6" s="85">
        <v>5197.0264987</v>
      </c>
      <c r="K6" s="86">
        <v>3050.9435084000002</v>
      </c>
      <c r="L6" s="9">
        <v>2759.2124893</v>
      </c>
      <c r="M6" s="85">
        <v>4333.7490331999998</v>
      </c>
      <c r="N6" s="86">
        <v>7150.0208474999999</v>
      </c>
      <c r="O6" s="9">
        <v>7294.9079467000001</v>
      </c>
      <c r="P6" s="85">
        <v>7558.8875257999998</v>
      </c>
      <c r="Q6" s="86">
        <v>5973.3997516999998</v>
      </c>
      <c r="R6" s="9">
        <v>5787.0684946000001</v>
      </c>
      <c r="S6" s="85">
        <v>5825.9482025999996</v>
      </c>
      <c r="T6" s="86">
        <v>12749.487861</v>
      </c>
      <c r="U6" s="9">
        <v>10998.548199999999</v>
      </c>
      <c r="V6" s="85">
        <v>11648.861967000001</v>
      </c>
      <c r="W6" s="86">
        <v>5085.7005135999998</v>
      </c>
      <c r="X6" s="9">
        <v>5072.1160080999998</v>
      </c>
      <c r="Y6" s="85">
        <v>4780.7138277000004</v>
      </c>
      <c r="Z6" s="86">
        <v>4671.0370562999997</v>
      </c>
      <c r="AA6" s="9">
        <v>4494.1979799999999</v>
      </c>
      <c r="AB6" s="85">
        <v>4577.8222573000003</v>
      </c>
      <c r="AC6" s="9"/>
      <c r="AD6" s="197">
        <v>-292.80164960000002</v>
      </c>
      <c r="AE6" s="60">
        <v>-9.5957796000002418</v>
      </c>
      <c r="AF6" s="60">
        <v>115.73578530000032</v>
      </c>
      <c r="AG6" s="60">
        <v>1574.5365438999997</v>
      </c>
      <c r="AH6" s="60">
        <v>263.97957909999968</v>
      </c>
      <c r="AI6" s="60">
        <v>38.879707999999482</v>
      </c>
      <c r="AJ6" s="60">
        <v>650.31376700000146</v>
      </c>
      <c r="AK6" s="60">
        <v>-291.40218039999945</v>
      </c>
      <c r="AL6" s="198">
        <v>83.624277300000358</v>
      </c>
    </row>
    <row r="7" spans="1:38" ht="12" customHeight="1" x14ac:dyDescent="0.2">
      <c r="A7" s="11" t="s">
        <v>66</v>
      </c>
      <c r="B7" s="86">
        <v>1057.8299445</v>
      </c>
      <c r="C7" s="9">
        <v>1085.2834379000001</v>
      </c>
      <c r="D7" s="85">
        <v>1028.2773104</v>
      </c>
      <c r="E7" s="86">
        <v>1137.9354404000001</v>
      </c>
      <c r="F7" s="9">
        <v>1905.6980573000001</v>
      </c>
      <c r="G7" s="85">
        <v>1306.8517111000001</v>
      </c>
      <c r="H7" s="86">
        <v>2722.6060726000001</v>
      </c>
      <c r="I7" s="9">
        <v>2062.1729398000002</v>
      </c>
      <c r="J7" s="85">
        <v>2172.0354258000002</v>
      </c>
      <c r="K7" s="86">
        <v>1354.9244412999999</v>
      </c>
      <c r="L7" s="9">
        <v>1040.1473753</v>
      </c>
      <c r="M7" s="85">
        <v>1648.1379873999999</v>
      </c>
      <c r="N7" s="86">
        <v>2348.4484195</v>
      </c>
      <c r="O7" s="9">
        <v>1989.9512809</v>
      </c>
      <c r="P7" s="85">
        <v>2123.9117809999998</v>
      </c>
      <c r="Q7" s="86">
        <v>2610.2490928000002</v>
      </c>
      <c r="R7" s="9">
        <v>3066.9689394000002</v>
      </c>
      <c r="S7" s="85">
        <v>2108.4683503000001</v>
      </c>
      <c r="T7" s="86">
        <v>5350.3270309</v>
      </c>
      <c r="U7" s="9">
        <v>4220.4798178999999</v>
      </c>
      <c r="V7" s="85">
        <v>4743.8737799</v>
      </c>
      <c r="W7" s="86">
        <v>1567.5633591999999</v>
      </c>
      <c r="X7" s="9">
        <v>1623.1542385</v>
      </c>
      <c r="Y7" s="85">
        <v>1457.1345704</v>
      </c>
      <c r="Z7" s="86">
        <v>1587.6499736000001</v>
      </c>
      <c r="AA7" s="9">
        <v>1560.1743641</v>
      </c>
      <c r="AB7" s="85">
        <v>1478.0993074</v>
      </c>
      <c r="AC7" s="9"/>
      <c r="AD7" s="105">
        <v>-57.006127500000048</v>
      </c>
      <c r="AE7" s="10">
        <v>-598.84634619999997</v>
      </c>
      <c r="AF7" s="10">
        <v>109.86248599999999</v>
      </c>
      <c r="AG7" s="10">
        <v>607.99061209999991</v>
      </c>
      <c r="AH7" s="10">
        <v>133.96050009999976</v>
      </c>
      <c r="AI7" s="10">
        <v>-958.50058910000007</v>
      </c>
      <c r="AJ7" s="10">
        <v>523.3939620000001</v>
      </c>
      <c r="AK7" s="10">
        <v>-166.01966809999999</v>
      </c>
      <c r="AL7" s="106">
        <v>-82.075056700000005</v>
      </c>
    </row>
    <row r="8" spans="1:38" ht="12" customHeight="1" x14ac:dyDescent="0.2">
      <c r="A8" s="11" t="s">
        <v>67</v>
      </c>
      <c r="B8" s="86">
        <v>241.77358122000001</v>
      </c>
      <c r="C8" s="9">
        <v>253.12231131999999</v>
      </c>
      <c r="D8" s="85">
        <v>175.6906922</v>
      </c>
      <c r="E8" s="86">
        <v>573.72194090000005</v>
      </c>
      <c r="F8" s="9">
        <v>559.13214366</v>
      </c>
      <c r="G8" s="85">
        <v>520.60272230999999</v>
      </c>
      <c r="H8" s="86">
        <v>55.120312128000002</v>
      </c>
      <c r="I8" s="9">
        <v>57.201027963000001</v>
      </c>
      <c r="J8" s="85">
        <v>51.493950959000003</v>
      </c>
      <c r="K8" s="86">
        <v>58.771827279999997</v>
      </c>
      <c r="L8" s="9">
        <v>113.8763364</v>
      </c>
      <c r="M8" s="85">
        <v>156.85784480999999</v>
      </c>
      <c r="N8" s="86">
        <v>274.10395167000001</v>
      </c>
      <c r="O8" s="9">
        <v>223.43157307999999</v>
      </c>
      <c r="P8" s="85">
        <v>278.24384680999998</v>
      </c>
      <c r="Q8" s="86">
        <v>3.6978054510999998</v>
      </c>
      <c r="R8" s="9">
        <v>21.432746432999998</v>
      </c>
      <c r="S8" s="85">
        <v>1.0816648104</v>
      </c>
      <c r="T8" s="86">
        <v>678.17359778000002</v>
      </c>
      <c r="U8" s="9">
        <v>437.04809723</v>
      </c>
      <c r="V8" s="85">
        <v>693.81033180999998</v>
      </c>
      <c r="W8" s="86">
        <v>497.14077383</v>
      </c>
      <c r="X8" s="9">
        <v>273.53224454999997</v>
      </c>
      <c r="Y8" s="85">
        <v>243.31480446</v>
      </c>
      <c r="Z8" s="86">
        <v>260.54964231000002</v>
      </c>
      <c r="AA8" s="9">
        <v>255.71397350000001</v>
      </c>
      <c r="AB8" s="85">
        <v>232.65712698999999</v>
      </c>
      <c r="AC8" s="9"/>
      <c r="AD8" s="105">
        <v>-77.431619119999993</v>
      </c>
      <c r="AE8" s="10">
        <v>-38.529421350000007</v>
      </c>
      <c r="AF8" s="10">
        <v>-5.7070770039999985</v>
      </c>
      <c r="AG8" s="10">
        <v>42.981508409999989</v>
      </c>
      <c r="AH8" s="10">
        <v>54.812273729999987</v>
      </c>
      <c r="AI8" s="10">
        <v>-20.351081622599999</v>
      </c>
      <c r="AJ8" s="10">
        <v>256.76223457999998</v>
      </c>
      <c r="AK8" s="10">
        <v>-30.217440089999968</v>
      </c>
      <c r="AL8" s="106">
        <v>-23.056846510000014</v>
      </c>
    </row>
    <row r="9" spans="1:38" ht="12" customHeight="1" x14ac:dyDescent="0.2">
      <c r="A9" s="11" t="s">
        <v>68</v>
      </c>
      <c r="B9" s="86">
        <v>1248.0005279</v>
      </c>
      <c r="C9" s="9">
        <v>1087.0391015</v>
      </c>
      <c r="D9" s="85">
        <v>1093.6472461000001</v>
      </c>
      <c r="E9" s="86">
        <v>1798.1984331000001</v>
      </c>
      <c r="F9" s="9">
        <v>1906.3309534</v>
      </c>
      <c r="G9" s="85">
        <v>1908.7651311</v>
      </c>
      <c r="H9" s="86">
        <v>1570.7507085</v>
      </c>
      <c r="I9" s="9">
        <v>1526.6592995999999</v>
      </c>
      <c r="J9" s="85">
        <v>1545.8804485999999</v>
      </c>
      <c r="K9" s="86">
        <v>797.57674612000005</v>
      </c>
      <c r="L9" s="9">
        <v>876.32126512000002</v>
      </c>
      <c r="M9" s="85">
        <v>1158.8999573000001</v>
      </c>
      <c r="N9" s="86">
        <v>1891.3841347</v>
      </c>
      <c r="O9" s="9">
        <v>2229.0395601</v>
      </c>
      <c r="P9" s="85">
        <v>2316.3561977999998</v>
      </c>
      <c r="Q9" s="86">
        <v>1484.6528676</v>
      </c>
      <c r="R9" s="9">
        <v>1586.9117168</v>
      </c>
      <c r="S9" s="85">
        <v>1463.4778658</v>
      </c>
      <c r="T9" s="86">
        <v>2095.8813829000001</v>
      </c>
      <c r="U9" s="9">
        <v>1979.4377168999999</v>
      </c>
      <c r="V9" s="85">
        <v>1944.6496425</v>
      </c>
      <c r="W9" s="86">
        <v>1526.0915608</v>
      </c>
      <c r="X9" s="9">
        <v>1195.5098426</v>
      </c>
      <c r="Y9" s="85">
        <v>1062.2637064999999</v>
      </c>
      <c r="Z9" s="86">
        <v>1447.6823059999999</v>
      </c>
      <c r="AA9" s="9">
        <v>1403.6904732</v>
      </c>
      <c r="AB9" s="85">
        <v>1457.1017019000001</v>
      </c>
      <c r="AC9" s="9"/>
      <c r="AD9" s="105">
        <v>6.6081446000000597</v>
      </c>
      <c r="AE9" s="10">
        <v>2.4341776999999638</v>
      </c>
      <c r="AF9" s="10">
        <v>19.221148999999969</v>
      </c>
      <c r="AG9" s="10">
        <v>282.57869218000008</v>
      </c>
      <c r="AH9" s="10">
        <v>87.316637699999774</v>
      </c>
      <c r="AI9" s="10">
        <v>-123.433851</v>
      </c>
      <c r="AJ9" s="10">
        <v>-34.788074399999914</v>
      </c>
      <c r="AK9" s="10">
        <v>-133.24613610000006</v>
      </c>
      <c r="AL9" s="106">
        <v>53.411228700000038</v>
      </c>
    </row>
    <row r="10" spans="1:38" ht="12" customHeight="1" x14ac:dyDescent="0.2">
      <c r="A10" s="11" t="s">
        <v>69</v>
      </c>
      <c r="B10" s="86">
        <v>1182.6641130999999</v>
      </c>
      <c r="C10" s="9">
        <v>1204.8444813999999</v>
      </c>
      <c r="D10" s="85">
        <v>1138.2574340000001</v>
      </c>
      <c r="E10" s="86">
        <v>2653.1832685999998</v>
      </c>
      <c r="F10" s="9">
        <v>1606.1245372999999</v>
      </c>
      <c r="G10" s="85">
        <v>2019.1303404</v>
      </c>
      <c r="H10" s="86">
        <v>1371.4065849000001</v>
      </c>
      <c r="I10" s="9">
        <v>2101.8550396000001</v>
      </c>
      <c r="J10" s="85">
        <v>2148.6275123999999</v>
      </c>
      <c r="K10" s="86">
        <v>954.28246110999999</v>
      </c>
      <c r="L10" s="9">
        <v>869.73718177000001</v>
      </c>
      <c r="M10" s="85">
        <v>1204.9141576</v>
      </c>
      <c r="N10" s="86">
        <v>2166.7149853999999</v>
      </c>
      <c r="O10" s="9">
        <v>2532.7049035</v>
      </c>
      <c r="P10" s="85">
        <v>2597.1539335000002</v>
      </c>
      <c r="Q10" s="86">
        <v>2948.1589293000002</v>
      </c>
      <c r="R10" s="9">
        <v>2610.7523464999999</v>
      </c>
      <c r="S10" s="85">
        <v>2778.5247555000001</v>
      </c>
      <c r="T10" s="86">
        <v>8237.5292972999996</v>
      </c>
      <c r="U10" s="9">
        <v>8193.5395742000001</v>
      </c>
      <c r="V10" s="85">
        <v>8402.9143414999999</v>
      </c>
      <c r="W10" s="86">
        <v>2047.9472364999999</v>
      </c>
      <c r="X10" s="9">
        <v>1876.0437472999999</v>
      </c>
      <c r="Y10" s="85">
        <v>1497.6105726999999</v>
      </c>
      <c r="Z10" s="86">
        <v>1633.8651781999999</v>
      </c>
      <c r="AA10" s="9">
        <v>1596.7802400999999</v>
      </c>
      <c r="AB10" s="85">
        <v>1711.0944420000001</v>
      </c>
      <c r="AC10" s="9"/>
      <c r="AD10" s="105">
        <v>-66.587047399999847</v>
      </c>
      <c r="AE10" s="10">
        <v>413.00580310000009</v>
      </c>
      <c r="AF10" s="10">
        <v>46.772472799999832</v>
      </c>
      <c r="AG10" s="10">
        <v>335.17697582999995</v>
      </c>
      <c r="AH10" s="10">
        <v>64.449030000000221</v>
      </c>
      <c r="AI10" s="10">
        <v>167.77240900000015</v>
      </c>
      <c r="AJ10" s="10">
        <v>209.3747672999998</v>
      </c>
      <c r="AK10" s="10">
        <v>-378.43317460000003</v>
      </c>
      <c r="AL10" s="106">
        <v>114.31420190000017</v>
      </c>
    </row>
    <row r="11" spans="1:38" ht="12" customHeight="1" x14ac:dyDescent="0.2">
      <c r="A11" s="11" t="s">
        <v>70</v>
      </c>
      <c r="B11" s="86">
        <v>724.64326013000004</v>
      </c>
      <c r="C11" s="9">
        <v>733.26066388000004</v>
      </c>
      <c r="D11" s="85">
        <v>681.49343822000003</v>
      </c>
      <c r="E11" s="86">
        <v>1659.0045534999999</v>
      </c>
      <c r="F11" s="9">
        <v>2565.5814291000002</v>
      </c>
      <c r="G11" s="85">
        <v>2549.3309398000001</v>
      </c>
      <c r="H11" s="86">
        <v>828.15386724999996</v>
      </c>
      <c r="I11" s="9">
        <v>991.02956772000005</v>
      </c>
      <c r="J11" s="85">
        <v>1154.7633094</v>
      </c>
      <c r="K11" s="86">
        <v>912.95738558999994</v>
      </c>
      <c r="L11" s="9">
        <v>1033.0727789</v>
      </c>
      <c r="M11" s="85">
        <v>1199.9688407000001</v>
      </c>
      <c r="N11" s="86">
        <v>1858.4233406999999</v>
      </c>
      <c r="O11" s="9">
        <v>1821.6028888999999</v>
      </c>
      <c r="P11" s="85">
        <v>2002.9991015999999</v>
      </c>
      <c r="Q11" s="86">
        <v>1724.8449264999999</v>
      </c>
      <c r="R11" s="9">
        <v>1832.8566191</v>
      </c>
      <c r="S11" s="85">
        <v>1809.9457669000001</v>
      </c>
      <c r="T11" s="86">
        <v>2788.2866039999999</v>
      </c>
      <c r="U11" s="9">
        <v>2774.2256427000002</v>
      </c>
      <c r="V11" s="85">
        <v>2749.7426811</v>
      </c>
      <c r="W11" s="86">
        <v>2684.2397839</v>
      </c>
      <c r="X11" s="9">
        <v>2303.1554074000001</v>
      </c>
      <c r="Y11" s="85">
        <v>1681.8999619000001</v>
      </c>
      <c r="Z11" s="86">
        <v>1074.5130810999999</v>
      </c>
      <c r="AA11" s="9">
        <v>1296.7284683</v>
      </c>
      <c r="AB11" s="85">
        <v>1357.0923127999999</v>
      </c>
      <c r="AC11" s="9"/>
      <c r="AD11" s="105">
        <v>-51.767225660000008</v>
      </c>
      <c r="AE11" s="10">
        <v>-16.250489300000027</v>
      </c>
      <c r="AF11" s="10">
        <v>163.73374167999998</v>
      </c>
      <c r="AG11" s="10">
        <v>166.8960618000001</v>
      </c>
      <c r="AH11" s="10">
        <v>181.39621269999998</v>
      </c>
      <c r="AI11" s="10">
        <v>-22.910852199999908</v>
      </c>
      <c r="AJ11" s="10">
        <v>-24.482961600000181</v>
      </c>
      <c r="AK11" s="10">
        <v>-621.25544549999995</v>
      </c>
      <c r="AL11" s="106">
        <v>60.363844499999914</v>
      </c>
    </row>
    <row r="12" spans="1:38" ht="12" customHeight="1" x14ac:dyDescent="0.2">
      <c r="A12" s="11" t="s">
        <v>16</v>
      </c>
      <c r="B12" s="86">
        <v>115.05800397</v>
      </c>
      <c r="C12" s="9">
        <v>117.01143719</v>
      </c>
      <c r="D12" s="85">
        <v>108.83995882000001</v>
      </c>
      <c r="E12" s="86">
        <v>64.761458752999999</v>
      </c>
      <c r="F12" s="9">
        <v>68.550833397000005</v>
      </c>
      <c r="G12" s="85">
        <v>64.940186284000006</v>
      </c>
      <c r="H12" s="86">
        <v>111.35128798</v>
      </c>
      <c r="I12" s="9">
        <v>114.71701551</v>
      </c>
      <c r="J12" s="85">
        <v>111.56368212</v>
      </c>
      <c r="K12" s="86">
        <v>115.96228144</v>
      </c>
      <c r="L12" s="9">
        <v>107.64311078</v>
      </c>
      <c r="M12" s="85">
        <v>159.85183744</v>
      </c>
      <c r="N12" s="86">
        <v>224.00327630999999</v>
      </c>
      <c r="O12" s="9">
        <v>204.29718298</v>
      </c>
      <c r="P12" s="85">
        <v>256.89183494000002</v>
      </c>
      <c r="Q12" s="86">
        <v>29.929092609000001</v>
      </c>
      <c r="R12" s="9">
        <v>29.84004337</v>
      </c>
      <c r="S12" s="85">
        <v>25.332114700000002</v>
      </c>
      <c r="T12" s="86">
        <v>145.37465427000001</v>
      </c>
      <c r="U12" s="9">
        <v>140.10935183000001</v>
      </c>
      <c r="V12" s="85">
        <v>191.4173322</v>
      </c>
      <c r="W12" s="86">
        <v>40.983854041999997</v>
      </c>
      <c r="X12" s="9">
        <v>63.275748102999998</v>
      </c>
      <c r="Y12" s="85">
        <v>55.753529708000002</v>
      </c>
      <c r="Z12" s="86">
        <v>107.70899501</v>
      </c>
      <c r="AA12" s="9">
        <v>108.91478115</v>
      </c>
      <c r="AB12" s="85">
        <v>108.76731278</v>
      </c>
      <c r="AC12" s="9"/>
      <c r="AD12" s="105">
        <v>-8.1714783699999884</v>
      </c>
      <c r="AE12" s="10">
        <v>-3.6106471129999989</v>
      </c>
      <c r="AF12" s="10">
        <v>-3.1533333900000002</v>
      </c>
      <c r="AG12" s="10">
        <v>52.208726659999996</v>
      </c>
      <c r="AH12" s="10">
        <v>52.594651960000022</v>
      </c>
      <c r="AI12" s="10">
        <v>-4.5079286699999983</v>
      </c>
      <c r="AJ12" s="10">
        <v>51.307980369999996</v>
      </c>
      <c r="AK12" s="10">
        <v>-7.5222183949999959</v>
      </c>
      <c r="AL12" s="106">
        <v>-0.14746836999999857</v>
      </c>
    </row>
    <row r="13" spans="1:38" ht="12" customHeight="1" x14ac:dyDescent="0.2">
      <c r="A13" s="11" t="s">
        <v>17</v>
      </c>
      <c r="B13" s="86">
        <v>20.768841041000002</v>
      </c>
      <c r="C13" s="9">
        <v>20.989759952</v>
      </c>
      <c r="D13" s="85">
        <v>22.178986543000001</v>
      </c>
      <c r="E13" s="86">
        <v>49.002071244</v>
      </c>
      <c r="F13" s="9">
        <v>50.454640550000001</v>
      </c>
      <c r="G13" s="85">
        <v>51.218854352999998</v>
      </c>
      <c r="H13" s="86">
        <v>33.553692871000003</v>
      </c>
      <c r="I13" s="9">
        <v>22.788639386</v>
      </c>
      <c r="J13" s="85">
        <v>25.398180678999999</v>
      </c>
      <c r="K13" s="86">
        <v>24.548870363999999</v>
      </c>
      <c r="L13" s="9">
        <v>23.292172042000001</v>
      </c>
      <c r="M13" s="85">
        <v>32.587369828</v>
      </c>
      <c r="N13" s="86">
        <v>45.479187617000001</v>
      </c>
      <c r="O13" s="9">
        <v>63.574911993999997</v>
      </c>
      <c r="P13" s="85">
        <v>43.769461288000002</v>
      </c>
      <c r="Q13" s="86" t="s">
        <v>223</v>
      </c>
      <c r="R13" s="9" t="s">
        <v>223</v>
      </c>
      <c r="S13" s="85" t="s">
        <v>223</v>
      </c>
      <c r="T13" s="86">
        <v>70.039787265000001</v>
      </c>
      <c r="U13" s="9">
        <v>82.051527746999994</v>
      </c>
      <c r="V13" s="85">
        <v>126.78967322</v>
      </c>
      <c r="W13" s="86">
        <v>1.3528636114000001</v>
      </c>
      <c r="X13" s="9">
        <v>6.3848284308999999</v>
      </c>
      <c r="Y13" s="85">
        <v>4.8552106832000002</v>
      </c>
      <c r="Z13" s="86">
        <v>30.707695037000001</v>
      </c>
      <c r="AA13" s="9">
        <v>29.399802652000002</v>
      </c>
      <c r="AB13" s="85">
        <v>30.898534928</v>
      </c>
      <c r="AC13" s="9"/>
      <c r="AD13" s="105">
        <v>1.1892265910000006</v>
      </c>
      <c r="AE13" s="10">
        <v>0.76421380299999697</v>
      </c>
      <c r="AF13" s="10">
        <v>2.6095412929999995</v>
      </c>
      <c r="AG13" s="10">
        <v>9.2951977859999992</v>
      </c>
      <c r="AH13" s="10">
        <v>-19.805450705999995</v>
      </c>
      <c r="AI13" s="10" t="s">
        <v>223</v>
      </c>
      <c r="AJ13" s="10">
        <v>44.738145473000003</v>
      </c>
      <c r="AK13" s="10">
        <v>-1.5296177476999997</v>
      </c>
      <c r="AL13" s="106">
        <v>1.4987322759999984</v>
      </c>
    </row>
    <row r="14" spans="1:38" ht="12" customHeight="1" x14ac:dyDescent="0.2">
      <c r="A14" s="11" t="s">
        <v>59</v>
      </c>
      <c r="B14" s="86">
        <v>7.3298467668000002</v>
      </c>
      <c r="C14" s="9">
        <v>11.091592031999999</v>
      </c>
      <c r="D14" s="85">
        <v>8.2142882850000003</v>
      </c>
      <c r="E14" s="86">
        <v>7.4979611676999998</v>
      </c>
      <c r="F14" s="9">
        <v>5.4615446500999996</v>
      </c>
      <c r="G14" s="85">
        <v>6.8894826285999997</v>
      </c>
      <c r="H14" s="86">
        <v>10.334209866</v>
      </c>
      <c r="I14" s="9">
        <v>11.705925077</v>
      </c>
      <c r="J14" s="85">
        <v>14.191113818</v>
      </c>
      <c r="K14" s="86">
        <v>3.6886724120999999</v>
      </c>
      <c r="L14" s="9">
        <v>4.9314080760000003</v>
      </c>
      <c r="M14" s="85">
        <v>10.627207418999999</v>
      </c>
      <c r="N14" s="86">
        <v>11.265242679</v>
      </c>
      <c r="O14" s="9">
        <v>11.570456553</v>
      </c>
      <c r="P14" s="85">
        <v>6.1058798910999998</v>
      </c>
      <c r="Q14" s="86">
        <v>1.0913307283</v>
      </c>
      <c r="R14" s="9">
        <v>0.71986965790000002</v>
      </c>
      <c r="S14" s="85">
        <v>3.0454543708999999</v>
      </c>
      <c r="T14" s="86">
        <v>4.3288699989000001</v>
      </c>
      <c r="U14" s="9">
        <v>10.138883757</v>
      </c>
      <c r="V14" s="85">
        <v>16.987912950999998</v>
      </c>
      <c r="W14" s="86">
        <v>36.250516304000001</v>
      </c>
      <c r="X14" s="9">
        <v>13.073557337</v>
      </c>
      <c r="Y14" s="85">
        <v>55.408955161999998</v>
      </c>
      <c r="Z14" s="86">
        <v>8.4426313911000008</v>
      </c>
      <c r="AA14" s="9">
        <v>9.5599663318000001</v>
      </c>
      <c r="AB14" s="85">
        <v>10.356313054999999</v>
      </c>
      <c r="AC14" s="9"/>
      <c r="AD14" s="105">
        <v>-2.8773037469999991</v>
      </c>
      <c r="AE14" s="10">
        <v>1.4279379785000001</v>
      </c>
      <c r="AF14" s="10">
        <v>2.485188741</v>
      </c>
      <c r="AG14" s="10">
        <v>5.6957993429999991</v>
      </c>
      <c r="AH14" s="10">
        <v>-5.4645766618999998</v>
      </c>
      <c r="AI14" s="10">
        <v>2.325584713</v>
      </c>
      <c r="AJ14" s="10">
        <v>6.8490291939999981</v>
      </c>
      <c r="AK14" s="10">
        <v>42.335397825000001</v>
      </c>
      <c r="AL14" s="106">
        <v>0.79634672319999922</v>
      </c>
    </row>
    <row r="15" spans="1:38" ht="12" customHeight="1" x14ac:dyDescent="0.2">
      <c r="A15" s="11" t="s">
        <v>60</v>
      </c>
      <c r="B15" s="86">
        <v>155.92830167</v>
      </c>
      <c r="C15" s="9">
        <v>136.27061728000001</v>
      </c>
      <c r="D15" s="85">
        <v>141.92885041</v>
      </c>
      <c r="E15" s="86">
        <v>358.44364947000003</v>
      </c>
      <c r="F15" s="9">
        <v>484.21435818999998</v>
      </c>
      <c r="G15" s="85">
        <v>415.17895755000001</v>
      </c>
      <c r="H15" s="86">
        <v>250.71060395999999</v>
      </c>
      <c r="I15" s="9">
        <v>506.67458157999999</v>
      </c>
      <c r="J15" s="85">
        <v>410.39285532999997</v>
      </c>
      <c r="K15" s="86">
        <v>144.47276493000001</v>
      </c>
      <c r="L15" s="9">
        <v>152.26073414999999</v>
      </c>
      <c r="M15" s="85">
        <v>200.58039248</v>
      </c>
      <c r="N15" s="86">
        <v>234.94609911000001</v>
      </c>
      <c r="O15" s="9">
        <v>249.48521819000001</v>
      </c>
      <c r="P15" s="85">
        <v>431.42767135000003</v>
      </c>
      <c r="Q15" s="86">
        <v>365.80787795999998</v>
      </c>
      <c r="R15" s="9">
        <v>269.96074513000002</v>
      </c>
      <c r="S15" s="85">
        <v>330.73647125000002</v>
      </c>
      <c r="T15" s="86">
        <v>1114.9961886000001</v>
      </c>
      <c r="U15" s="9">
        <v>889.34437659000002</v>
      </c>
      <c r="V15" s="85">
        <v>867.98790641999994</v>
      </c>
      <c r="W15" s="86">
        <v>339.32260779000001</v>
      </c>
      <c r="X15" s="9">
        <v>278.63439958999999</v>
      </c>
      <c r="Y15" s="85">
        <v>265.86638842999997</v>
      </c>
      <c r="Z15" s="86">
        <v>232.60055678000001</v>
      </c>
      <c r="AA15" s="9">
        <v>300.90913652</v>
      </c>
      <c r="AB15" s="85">
        <v>290.21744453000002</v>
      </c>
      <c r="AC15" s="9"/>
      <c r="AD15" s="105">
        <v>5.6582331299999851</v>
      </c>
      <c r="AE15" s="10">
        <v>-69.035400639999978</v>
      </c>
      <c r="AF15" s="10">
        <v>-96.28172625000002</v>
      </c>
      <c r="AG15" s="10">
        <v>48.31965833000001</v>
      </c>
      <c r="AH15" s="10">
        <v>181.94245316000001</v>
      </c>
      <c r="AI15" s="10">
        <v>60.775726120000002</v>
      </c>
      <c r="AJ15" s="10">
        <v>-21.35647017000008</v>
      </c>
      <c r="AK15" s="10">
        <v>-12.768011160000015</v>
      </c>
      <c r="AL15" s="106">
        <v>-10.691691989999981</v>
      </c>
    </row>
    <row r="16" spans="1:38" ht="12" customHeight="1" x14ac:dyDescent="0.2">
      <c r="A16" s="11" t="s">
        <v>61</v>
      </c>
      <c r="B16" s="86">
        <v>1197.4243888000001</v>
      </c>
      <c r="C16" s="9">
        <v>1193.6359709000001</v>
      </c>
      <c r="D16" s="85">
        <v>1121.3751520999999</v>
      </c>
      <c r="E16" s="86">
        <v>1111.3295797999999</v>
      </c>
      <c r="F16" s="9">
        <v>1157.4218906999999</v>
      </c>
      <c r="G16" s="85">
        <v>1139.7193815000001</v>
      </c>
      <c r="H16" s="86">
        <v>602.23296918000005</v>
      </c>
      <c r="I16" s="9">
        <v>1318.0064877</v>
      </c>
      <c r="J16" s="85">
        <v>1317.6235311</v>
      </c>
      <c r="K16" s="86">
        <v>1025.851885</v>
      </c>
      <c r="L16" s="9">
        <v>863.98654733000001</v>
      </c>
      <c r="M16" s="85">
        <v>1524.9292436000001</v>
      </c>
      <c r="N16" s="86">
        <v>1938.0552488999999</v>
      </c>
      <c r="O16" s="9">
        <v>2428.9228936</v>
      </c>
      <c r="P16" s="85">
        <v>3009.0428519000002</v>
      </c>
      <c r="Q16" s="86">
        <v>2258.2460308999998</v>
      </c>
      <c r="R16" s="9">
        <v>2160.8390384999998</v>
      </c>
      <c r="S16" s="85">
        <v>3222.3312255999999</v>
      </c>
      <c r="T16" s="86">
        <v>5479.8079977999996</v>
      </c>
      <c r="U16" s="9">
        <v>4921.4920349000004</v>
      </c>
      <c r="V16" s="85">
        <v>4925.1600159999998</v>
      </c>
      <c r="W16" s="86">
        <v>1751.3584963000001</v>
      </c>
      <c r="X16" s="9">
        <v>1791.1408802000001</v>
      </c>
      <c r="Y16" s="85">
        <v>1058.4029049999999</v>
      </c>
      <c r="Z16" s="86">
        <v>1116.6020988</v>
      </c>
      <c r="AA16" s="9">
        <v>1304.4399592</v>
      </c>
      <c r="AB16" s="85">
        <v>1348.7789002</v>
      </c>
      <c r="AC16" s="9"/>
      <c r="AD16" s="105">
        <v>-72.260818800000152</v>
      </c>
      <c r="AE16" s="10">
        <v>-17.702509199999895</v>
      </c>
      <c r="AF16" s="10">
        <v>-0.38295659999994314</v>
      </c>
      <c r="AG16" s="10">
        <v>660.94269627000006</v>
      </c>
      <c r="AH16" s="10">
        <v>580.11995830000023</v>
      </c>
      <c r="AI16" s="10">
        <v>1061.4921871000001</v>
      </c>
      <c r="AJ16" s="10">
        <v>3.6679810999994515</v>
      </c>
      <c r="AK16" s="10">
        <v>-732.73797520000016</v>
      </c>
      <c r="AL16" s="106">
        <v>44.338940999999977</v>
      </c>
    </row>
    <row r="17" spans="1:38" ht="12" customHeight="1" x14ac:dyDescent="0.2">
      <c r="A17" s="11" t="s">
        <v>71</v>
      </c>
      <c r="B17" s="86" t="s">
        <v>223</v>
      </c>
      <c r="C17" s="9" t="s">
        <v>223</v>
      </c>
      <c r="D17" s="85" t="s">
        <v>223</v>
      </c>
      <c r="E17" s="86">
        <v>53.322716640000003</v>
      </c>
      <c r="F17" s="9">
        <v>87.041717849999998</v>
      </c>
      <c r="G17" s="85">
        <v>88.226036673999999</v>
      </c>
      <c r="H17" s="86" t="s">
        <v>223</v>
      </c>
      <c r="I17" s="9" t="s">
        <v>223</v>
      </c>
      <c r="J17" s="85" t="s">
        <v>223</v>
      </c>
      <c r="K17" s="86">
        <v>26.445820598000001</v>
      </c>
      <c r="L17" s="9">
        <v>25.854139065999998</v>
      </c>
      <c r="M17" s="85">
        <v>34.44642829</v>
      </c>
      <c r="N17" s="86">
        <v>122.92296331</v>
      </c>
      <c r="O17" s="9">
        <v>142.73148592000001</v>
      </c>
      <c r="P17" s="85">
        <v>169.85543379000001</v>
      </c>
      <c r="Q17" s="86">
        <v>123.42422632</v>
      </c>
      <c r="R17" s="9">
        <v>71.611101102000006</v>
      </c>
      <c r="S17" s="85">
        <v>110.61037395</v>
      </c>
      <c r="T17" s="86">
        <v>7.7173999129000004</v>
      </c>
      <c r="U17" s="9">
        <v>8.9937764424999997</v>
      </c>
      <c r="V17" s="85">
        <v>2.8035060864000001</v>
      </c>
      <c r="W17" s="86">
        <v>57.300890918</v>
      </c>
      <c r="X17" s="9">
        <v>1.1261914556999999</v>
      </c>
      <c r="Y17" s="85">
        <v>49.24164159</v>
      </c>
      <c r="Z17" s="86">
        <v>22.271700313</v>
      </c>
      <c r="AA17" s="9">
        <v>28.257405725000002</v>
      </c>
      <c r="AB17" s="85">
        <v>34.407707831000003</v>
      </c>
      <c r="AC17" s="9"/>
      <c r="AD17" s="105" t="s">
        <v>223</v>
      </c>
      <c r="AE17" s="10">
        <v>1.1843188240000018</v>
      </c>
      <c r="AF17" s="10" t="s">
        <v>223</v>
      </c>
      <c r="AG17" s="10">
        <v>8.5922892240000017</v>
      </c>
      <c r="AH17" s="10">
        <v>27.123947869999995</v>
      </c>
      <c r="AI17" s="10">
        <v>38.99927284799999</v>
      </c>
      <c r="AJ17" s="10">
        <v>-6.1902703560999992</v>
      </c>
      <c r="AK17" s="10">
        <v>48.115450134299998</v>
      </c>
      <c r="AL17" s="106">
        <v>6.1503021060000016</v>
      </c>
    </row>
    <row r="18" spans="1:38" ht="12" customHeight="1" x14ac:dyDescent="0.2">
      <c r="A18" s="11" t="s">
        <v>72</v>
      </c>
      <c r="B18" s="86">
        <v>212.33189024999999</v>
      </c>
      <c r="C18" s="9">
        <v>175.53195095000001</v>
      </c>
      <c r="D18" s="85">
        <v>163.86369511999999</v>
      </c>
      <c r="E18" s="86">
        <v>275.27850934000003</v>
      </c>
      <c r="F18" s="9">
        <v>250.64400979999999</v>
      </c>
      <c r="G18" s="85">
        <v>224.35062507000001</v>
      </c>
      <c r="H18" s="86">
        <v>236.55861331</v>
      </c>
      <c r="I18" s="9">
        <v>203.38452910000001</v>
      </c>
      <c r="J18" s="85">
        <v>210.41772710999999</v>
      </c>
      <c r="K18" s="86">
        <v>137.94415029000001</v>
      </c>
      <c r="L18" s="9">
        <v>107.62160608000001</v>
      </c>
      <c r="M18" s="85">
        <v>153.76391161000001</v>
      </c>
      <c r="N18" s="86">
        <v>220.95297348</v>
      </c>
      <c r="O18" s="9">
        <v>221.36587940999999</v>
      </c>
      <c r="P18" s="85">
        <v>212.20097561</v>
      </c>
      <c r="Q18" s="86">
        <v>145.27130231999999</v>
      </c>
      <c r="R18" s="9">
        <v>133.49296887</v>
      </c>
      <c r="S18" s="85">
        <v>94.679323150000002</v>
      </c>
      <c r="T18" s="86">
        <v>1259.6731241</v>
      </c>
      <c r="U18" s="9">
        <v>998.23916598000005</v>
      </c>
      <c r="V18" s="85">
        <v>943.17573329000004</v>
      </c>
      <c r="W18" s="86">
        <v>186.70090350000001</v>
      </c>
      <c r="X18" s="9">
        <v>152.49308943</v>
      </c>
      <c r="Y18" s="85">
        <v>73.106745059999994</v>
      </c>
      <c r="Z18" s="86">
        <v>229.16279772999999</v>
      </c>
      <c r="AA18" s="9">
        <v>196.31994947999999</v>
      </c>
      <c r="AB18" s="85">
        <v>190.18774250000001</v>
      </c>
      <c r="AC18" s="9"/>
      <c r="AD18" s="105">
        <v>-11.668255830000021</v>
      </c>
      <c r="AE18" s="10">
        <v>-26.293384729999985</v>
      </c>
      <c r="AF18" s="10">
        <v>7.0331980099999782</v>
      </c>
      <c r="AG18" s="10">
        <v>46.142305530000002</v>
      </c>
      <c r="AH18" s="10">
        <v>-9.1649037999999905</v>
      </c>
      <c r="AI18" s="10">
        <v>-38.813645719999997</v>
      </c>
      <c r="AJ18" s="10">
        <v>-55.063432690000013</v>
      </c>
      <c r="AK18" s="10">
        <v>-79.386344370000003</v>
      </c>
      <c r="AL18" s="106">
        <v>-6.1322069799999781</v>
      </c>
    </row>
    <row r="19" spans="1:38" ht="12" customHeight="1" x14ac:dyDescent="0.2">
      <c r="A19" s="11" t="s">
        <v>62</v>
      </c>
      <c r="B19" s="86" t="s">
        <v>223</v>
      </c>
      <c r="C19" s="9">
        <v>8.7903361249999996</v>
      </c>
      <c r="D19" s="85">
        <v>7.7488906608999999</v>
      </c>
      <c r="E19" s="86">
        <v>2.1999971962</v>
      </c>
      <c r="F19" s="9">
        <v>30.028453828</v>
      </c>
      <c r="G19" s="85">
        <v>21.299036442999999</v>
      </c>
      <c r="H19" s="86">
        <v>8.3232184988999993</v>
      </c>
      <c r="I19" s="9">
        <v>17.660265271</v>
      </c>
      <c r="J19" s="85">
        <v>14.827972058</v>
      </c>
      <c r="K19" s="86" t="s">
        <v>223</v>
      </c>
      <c r="L19" s="9" t="s">
        <v>223</v>
      </c>
      <c r="M19" s="85" t="s">
        <v>223</v>
      </c>
      <c r="N19" s="86" t="s">
        <v>223</v>
      </c>
      <c r="O19" s="9" t="s">
        <v>223</v>
      </c>
      <c r="P19" s="85" t="s">
        <v>223</v>
      </c>
      <c r="Q19" s="86">
        <v>16.195427856999999</v>
      </c>
      <c r="R19" s="9">
        <v>14.557167734</v>
      </c>
      <c r="S19" s="85">
        <v>9.0646750154000006</v>
      </c>
      <c r="T19" s="86">
        <v>77.436231214000003</v>
      </c>
      <c r="U19" s="9">
        <v>17.238803666999999</v>
      </c>
      <c r="V19" s="85">
        <v>23.492046487</v>
      </c>
      <c r="W19" s="86">
        <v>18.684113070999999</v>
      </c>
      <c r="X19" s="9">
        <v>7.0263027498000001</v>
      </c>
      <c r="Y19" s="85">
        <v>11.872197876</v>
      </c>
      <c r="Z19" s="86">
        <v>3.2067504504</v>
      </c>
      <c r="AA19" s="9">
        <v>13.698363781999999</v>
      </c>
      <c r="AB19" s="85">
        <v>11.639893302000001</v>
      </c>
      <c r="AC19" s="9"/>
      <c r="AD19" s="105">
        <v>-1.0414454640999997</v>
      </c>
      <c r="AE19" s="10">
        <v>-8.7294173850000014</v>
      </c>
      <c r="AF19" s="10">
        <v>-2.8322932129999998</v>
      </c>
      <c r="AG19" s="10" t="s">
        <v>223</v>
      </c>
      <c r="AH19" s="10" t="s">
        <v>223</v>
      </c>
      <c r="AI19" s="10">
        <v>-5.4924927185999994</v>
      </c>
      <c r="AJ19" s="10">
        <v>6.2532428200000005</v>
      </c>
      <c r="AK19" s="10">
        <v>4.8458951261999994</v>
      </c>
      <c r="AL19" s="106">
        <v>-2.0584704799999987</v>
      </c>
    </row>
    <row r="20" spans="1:38" ht="12" customHeight="1" x14ac:dyDescent="0.2">
      <c r="A20" s="11" t="s">
        <v>73</v>
      </c>
      <c r="B20" s="86">
        <v>332.48438415999999</v>
      </c>
      <c r="C20" s="9">
        <v>328.00398297999999</v>
      </c>
      <c r="D20" s="85">
        <v>292.33558833000001</v>
      </c>
      <c r="E20" s="86" t="s">
        <v>223</v>
      </c>
      <c r="F20" s="9" t="s">
        <v>223</v>
      </c>
      <c r="G20" s="85" t="s">
        <v>223</v>
      </c>
      <c r="H20" s="86">
        <v>313.62442576000001</v>
      </c>
      <c r="I20" s="9">
        <v>330.78757917000001</v>
      </c>
      <c r="J20" s="85">
        <v>279.70887234000003</v>
      </c>
      <c r="K20" s="86">
        <v>375.61711566999998</v>
      </c>
      <c r="L20" s="9">
        <v>1280.733512</v>
      </c>
      <c r="M20" s="85">
        <v>541.91478331999997</v>
      </c>
      <c r="N20" s="86">
        <v>815.45328461999998</v>
      </c>
      <c r="O20" s="9">
        <v>919.77892526999995</v>
      </c>
      <c r="P20" s="85">
        <v>910.84190685999999</v>
      </c>
      <c r="Q20" s="86">
        <v>386.21147195999998</v>
      </c>
      <c r="R20" s="9">
        <v>187.37292339999999</v>
      </c>
      <c r="S20" s="85">
        <v>509.60438987999999</v>
      </c>
      <c r="T20" s="86">
        <v>1323.0908988000001</v>
      </c>
      <c r="U20" s="9">
        <v>1333.292927</v>
      </c>
      <c r="V20" s="85">
        <v>1774.0404851999999</v>
      </c>
      <c r="W20" s="86">
        <v>416.69745191999999</v>
      </c>
      <c r="X20" s="9">
        <v>254.10936763999999</v>
      </c>
      <c r="Y20" s="85" t="s">
        <v>223</v>
      </c>
      <c r="Z20" s="86">
        <v>296.32693613999999</v>
      </c>
      <c r="AA20" s="9">
        <v>377.34064985999998</v>
      </c>
      <c r="AB20" s="85">
        <v>276.9026346</v>
      </c>
      <c r="AC20" s="9"/>
      <c r="AD20" s="105">
        <v>-35.668394649999982</v>
      </c>
      <c r="AE20" s="10" t="s">
        <v>223</v>
      </c>
      <c r="AF20" s="10">
        <v>-51.078706829999987</v>
      </c>
      <c r="AG20" s="10">
        <v>-738.81872868000005</v>
      </c>
      <c r="AH20" s="10">
        <v>-8.9370184099999506</v>
      </c>
      <c r="AI20" s="10">
        <v>322.23146647999999</v>
      </c>
      <c r="AJ20" s="10">
        <v>440.74755819999996</v>
      </c>
      <c r="AK20" s="10" t="s">
        <v>223</v>
      </c>
      <c r="AL20" s="106">
        <v>-100.43801525999999</v>
      </c>
    </row>
    <row r="21" spans="1:38" ht="12" customHeight="1" x14ac:dyDescent="0.2">
      <c r="A21" s="11" t="s">
        <v>74</v>
      </c>
      <c r="B21" s="86">
        <v>53.115457771999999</v>
      </c>
      <c r="C21" s="9">
        <v>55.933600437999999</v>
      </c>
      <c r="D21" s="85">
        <v>54.600335893</v>
      </c>
      <c r="E21" s="86" t="s">
        <v>223</v>
      </c>
      <c r="F21" s="9" t="s">
        <v>223</v>
      </c>
      <c r="G21" s="85" t="s">
        <v>223</v>
      </c>
      <c r="H21" s="86">
        <v>71.980450245</v>
      </c>
      <c r="I21" s="9">
        <v>127.5260913</v>
      </c>
      <c r="J21" s="85">
        <v>110.73618371000001</v>
      </c>
      <c r="K21" s="86">
        <v>32.138680045000001</v>
      </c>
      <c r="L21" s="9">
        <v>25.855780828</v>
      </c>
      <c r="M21" s="85">
        <v>29.439916338</v>
      </c>
      <c r="N21" s="86">
        <v>100.90452433999999</v>
      </c>
      <c r="O21" s="9">
        <v>431.56421312999998</v>
      </c>
      <c r="P21" s="85">
        <v>449.82539428000001</v>
      </c>
      <c r="Q21" s="86">
        <v>87.649165216</v>
      </c>
      <c r="R21" s="9">
        <v>78.053107945999997</v>
      </c>
      <c r="S21" s="85">
        <v>82.079194797</v>
      </c>
      <c r="T21" s="86">
        <v>170.96689316000001</v>
      </c>
      <c r="U21" s="9">
        <v>73.114905062999995</v>
      </c>
      <c r="V21" s="85">
        <v>65.635372227000005</v>
      </c>
      <c r="W21" s="86">
        <v>221.01668068999999</v>
      </c>
      <c r="X21" s="9">
        <v>192.17556794999999</v>
      </c>
      <c r="Y21" s="85" t="s">
        <v>223</v>
      </c>
      <c r="Z21" s="86">
        <v>51.579879779999999</v>
      </c>
      <c r="AA21" s="9">
        <v>83.357492037</v>
      </c>
      <c r="AB21" s="85">
        <v>75.558320250999998</v>
      </c>
      <c r="AC21" s="9"/>
      <c r="AD21" s="105">
        <v>-1.3332645449999987</v>
      </c>
      <c r="AE21" s="10" t="s">
        <v>223</v>
      </c>
      <c r="AF21" s="10">
        <v>-16.789907589999999</v>
      </c>
      <c r="AG21" s="10">
        <v>3.5841355099999994</v>
      </c>
      <c r="AH21" s="10">
        <v>18.261181150000027</v>
      </c>
      <c r="AI21" s="10">
        <v>4.0260868510000023</v>
      </c>
      <c r="AJ21" s="10">
        <v>-7.47953283599999</v>
      </c>
      <c r="AK21" s="10" t="s">
        <v>223</v>
      </c>
      <c r="AL21" s="106">
        <v>-7.7991717860000023</v>
      </c>
    </row>
    <row r="22" spans="1:38" ht="12" customHeight="1" x14ac:dyDescent="0.2">
      <c r="A22" s="11" t="s">
        <v>25</v>
      </c>
      <c r="B22" s="86">
        <v>570.83784572000002</v>
      </c>
      <c r="C22" s="9">
        <v>598.65576057999999</v>
      </c>
      <c r="D22" s="85">
        <v>594.30526894000002</v>
      </c>
      <c r="E22" s="86">
        <v>617.52009482999995</v>
      </c>
      <c r="F22" s="9">
        <v>633.41795477999995</v>
      </c>
      <c r="G22" s="85">
        <v>623.90007677000006</v>
      </c>
      <c r="H22" s="86">
        <v>256.69580134</v>
      </c>
      <c r="I22" s="9">
        <v>304.33660426</v>
      </c>
      <c r="J22" s="85">
        <v>311.74762707000002</v>
      </c>
      <c r="K22" s="86">
        <v>364.71097935</v>
      </c>
      <c r="L22" s="9">
        <v>354.93353638999997</v>
      </c>
      <c r="M22" s="85">
        <v>723.62842281999997</v>
      </c>
      <c r="N22" s="86">
        <v>2395.5102974000001</v>
      </c>
      <c r="O22" s="9">
        <v>2414.3679744000001</v>
      </c>
      <c r="P22" s="85">
        <v>2554.2528335000002</v>
      </c>
      <c r="Q22" s="86">
        <v>498.5728431</v>
      </c>
      <c r="R22" s="9">
        <v>395.24611585999997</v>
      </c>
      <c r="S22" s="85">
        <v>362.89028938000001</v>
      </c>
      <c r="T22" s="86">
        <v>538.90680921000001</v>
      </c>
      <c r="U22" s="9">
        <v>476.4616317</v>
      </c>
      <c r="V22" s="85">
        <v>490.38665204</v>
      </c>
      <c r="W22" s="86">
        <v>787.67660173000002</v>
      </c>
      <c r="X22" s="9">
        <v>687.03837941999996</v>
      </c>
      <c r="Y22" s="85">
        <v>684.27519712000003</v>
      </c>
      <c r="Z22" s="86">
        <v>598.68435840999996</v>
      </c>
      <c r="AA22" s="9">
        <v>624.93541979999998</v>
      </c>
      <c r="AB22" s="85">
        <v>660.56062444999998</v>
      </c>
      <c r="AC22" s="9"/>
      <c r="AD22" s="105">
        <v>-4.3504916399999729</v>
      </c>
      <c r="AE22" s="10">
        <v>-9.5178780099998903</v>
      </c>
      <c r="AF22" s="10">
        <v>7.4110228100000199</v>
      </c>
      <c r="AG22" s="10">
        <v>368.69488643</v>
      </c>
      <c r="AH22" s="10">
        <v>139.88485910000009</v>
      </c>
      <c r="AI22" s="10">
        <v>-32.355826479999962</v>
      </c>
      <c r="AJ22" s="10">
        <v>13.925020340000003</v>
      </c>
      <c r="AK22" s="10">
        <v>-2.7631822999999258</v>
      </c>
      <c r="AL22" s="106">
        <v>35.625204650000001</v>
      </c>
    </row>
    <row r="23" spans="1:38" ht="12" customHeight="1" x14ac:dyDescent="0.2">
      <c r="A23" s="11" t="s">
        <v>63</v>
      </c>
      <c r="B23" s="86" t="s">
        <v>223</v>
      </c>
      <c r="C23" s="9" t="s">
        <v>223</v>
      </c>
      <c r="D23" s="85" t="s">
        <v>223</v>
      </c>
      <c r="E23" s="86" t="s">
        <v>223</v>
      </c>
      <c r="F23" s="9" t="s">
        <v>223</v>
      </c>
      <c r="G23" s="85" t="s">
        <v>223</v>
      </c>
      <c r="H23" s="86" t="s">
        <v>223</v>
      </c>
      <c r="I23" s="9" t="s">
        <v>223</v>
      </c>
      <c r="J23" s="85" t="s">
        <v>223</v>
      </c>
      <c r="K23" s="86">
        <v>153.94748641000001</v>
      </c>
      <c r="L23" s="9">
        <v>144.22804346999999</v>
      </c>
      <c r="M23" s="85">
        <v>218.85167637999999</v>
      </c>
      <c r="N23" s="86">
        <v>651.89515069000004</v>
      </c>
      <c r="O23" s="9">
        <v>738.45514334999996</v>
      </c>
      <c r="P23" s="85">
        <v>1214.2529238</v>
      </c>
      <c r="Q23" s="86">
        <v>170.69556055999999</v>
      </c>
      <c r="R23" s="9">
        <v>434.43248569000002</v>
      </c>
      <c r="S23" s="85">
        <v>124.85822319</v>
      </c>
      <c r="T23" s="86">
        <v>1849.3477783000001</v>
      </c>
      <c r="U23" s="9">
        <v>1519.1362532999999</v>
      </c>
      <c r="V23" s="85">
        <v>1483.9992536</v>
      </c>
      <c r="W23" s="86" t="s">
        <v>223</v>
      </c>
      <c r="X23" s="9" t="s">
        <v>223</v>
      </c>
      <c r="Y23" s="85" t="s">
        <v>223</v>
      </c>
      <c r="Z23" s="86">
        <v>57.706508155999998</v>
      </c>
      <c r="AA23" s="9">
        <v>67.615767438000006</v>
      </c>
      <c r="AB23" s="85">
        <v>92.003635861000006</v>
      </c>
      <c r="AC23" s="9"/>
      <c r="AD23" s="105" t="s">
        <v>223</v>
      </c>
      <c r="AE23" s="10" t="s">
        <v>223</v>
      </c>
      <c r="AF23" s="10" t="s">
        <v>223</v>
      </c>
      <c r="AG23" s="10">
        <v>74.623632909999998</v>
      </c>
      <c r="AH23" s="10">
        <v>475.79778045</v>
      </c>
      <c r="AI23" s="10">
        <v>-309.57426250000003</v>
      </c>
      <c r="AJ23" s="10">
        <v>-35.136999699999933</v>
      </c>
      <c r="AK23" s="10" t="s">
        <v>223</v>
      </c>
      <c r="AL23" s="106">
        <v>24.387868423</v>
      </c>
    </row>
    <row r="24" spans="1:38" ht="12" customHeight="1" x14ac:dyDescent="0.2">
      <c r="A24" s="20" t="s">
        <v>64</v>
      </c>
      <c r="B24" s="124" t="s">
        <v>223</v>
      </c>
      <c r="C24" s="59" t="s">
        <v>223</v>
      </c>
      <c r="D24" s="117" t="s">
        <v>223</v>
      </c>
      <c r="E24" s="124">
        <v>144.91247204999999</v>
      </c>
      <c r="F24" s="59">
        <v>168.66126022</v>
      </c>
      <c r="G24" s="117">
        <v>157.35378044999999</v>
      </c>
      <c r="H24" s="124">
        <v>3.1814397743999998</v>
      </c>
      <c r="I24" s="59">
        <v>0.1730889337</v>
      </c>
      <c r="J24" s="117">
        <v>8.8859609999999999E-4</v>
      </c>
      <c r="K24" s="124">
        <v>10.993958566</v>
      </c>
      <c r="L24" s="59">
        <v>10.627435759999999</v>
      </c>
      <c r="M24" s="117">
        <v>20.653244297000001</v>
      </c>
      <c r="N24" s="124">
        <v>161.82781610000001</v>
      </c>
      <c r="O24" s="59">
        <v>53.473102982999997</v>
      </c>
      <c r="P24" s="117">
        <v>53.861421878000002</v>
      </c>
      <c r="Q24" s="124">
        <v>40.899855721000002</v>
      </c>
      <c r="R24" s="59">
        <v>46.578822052</v>
      </c>
      <c r="S24" s="117">
        <v>60.830938062000001</v>
      </c>
      <c r="T24" s="124">
        <v>0.50013568610000003</v>
      </c>
      <c r="U24" s="59">
        <v>117.20235374000001</v>
      </c>
      <c r="V24" s="117">
        <v>153.5163767</v>
      </c>
      <c r="W24" s="124">
        <v>70.201002337999995</v>
      </c>
      <c r="X24" s="59">
        <v>63.017191404999998</v>
      </c>
      <c r="Y24" s="117">
        <v>27.720913992</v>
      </c>
      <c r="Z24" s="124">
        <v>42.100190994000002</v>
      </c>
      <c r="AA24" s="59">
        <v>39.593824345000002</v>
      </c>
      <c r="AB24" s="117">
        <v>41.733346959000002</v>
      </c>
      <c r="AC24" s="9"/>
      <c r="AD24" s="111" t="s">
        <v>223</v>
      </c>
      <c r="AE24" s="44">
        <v>-11.307479770000015</v>
      </c>
      <c r="AF24" s="44">
        <v>-0.1722003376</v>
      </c>
      <c r="AG24" s="44">
        <v>10.025808537000001</v>
      </c>
      <c r="AH24" s="44">
        <v>0.38831889500000472</v>
      </c>
      <c r="AI24" s="44">
        <v>14.252116010000002</v>
      </c>
      <c r="AJ24" s="44">
        <v>36.314022959999988</v>
      </c>
      <c r="AK24" s="44">
        <v>-35.296277412999999</v>
      </c>
      <c r="AL24" s="112">
        <v>2.1395226140000005</v>
      </c>
    </row>
    <row r="25" spans="1:38" s="15" customFormat="1" ht="12" customHeight="1" x14ac:dyDescent="0.2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17"/>
      <c r="AE25" s="17"/>
      <c r="AG25" s="17"/>
      <c r="AI25" s="17"/>
      <c r="AK25" s="17"/>
    </row>
    <row r="26" spans="1:38" s="15" customFormat="1" ht="12" customHeight="1" x14ac:dyDescent="0.25">
      <c r="B26" s="661" t="s">
        <v>335</v>
      </c>
      <c r="C26" s="662"/>
      <c r="D26" s="662"/>
      <c r="E26" s="662"/>
      <c r="F26" s="662"/>
      <c r="G26" s="662"/>
      <c r="H26" s="662"/>
      <c r="I26" s="662"/>
      <c r="J26" s="662"/>
      <c r="K26" s="662"/>
      <c r="L26" s="662"/>
      <c r="M26" s="662"/>
      <c r="N26" s="662"/>
      <c r="O26" s="662"/>
      <c r="P26" s="662"/>
      <c r="Q26" s="662"/>
      <c r="R26" s="662"/>
      <c r="S26" s="662"/>
      <c r="T26" s="662"/>
      <c r="U26" s="662"/>
      <c r="V26" s="662"/>
      <c r="W26" s="662"/>
      <c r="X26" s="662"/>
      <c r="Y26" s="662"/>
      <c r="Z26" s="662"/>
      <c r="AA26" s="662"/>
      <c r="AB26" s="663"/>
      <c r="AC26" s="17"/>
      <c r="AD26" s="655" t="s">
        <v>3120</v>
      </c>
      <c r="AE26" s="642"/>
      <c r="AF26" s="656"/>
      <c r="AG26" s="656"/>
      <c r="AH26" s="656"/>
      <c r="AI26" s="656"/>
      <c r="AJ26" s="656"/>
      <c r="AK26" s="656"/>
      <c r="AL26" s="657"/>
    </row>
    <row r="27" spans="1:38" s="15" customFormat="1" ht="12" customHeight="1" x14ac:dyDescent="0.2">
      <c r="B27" s="503" t="s">
        <v>2</v>
      </c>
      <c r="C27" s="504"/>
      <c r="D27" s="505"/>
      <c r="E27" s="503" t="s">
        <v>3</v>
      </c>
      <c r="F27" s="504"/>
      <c r="G27" s="505"/>
      <c r="H27" s="503" t="s">
        <v>10</v>
      </c>
      <c r="I27" s="504"/>
      <c r="J27" s="505"/>
      <c r="K27" s="503" t="s">
        <v>4</v>
      </c>
      <c r="L27" s="504"/>
      <c r="M27" s="505"/>
      <c r="N27" s="503" t="s">
        <v>5</v>
      </c>
      <c r="O27" s="504"/>
      <c r="P27" s="505"/>
      <c r="Q27" s="503" t="s">
        <v>6</v>
      </c>
      <c r="R27" s="504"/>
      <c r="S27" s="505"/>
      <c r="T27" s="503" t="s">
        <v>7</v>
      </c>
      <c r="U27" s="504"/>
      <c r="V27" s="505"/>
      <c r="W27" s="503" t="s">
        <v>8</v>
      </c>
      <c r="X27" s="504"/>
      <c r="Y27" s="505"/>
      <c r="Z27" s="503" t="s">
        <v>9</v>
      </c>
      <c r="AA27" s="504"/>
      <c r="AB27" s="505"/>
      <c r="AC27" s="17"/>
      <c r="AD27" s="126" t="s">
        <v>2</v>
      </c>
      <c r="AE27" s="229" t="s">
        <v>3</v>
      </c>
      <c r="AF27" s="132" t="s">
        <v>10</v>
      </c>
      <c r="AG27" s="132" t="s">
        <v>4</v>
      </c>
      <c r="AH27" s="132" t="s">
        <v>5</v>
      </c>
      <c r="AI27" s="132" t="s">
        <v>6</v>
      </c>
      <c r="AJ27" s="132" t="s">
        <v>7</v>
      </c>
      <c r="AK27" s="132" t="s">
        <v>8</v>
      </c>
      <c r="AL27" s="134" t="s">
        <v>9</v>
      </c>
    </row>
    <row r="28" spans="1:38" s="15" customFormat="1" ht="12" customHeight="1" x14ac:dyDescent="0.25">
      <c r="A28" s="18"/>
      <c r="B28" s="472" t="s">
        <v>29</v>
      </c>
      <c r="C28" s="353" t="s">
        <v>30</v>
      </c>
      <c r="D28" s="483" t="s">
        <v>31</v>
      </c>
      <c r="E28" s="472" t="s">
        <v>29</v>
      </c>
      <c r="F28" s="353" t="s">
        <v>30</v>
      </c>
      <c r="G28" s="483" t="s">
        <v>31</v>
      </c>
      <c r="H28" s="472" t="s">
        <v>29</v>
      </c>
      <c r="I28" s="353" t="s">
        <v>30</v>
      </c>
      <c r="J28" s="483" t="s">
        <v>31</v>
      </c>
      <c r="K28" s="472" t="s">
        <v>29</v>
      </c>
      <c r="L28" s="353" t="s">
        <v>30</v>
      </c>
      <c r="M28" s="483" t="s">
        <v>31</v>
      </c>
      <c r="N28" s="472" t="s">
        <v>29</v>
      </c>
      <c r="O28" s="353" t="s">
        <v>30</v>
      </c>
      <c r="P28" s="483" t="s">
        <v>31</v>
      </c>
      <c r="Q28" s="472" t="s">
        <v>29</v>
      </c>
      <c r="R28" s="353" t="s">
        <v>30</v>
      </c>
      <c r="S28" s="483" t="s">
        <v>31</v>
      </c>
      <c r="T28" s="472" t="s">
        <v>29</v>
      </c>
      <c r="U28" s="353" t="s">
        <v>30</v>
      </c>
      <c r="V28" s="483" t="s">
        <v>31</v>
      </c>
      <c r="W28" s="472" t="s">
        <v>29</v>
      </c>
      <c r="X28" s="353" t="s">
        <v>30</v>
      </c>
      <c r="Y28" s="483" t="s">
        <v>31</v>
      </c>
      <c r="Z28" s="472" t="s">
        <v>29</v>
      </c>
      <c r="AA28" s="353" t="s">
        <v>30</v>
      </c>
      <c r="AB28" s="483" t="s">
        <v>31</v>
      </c>
      <c r="AC28" s="17"/>
      <c r="AD28" s="649" t="s">
        <v>28</v>
      </c>
      <c r="AE28" s="650"/>
      <c r="AF28" s="651"/>
      <c r="AG28" s="651"/>
      <c r="AH28" s="651"/>
      <c r="AI28" s="651"/>
      <c r="AJ28" s="651"/>
      <c r="AK28" s="651"/>
      <c r="AL28" s="652"/>
    </row>
    <row r="29" spans="1:38" s="3" customFormat="1" ht="12" customHeight="1" x14ac:dyDescent="0.2">
      <c r="A29" s="8" t="s">
        <v>65</v>
      </c>
      <c r="B29" s="119">
        <v>32.569180190000004</v>
      </c>
      <c r="C29" s="19">
        <v>33.249128770000006</v>
      </c>
      <c r="D29" s="99">
        <v>32.535136940000001</v>
      </c>
      <c r="E29" s="119">
        <v>34.990145900000002</v>
      </c>
      <c r="F29" s="19">
        <v>32.424120899999998</v>
      </c>
      <c r="G29" s="99">
        <v>33.129438090000001</v>
      </c>
      <c r="H29" s="119">
        <v>40.109701919999999</v>
      </c>
      <c r="I29" s="19">
        <v>34.384228149999998</v>
      </c>
      <c r="J29" s="99">
        <v>34.47118785</v>
      </c>
      <c r="K29" s="119">
        <v>31.961178829999998</v>
      </c>
      <c r="L29" s="19">
        <v>28.171513040000001</v>
      </c>
      <c r="M29" s="99">
        <v>32.453296450000003</v>
      </c>
      <c r="N29" s="119">
        <v>31.620034819999997</v>
      </c>
      <c r="O29" s="19">
        <v>30.431935710000001</v>
      </c>
      <c r="P29" s="99">
        <v>28.861862840000001</v>
      </c>
      <c r="Q29" s="119">
        <v>31.657218320000002</v>
      </c>
      <c r="R29" s="19">
        <v>30.899474929999997</v>
      </c>
      <c r="S29" s="99">
        <v>30.786827729999999</v>
      </c>
      <c r="T29" s="119">
        <v>29.014439130000003</v>
      </c>
      <c r="U29" s="19">
        <v>28.06461221</v>
      </c>
      <c r="V29" s="99">
        <v>28.24018225</v>
      </c>
      <c r="W29" s="119">
        <v>29.335678780000002</v>
      </c>
      <c r="X29" s="19">
        <v>31.994662029999997</v>
      </c>
      <c r="Y29" s="99">
        <v>36.748033839999998</v>
      </c>
      <c r="Z29" s="119">
        <v>34.671162030000005</v>
      </c>
      <c r="AA29" s="19">
        <v>32.586421080000001</v>
      </c>
      <c r="AB29" s="99">
        <v>32.731743739999999</v>
      </c>
      <c r="AC29" s="9"/>
      <c r="AD29" s="197">
        <v>-0.71399183000000477</v>
      </c>
      <c r="AE29" s="60">
        <v>0.70531719000000237</v>
      </c>
      <c r="AF29" s="60">
        <v>8.6959700000001305E-2</v>
      </c>
      <c r="AG29" s="60">
        <v>4.2817834100000027</v>
      </c>
      <c r="AH29" s="60">
        <v>-1.5700728700000006</v>
      </c>
      <c r="AI29" s="60">
        <v>-0.11264719999999784</v>
      </c>
      <c r="AJ29" s="60">
        <v>0.1755700400000002</v>
      </c>
      <c r="AK29" s="60">
        <v>4.7533718100000009</v>
      </c>
      <c r="AL29" s="198">
        <v>0.14532265999999794</v>
      </c>
    </row>
    <row r="30" spans="1:38" ht="12" customHeight="1" x14ac:dyDescent="0.2">
      <c r="A30" s="11" t="s">
        <v>66</v>
      </c>
      <c r="B30" s="119">
        <v>10.018038349999999</v>
      </c>
      <c r="C30" s="19">
        <v>10.3351133</v>
      </c>
      <c r="D30" s="99">
        <v>10.4590876</v>
      </c>
      <c r="E30" s="119">
        <v>7.0411973200000002</v>
      </c>
      <c r="F30" s="19">
        <v>11.218910320000001</v>
      </c>
      <c r="G30" s="99">
        <v>7.874555749999999</v>
      </c>
      <c r="H30" s="119">
        <v>19.30457144</v>
      </c>
      <c r="I30" s="19">
        <v>13.954372789999999</v>
      </c>
      <c r="J30" s="99">
        <v>14.40682305</v>
      </c>
      <c r="K30" s="119">
        <v>14.193964019999999</v>
      </c>
      <c r="L30" s="19">
        <v>10.619887179999999</v>
      </c>
      <c r="M30" s="99">
        <v>12.342087710000001</v>
      </c>
      <c r="N30" s="119">
        <v>10.38570689</v>
      </c>
      <c r="O30" s="19">
        <v>8.30141654</v>
      </c>
      <c r="P30" s="99">
        <v>8.1096656500000002</v>
      </c>
      <c r="Q30" s="119">
        <v>13.833533470000001</v>
      </c>
      <c r="R30" s="19">
        <v>16.375774700000001</v>
      </c>
      <c r="S30" s="99">
        <v>11.14205785</v>
      </c>
      <c r="T30" s="119">
        <v>12.17591951</v>
      </c>
      <c r="U30" s="19">
        <v>10.769251300000001</v>
      </c>
      <c r="V30" s="99">
        <v>11.50051056</v>
      </c>
      <c r="W30" s="119">
        <v>9.0421241000000006</v>
      </c>
      <c r="X30" s="19">
        <v>10.238778290000001</v>
      </c>
      <c r="Y30" s="99">
        <v>11.200593139999999</v>
      </c>
      <c r="Z30" s="119">
        <v>11.784464309999999</v>
      </c>
      <c r="AA30" s="19">
        <v>11.31247422</v>
      </c>
      <c r="AB30" s="99">
        <v>10.568511630000001</v>
      </c>
      <c r="AD30" s="105">
        <v>0.12397430000000043</v>
      </c>
      <c r="AE30" s="10">
        <v>-3.3443545700000019</v>
      </c>
      <c r="AF30" s="10">
        <v>0.45245026000000088</v>
      </c>
      <c r="AG30" s="10">
        <v>1.7222005300000021</v>
      </c>
      <c r="AH30" s="10">
        <v>-0.19175088999999979</v>
      </c>
      <c r="AI30" s="10">
        <v>-5.2337168500000004</v>
      </c>
      <c r="AJ30" s="10">
        <v>0.73125925999999986</v>
      </c>
      <c r="AK30" s="10">
        <v>0.96181484999999789</v>
      </c>
      <c r="AL30" s="106">
        <v>-0.74396258999999887</v>
      </c>
    </row>
    <row r="31" spans="1:38" ht="12" customHeight="1" x14ac:dyDescent="0.2">
      <c r="A31" s="11" t="s">
        <v>67</v>
      </c>
      <c r="B31" s="119">
        <v>2.2896846700000002</v>
      </c>
      <c r="C31" s="19">
        <v>2.4104742400000001</v>
      </c>
      <c r="D31" s="99">
        <v>1.7870318900000002</v>
      </c>
      <c r="E31" s="119">
        <v>3.5500163300000001</v>
      </c>
      <c r="F31" s="19">
        <v>3.2916302500000003</v>
      </c>
      <c r="G31" s="99">
        <v>3.1369398100000003</v>
      </c>
      <c r="H31" s="119">
        <v>0.39082921999999998</v>
      </c>
      <c r="I31" s="19">
        <v>0.38706961000000001</v>
      </c>
      <c r="J31" s="99">
        <v>0.34155255000000001</v>
      </c>
      <c r="K31" s="119">
        <v>0.61568392999999999</v>
      </c>
      <c r="L31" s="19">
        <v>1.1626754799999999</v>
      </c>
      <c r="M31" s="99">
        <v>1.1746305800000001</v>
      </c>
      <c r="N31" s="119">
        <v>1.2121889800000001</v>
      </c>
      <c r="O31" s="19">
        <v>0.93208239000000004</v>
      </c>
      <c r="P31" s="99">
        <v>1.0624097399999999</v>
      </c>
      <c r="Q31" s="119">
        <v>1.959725E-2</v>
      </c>
      <c r="R31" s="19">
        <v>0.11443801000000001</v>
      </c>
      <c r="S31" s="99">
        <v>5.7159799999999998E-3</v>
      </c>
      <c r="T31" s="119">
        <v>1.54334251</v>
      </c>
      <c r="U31" s="19">
        <v>1.1152004</v>
      </c>
      <c r="V31" s="99">
        <v>1.6819952300000001</v>
      </c>
      <c r="W31" s="119">
        <v>2.8676407500000001</v>
      </c>
      <c r="X31" s="19">
        <v>1.7254281499999999</v>
      </c>
      <c r="Y31" s="99">
        <v>1.87029406</v>
      </c>
      <c r="Z31" s="119">
        <v>1.9339514499999999</v>
      </c>
      <c r="AA31" s="19">
        <v>1.85412464</v>
      </c>
      <c r="AB31" s="99">
        <v>1.6635144500000001</v>
      </c>
      <c r="AD31" s="105">
        <v>-0.62344234999999992</v>
      </c>
      <c r="AE31" s="10">
        <v>-0.15469043999999998</v>
      </c>
      <c r="AF31" s="10">
        <v>-4.5517059999999998E-2</v>
      </c>
      <c r="AG31" s="10">
        <v>1.1955100000000218E-2</v>
      </c>
      <c r="AH31" s="10">
        <v>0.13032734999999984</v>
      </c>
      <c r="AI31" s="10">
        <v>-0.10872203000000001</v>
      </c>
      <c r="AJ31" s="10">
        <v>0.56679483000000008</v>
      </c>
      <c r="AK31" s="10">
        <v>0.14486591000000004</v>
      </c>
      <c r="AL31" s="106">
        <v>-0.1906101899999999</v>
      </c>
    </row>
    <row r="32" spans="1:38" ht="12" customHeight="1" x14ac:dyDescent="0.2">
      <c r="A32" s="11" t="s">
        <v>68</v>
      </c>
      <c r="B32" s="119">
        <v>11.81902367</v>
      </c>
      <c r="C32" s="19">
        <v>10.351832419999999</v>
      </c>
      <c r="D32" s="99">
        <v>11.123995670000001</v>
      </c>
      <c r="E32" s="119">
        <v>11.126703279999999</v>
      </c>
      <c r="F32" s="19">
        <v>11.2226362</v>
      </c>
      <c r="G32" s="99">
        <v>11.50144068</v>
      </c>
      <c r="H32" s="119">
        <v>11.137369290000001</v>
      </c>
      <c r="I32" s="19">
        <v>10.33064326</v>
      </c>
      <c r="J32" s="99">
        <v>10.25362009</v>
      </c>
      <c r="K32" s="119">
        <v>8.3552818799999997</v>
      </c>
      <c r="L32" s="19">
        <v>8.9472253599999991</v>
      </c>
      <c r="M32" s="99">
        <v>8.6784268299999994</v>
      </c>
      <c r="N32" s="119">
        <v>8.3643996999999999</v>
      </c>
      <c r="O32" s="19">
        <v>9.2988135099999987</v>
      </c>
      <c r="P32" s="99">
        <v>8.8444701200000004</v>
      </c>
      <c r="Q32" s="119">
        <v>7.8682127299999998</v>
      </c>
      <c r="R32" s="19">
        <v>8.4731568100000008</v>
      </c>
      <c r="S32" s="99">
        <v>7.733649419999999</v>
      </c>
      <c r="T32" s="119">
        <v>4.76966789</v>
      </c>
      <c r="U32" s="19">
        <v>5.0508622500000007</v>
      </c>
      <c r="V32" s="99">
        <v>4.7143884499999995</v>
      </c>
      <c r="W32" s="119">
        <v>8.8029036899999991</v>
      </c>
      <c r="X32" s="19">
        <v>7.5412181600000006</v>
      </c>
      <c r="Y32" s="99">
        <v>8.165329289999999</v>
      </c>
      <c r="Z32" s="119">
        <v>10.745542630000001</v>
      </c>
      <c r="AA32" s="19">
        <v>10.17784464</v>
      </c>
      <c r="AB32" s="99">
        <v>10.4183773</v>
      </c>
      <c r="AD32" s="105">
        <v>0.77216325000000197</v>
      </c>
      <c r="AE32" s="10">
        <v>0.2788044799999998</v>
      </c>
      <c r="AF32" s="10">
        <v>-7.7023170000000363E-2</v>
      </c>
      <c r="AG32" s="10">
        <v>-0.26879852999999976</v>
      </c>
      <c r="AH32" s="10">
        <v>-0.45434338999999824</v>
      </c>
      <c r="AI32" s="10">
        <v>-0.73950739000000176</v>
      </c>
      <c r="AJ32" s="10">
        <v>-0.33647380000000116</v>
      </c>
      <c r="AK32" s="10">
        <v>0.6241111299999984</v>
      </c>
      <c r="AL32" s="106">
        <v>0.24053265999999951</v>
      </c>
    </row>
    <row r="33" spans="1:38" ht="12" customHeight="1" x14ac:dyDescent="0.2">
      <c r="A33" s="11" t="s">
        <v>69</v>
      </c>
      <c r="B33" s="119">
        <v>11.200263809999999</v>
      </c>
      <c r="C33" s="19">
        <v>11.473688620000001</v>
      </c>
      <c r="D33" s="99">
        <v>11.577746680000001</v>
      </c>
      <c r="E33" s="119">
        <v>16.417088580000001</v>
      </c>
      <c r="F33" s="19">
        <v>9.4553106600000003</v>
      </c>
      <c r="G33" s="99">
        <v>12.16645645</v>
      </c>
      <c r="H33" s="119">
        <v>9.7239246799999997</v>
      </c>
      <c r="I33" s="19">
        <v>14.222894790000002</v>
      </c>
      <c r="J33" s="99">
        <v>14.251561469999999</v>
      </c>
      <c r="K33" s="119">
        <v>9.9969049899999991</v>
      </c>
      <c r="L33" s="19">
        <v>8.8800019800000012</v>
      </c>
      <c r="M33" s="99">
        <v>9.02300434</v>
      </c>
      <c r="N33" s="119">
        <v>9.5820144800000016</v>
      </c>
      <c r="O33" s="19">
        <v>10.56560458</v>
      </c>
      <c r="P33" s="99">
        <v>9.9166313000000006</v>
      </c>
      <c r="Q33" s="119">
        <v>15.624353760000002</v>
      </c>
      <c r="R33" s="19">
        <v>13.939851719999998</v>
      </c>
      <c r="S33" s="99">
        <v>14.682925429999999</v>
      </c>
      <c r="T33" s="119">
        <v>18.746422989999999</v>
      </c>
      <c r="U33" s="19">
        <v>20.907169440000001</v>
      </c>
      <c r="V33" s="99">
        <v>20.371074280000002</v>
      </c>
      <c r="W33" s="119">
        <v>11.813106600000001</v>
      </c>
      <c r="X33" s="19">
        <v>11.833993060000001</v>
      </c>
      <c r="Y33" s="99">
        <v>11.51172105</v>
      </c>
      <c r="Z33" s="119">
        <v>12.12750052</v>
      </c>
      <c r="AA33" s="19">
        <v>11.577895209999999</v>
      </c>
      <c r="AB33" s="99">
        <v>12.234442850000001</v>
      </c>
      <c r="AD33" s="105">
        <v>0.10405805999999984</v>
      </c>
      <c r="AE33" s="10">
        <v>2.7111457899999998</v>
      </c>
      <c r="AF33" s="10">
        <v>2.8666679999997058E-2</v>
      </c>
      <c r="AG33" s="10">
        <v>0.14300235999999877</v>
      </c>
      <c r="AH33" s="10">
        <v>-0.64897327999999987</v>
      </c>
      <c r="AI33" s="10">
        <v>0.74307371000000089</v>
      </c>
      <c r="AJ33" s="10">
        <v>-0.53609515999999857</v>
      </c>
      <c r="AK33" s="10">
        <v>-0.32227201000000072</v>
      </c>
      <c r="AL33" s="106">
        <v>0.65654764000000121</v>
      </c>
    </row>
    <row r="34" spans="1:38" ht="12" customHeight="1" x14ac:dyDescent="0.2">
      <c r="A34" s="11" t="s">
        <v>70</v>
      </c>
      <c r="B34" s="119">
        <v>6.8626380000000005</v>
      </c>
      <c r="C34" s="19">
        <v>6.9828136799999996</v>
      </c>
      <c r="D34" s="99">
        <v>6.9317872700000009</v>
      </c>
      <c r="E34" s="119">
        <v>10.26541402</v>
      </c>
      <c r="F34" s="19">
        <v>15.103666539999999</v>
      </c>
      <c r="G34" s="99">
        <v>15.361229160000001</v>
      </c>
      <c r="H34" s="119">
        <v>5.8720046400000001</v>
      </c>
      <c r="I34" s="19">
        <v>6.7061281599999996</v>
      </c>
      <c r="J34" s="99">
        <v>7.6593919600000007</v>
      </c>
      <c r="K34" s="119">
        <v>9.5639903499999992</v>
      </c>
      <c r="L34" s="19">
        <v>10.547655670000001</v>
      </c>
      <c r="M34" s="99">
        <v>8.9859713199999991</v>
      </c>
      <c r="N34" s="119">
        <v>8.2186348799999998</v>
      </c>
      <c r="O34" s="19">
        <v>7.5991228999999993</v>
      </c>
      <c r="P34" s="99">
        <v>7.6479885600000008</v>
      </c>
      <c r="Q34" s="119">
        <v>9.1411582500000002</v>
      </c>
      <c r="R34" s="19">
        <v>9.7863550799999999</v>
      </c>
      <c r="S34" s="99">
        <v>9.5645355199999997</v>
      </c>
      <c r="T34" s="119">
        <v>6.3453977800000008</v>
      </c>
      <c r="U34" s="19">
        <v>7.0788949099999998</v>
      </c>
      <c r="V34" s="99">
        <v>6.6661648700000002</v>
      </c>
      <c r="W34" s="119">
        <v>15.48341194</v>
      </c>
      <c r="X34" s="19">
        <v>14.52819272</v>
      </c>
      <c r="Y34" s="99">
        <v>12.928302959999998</v>
      </c>
      <c r="Z34" s="119">
        <v>7.9756629400000003</v>
      </c>
      <c r="AA34" s="19">
        <v>9.4022871499999994</v>
      </c>
      <c r="AB34" s="99">
        <v>9.7033033</v>
      </c>
      <c r="AD34" s="105">
        <v>-5.1026409999998634E-2</v>
      </c>
      <c r="AE34" s="10">
        <v>0.25756262000000163</v>
      </c>
      <c r="AF34" s="10">
        <v>0.9532638000000011</v>
      </c>
      <c r="AG34" s="10">
        <v>-1.5616843500000019</v>
      </c>
      <c r="AH34" s="10">
        <v>4.8865660000001476E-2</v>
      </c>
      <c r="AI34" s="10">
        <v>-0.22181956000000014</v>
      </c>
      <c r="AJ34" s="10">
        <v>-0.41273003999999958</v>
      </c>
      <c r="AK34" s="10">
        <v>-1.5998897600000017</v>
      </c>
      <c r="AL34" s="106">
        <v>0.30101615000000059</v>
      </c>
    </row>
    <row r="35" spans="1:38" ht="12" customHeight="1" x14ac:dyDescent="0.2">
      <c r="A35" s="11" t="s">
        <v>16</v>
      </c>
      <c r="B35" s="119">
        <v>1.0896415799999999</v>
      </c>
      <c r="C35" s="19">
        <v>1.11429551</v>
      </c>
      <c r="D35" s="99">
        <v>1.10706193</v>
      </c>
      <c r="E35" s="119">
        <v>0.40072414999999995</v>
      </c>
      <c r="F35" s="19">
        <v>0.40356113000000005</v>
      </c>
      <c r="G35" s="99">
        <v>0.39130309000000002</v>
      </c>
      <c r="H35" s="119">
        <v>0.78953357000000002</v>
      </c>
      <c r="I35" s="19">
        <v>0.77627049000000004</v>
      </c>
      <c r="J35" s="99">
        <v>0.73998711000000006</v>
      </c>
      <c r="K35" s="119">
        <v>1.2148016500000001</v>
      </c>
      <c r="L35" s="19">
        <v>1.0990343499999999</v>
      </c>
      <c r="M35" s="99">
        <v>1.1970510999999999</v>
      </c>
      <c r="N35" s="119">
        <v>0.99062527999999994</v>
      </c>
      <c r="O35" s="19">
        <v>0.85226007000000004</v>
      </c>
      <c r="P35" s="99">
        <v>0.98088202999999996</v>
      </c>
      <c r="Q35" s="119">
        <v>0.15861517</v>
      </c>
      <c r="R35" s="19">
        <v>0.15932793000000001</v>
      </c>
      <c r="S35" s="99">
        <v>0.13386584000000001</v>
      </c>
      <c r="T35" s="119">
        <v>0.33083399999999996</v>
      </c>
      <c r="U35" s="19">
        <v>0.35751214999999997</v>
      </c>
      <c r="V35" s="99">
        <v>0.46405051000000003</v>
      </c>
      <c r="W35" s="119">
        <v>0.23640582000000002</v>
      </c>
      <c r="X35" s="19">
        <v>0.39914034999999998</v>
      </c>
      <c r="Y35" s="99">
        <v>0.42856207000000002</v>
      </c>
      <c r="Z35" s="119">
        <v>0.79947899999999994</v>
      </c>
      <c r="AA35" s="19">
        <v>0.78971664000000008</v>
      </c>
      <c r="AB35" s="99">
        <v>0.77769376000000001</v>
      </c>
      <c r="AD35" s="105">
        <v>-7.2335800000000727E-3</v>
      </c>
      <c r="AE35" s="10">
        <v>-1.2258040000000026E-2</v>
      </c>
      <c r="AF35" s="10">
        <v>-3.6283379999999976E-2</v>
      </c>
      <c r="AG35" s="10">
        <v>9.8016749999999986E-2</v>
      </c>
      <c r="AH35" s="10">
        <v>0.12862195999999992</v>
      </c>
      <c r="AI35" s="10">
        <v>-2.5462089999999993E-2</v>
      </c>
      <c r="AJ35" s="10">
        <v>0.10653836000000005</v>
      </c>
      <c r="AK35" s="10">
        <v>2.942172000000004E-2</v>
      </c>
      <c r="AL35" s="106">
        <v>-1.2022880000000069E-2</v>
      </c>
    </row>
    <row r="36" spans="1:38" ht="12" customHeight="1" x14ac:dyDescent="0.2">
      <c r="A36" s="11" t="s">
        <v>17</v>
      </c>
      <c r="B36" s="119">
        <v>0.19668856000000001</v>
      </c>
      <c r="C36" s="19">
        <v>0.19988469000000003</v>
      </c>
      <c r="D36" s="99">
        <v>0.22559281</v>
      </c>
      <c r="E36" s="119">
        <v>0.30320986999999999</v>
      </c>
      <c r="F36" s="19">
        <v>0.29702821000000001</v>
      </c>
      <c r="G36" s="99">
        <v>0.30862393999999999</v>
      </c>
      <c r="H36" s="119">
        <v>0.23791162999999999</v>
      </c>
      <c r="I36" s="19">
        <v>0.15420684000000001</v>
      </c>
      <c r="J36" s="99">
        <v>0.16846276999999998</v>
      </c>
      <c r="K36" s="119">
        <v>0.25716990000000001</v>
      </c>
      <c r="L36" s="19">
        <v>0.23781268000000003</v>
      </c>
      <c r="M36" s="99">
        <v>0.24403064999999999</v>
      </c>
      <c r="N36" s="119">
        <v>0.20112578</v>
      </c>
      <c r="O36" s="19">
        <v>0.26521344000000002</v>
      </c>
      <c r="P36" s="99">
        <v>0.16712356</v>
      </c>
      <c r="Q36" s="119" t="s">
        <v>596</v>
      </c>
      <c r="R36" s="19" t="s">
        <v>596</v>
      </c>
      <c r="S36" s="99" t="s">
        <v>596</v>
      </c>
      <c r="T36" s="119">
        <v>0.1593919</v>
      </c>
      <c r="U36" s="19">
        <v>0.20936802000000002</v>
      </c>
      <c r="V36" s="99">
        <v>0.30737452999999998</v>
      </c>
      <c r="W36" s="119">
        <v>7.8036799999999995E-3</v>
      </c>
      <c r="X36" s="19">
        <v>4.0275190000000002E-2</v>
      </c>
      <c r="Y36" s="99">
        <v>3.732067E-2</v>
      </c>
      <c r="Z36" s="119">
        <v>0.22793042999999999</v>
      </c>
      <c r="AA36" s="19">
        <v>0.21317137000000003</v>
      </c>
      <c r="AB36" s="99">
        <v>0.22092664999999997</v>
      </c>
      <c r="AD36" s="105">
        <v>2.5708119999999973E-2</v>
      </c>
      <c r="AE36" s="10">
        <v>1.1595729999999971E-2</v>
      </c>
      <c r="AF36" s="10">
        <v>1.4255929999999972E-2</v>
      </c>
      <c r="AG36" s="10">
        <v>6.2179699999999616E-3</v>
      </c>
      <c r="AH36" s="10">
        <v>-9.8089880000000018E-2</v>
      </c>
      <c r="AI36" s="10" t="s">
        <v>223</v>
      </c>
      <c r="AJ36" s="10">
        <v>9.8006509999999963E-2</v>
      </c>
      <c r="AK36" s="10">
        <v>-2.9545200000000021E-3</v>
      </c>
      <c r="AL36" s="106">
        <v>7.7552799999999478E-3</v>
      </c>
    </row>
    <row r="37" spans="1:38" ht="12" customHeight="1" x14ac:dyDescent="0.2">
      <c r="A37" s="11" t="s">
        <v>59</v>
      </c>
      <c r="B37" s="119">
        <v>6.9416339999999993E-2</v>
      </c>
      <c r="C37" s="19">
        <v>0.10562480999999999</v>
      </c>
      <c r="D37" s="99">
        <v>8.3551349999999996E-2</v>
      </c>
      <c r="E37" s="119">
        <v>4.6395100000000002E-2</v>
      </c>
      <c r="F37" s="19">
        <v>3.2152300000000002E-2</v>
      </c>
      <c r="G37" s="99">
        <v>4.1513210000000002E-2</v>
      </c>
      <c r="H37" s="119">
        <v>7.327446E-2</v>
      </c>
      <c r="I37" s="19">
        <v>7.9212000000000005E-2</v>
      </c>
      <c r="J37" s="99">
        <v>9.4127779999999994E-2</v>
      </c>
      <c r="K37" s="119">
        <v>3.8641920000000003E-2</v>
      </c>
      <c r="L37" s="19">
        <v>5.0349590000000007E-2</v>
      </c>
      <c r="M37" s="99">
        <v>7.9581879999999994E-2</v>
      </c>
      <c r="N37" s="119">
        <v>4.9819070000000007E-2</v>
      </c>
      <c r="O37" s="19">
        <v>4.8268109999999996E-2</v>
      </c>
      <c r="P37" s="99">
        <v>2.331389E-2</v>
      </c>
      <c r="Q37" s="119">
        <v>5.78372E-3</v>
      </c>
      <c r="R37" s="19">
        <v>3.8436699999999996E-3</v>
      </c>
      <c r="S37" s="99">
        <v>1.60935E-2</v>
      </c>
      <c r="T37" s="119">
        <v>9.85136E-3</v>
      </c>
      <c r="U37" s="19">
        <v>2.5871040000000001E-2</v>
      </c>
      <c r="V37" s="99">
        <v>4.1183570000000003E-2</v>
      </c>
      <c r="W37" s="119">
        <v>0.20910266</v>
      </c>
      <c r="X37" s="19">
        <v>8.2467369999999998E-2</v>
      </c>
      <c r="Y37" s="99">
        <v>0.42591342000000004</v>
      </c>
      <c r="Z37" s="119">
        <v>6.2666139999999995E-2</v>
      </c>
      <c r="AA37" s="19">
        <v>6.9317170000000011E-2</v>
      </c>
      <c r="AB37" s="99">
        <v>7.4048349999999999E-2</v>
      </c>
      <c r="AD37" s="105">
        <v>-2.2073459999999989E-2</v>
      </c>
      <c r="AE37" s="10">
        <v>9.3609100000000001E-3</v>
      </c>
      <c r="AF37" s="10">
        <v>1.491577999999999E-2</v>
      </c>
      <c r="AG37" s="10">
        <v>2.9232289999999987E-2</v>
      </c>
      <c r="AH37" s="10">
        <v>-2.4954219999999996E-2</v>
      </c>
      <c r="AI37" s="10">
        <v>1.224983E-2</v>
      </c>
      <c r="AJ37" s="10">
        <v>1.5312530000000001E-2</v>
      </c>
      <c r="AK37" s="10">
        <v>0.34344605000000006</v>
      </c>
      <c r="AL37" s="106">
        <v>4.7311799999999876E-3</v>
      </c>
    </row>
    <row r="38" spans="1:38" ht="12" customHeight="1" x14ac:dyDescent="0.2">
      <c r="A38" s="11" t="s">
        <v>60</v>
      </c>
      <c r="B38" s="119">
        <v>1.4766983200000001</v>
      </c>
      <c r="C38" s="19">
        <v>1.2976999600000001</v>
      </c>
      <c r="D38" s="99">
        <v>1.4436244600000001</v>
      </c>
      <c r="E38" s="119">
        <v>2.2179399399999999</v>
      </c>
      <c r="F38" s="19">
        <v>2.8505866599999998</v>
      </c>
      <c r="G38" s="99">
        <v>2.5016991700000002</v>
      </c>
      <c r="H38" s="119">
        <v>1.77765738</v>
      </c>
      <c r="I38" s="19">
        <v>3.4285805300000001</v>
      </c>
      <c r="J38" s="99">
        <v>2.7220814099999999</v>
      </c>
      <c r="K38" s="119">
        <v>1.51347275</v>
      </c>
      <c r="L38" s="19">
        <v>1.55457953</v>
      </c>
      <c r="M38" s="99">
        <v>1.5020470500000001</v>
      </c>
      <c r="N38" s="119">
        <v>1.0390184899999999</v>
      </c>
      <c r="O38" s="19">
        <v>1.04076956</v>
      </c>
      <c r="P38" s="99">
        <v>1.6473067300000002</v>
      </c>
      <c r="Q38" s="119">
        <v>1.9386714999999999</v>
      </c>
      <c r="R38" s="19">
        <v>1.44142847</v>
      </c>
      <c r="S38" s="99">
        <v>1.7477544300000001</v>
      </c>
      <c r="T38" s="119">
        <v>2.5374344</v>
      </c>
      <c r="U38" s="19">
        <v>2.2693090599999999</v>
      </c>
      <c r="V38" s="99">
        <v>2.1042516199999999</v>
      </c>
      <c r="W38" s="119">
        <v>1.9573034199999999</v>
      </c>
      <c r="X38" s="19">
        <v>1.7576122900000002</v>
      </c>
      <c r="Y38" s="99">
        <v>2.04364189</v>
      </c>
      <c r="Z38" s="119">
        <v>1.7264970300000002</v>
      </c>
      <c r="AA38" s="19">
        <v>2.1818246299999999</v>
      </c>
      <c r="AB38" s="99">
        <v>2.0750746699999998</v>
      </c>
      <c r="AD38" s="105">
        <v>0.14592450000000001</v>
      </c>
      <c r="AE38" s="10">
        <v>-0.34888748999999963</v>
      </c>
      <c r="AF38" s="10">
        <v>-0.70649912000000015</v>
      </c>
      <c r="AG38" s="10">
        <v>-5.2532479999999993E-2</v>
      </c>
      <c r="AH38" s="10">
        <v>0.60653717000000018</v>
      </c>
      <c r="AI38" s="10">
        <v>0.30632596000000012</v>
      </c>
      <c r="AJ38" s="10">
        <v>-0.16505744</v>
      </c>
      <c r="AK38" s="10">
        <v>0.28602959999999977</v>
      </c>
      <c r="AL38" s="106">
        <v>-0.10674996000000014</v>
      </c>
    </row>
    <row r="39" spans="1:38" ht="12" customHeight="1" x14ac:dyDescent="0.2">
      <c r="A39" s="11" t="s">
        <v>61</v>
      </c>
      <c r="B39" s="119">
        <v>11.340049050000001</v>
      </c>
      <c r="C39" s="19">
        <v>11.36695039</v>
      </c>
      <c r="D39" s="99">
        <v>11.406029119999999</v>
      </c>
      <c r="E39" s="119">
        <v>6.8765683699999993</v>
      </c>
      <c r="F39" s="19">
        <v>6.8137826700000002</v>
      </c>
      <c r="G39" s="99">
        <v>6.8674844500000001</v>
      </c>
      <c r="H39" s="119">
        <v>4.2701180699999997</v>
      </c>
      <c r="I39" s="19">
        <v>8.9187252499999996</v>
      </c>
      <c r="J39" s="99">
        <v>8.7396222199999993</v>
      </c>
      <c r="K39" s="119">
        <v>10.74665442</v>
      </c>
      <c r="L39" s="19">
        <v>8.8212881000000003</v>
      </c>
      <c r="M39" s="99">
        <v>11.41943856</v>
      </c>
      <c r="N39" s="119">
        <v>8.5707966100000004</v>
      </c>
      <c r="O39" s="19">
        <v>10.132660470000001</v>
      </c>
      <c r="P39" s="99">
        <v>11.489333820000001</v>
      </c>
      <c r="Q39" s="119">
        <v>11.96802334</v>
      </c>
      <c r="R39" s="19">
        <v>11.53758449</v>
      </c>
      <c r="S39" s="99">
        <v>17.028190590000001</v>
      </c>
      <c r="T39" s="119">
        <v>12.47058371</v>
      </c>
      <c r="U39" s="19">
        <v>12.55799974</v>
      </c>
      <c r="V39" s="99">
        <v>11.94000039</v>
      </c>
      <c r="W39" s="119">
        <v>10.102303529999999</v>
      </c>
      <c r="X39" s="19">
        <v>11.29842989</v>
      </c>
      <c r="Y39" s="99">
        <v>8.1356523700000007</v>
      </c>
      <c r="Z39" s="119">
        <v>8.2880721800000003</v>
      </c>
      <c r="AA39" s="19">
        <v>9.4582014399999998</v>
      </c>
      <c r="AB39" s="99">
        <v>9.6438618300000005</v>
      </c>
      <c r="AD39" s="105">
        <v>3.907872999999995E-2</v>
      </c>
      <c r="AE39" s="10">
        <v>5.3701779999999921E-2</v>
      </c>
      <c r="AF39" s="10">
        <v>-0.17910303000000027</v>
      </c>
      <c r="AG39" s="10">
        <v>2.5981504599999994</v>
      </c>
      <c r="AH39" s="10">
        <v>1.3566733499999994</v>
      </c>
      <c r="AI39" s="10">
        <v>5.4906061000000008</v>
      </c>
      <c r="AJ39" s="10">
        <v>-0.61799934999999984</v>
      </c>
      <c r="AK39" s="10">
        <v>-3.1627775199999988</v>
      </c>
      <c r="AL39" s="106">
        <v>0.18566039000000067</v>
      </c>
    </row>
    <row r="40" spans="1:38" ht="12" customHeight="1" x14ac:dyDescent="0.2">
      <c r="A40" s="11" t="s">
        <v>71</v>
      </c>
      <c r="B40" s="119" t="s">
        <v>596</v>
      </c>
      <c r="C40" s="19" t="s">
        <v>596</v>
      </c>
      <c r="D40" s="99" t="s">
        <v>596</v>
      </c>
      <c r="E40" s="119">
        <v>0.32994469999999998</v>
      </c>
      <c r="F40" s="19">
        <v>0.51241760000000003</v>
      </c>
      <c r="G40" s="99">
        <v>0.53161413999999996</v>
      </c>
      <c r="H40" s="119" t="s">
        <v>596</v>
      </c>
      <c r="I40" s="19" t="s">
        <v>596</v>
      </c>
      <c r="J40" s="99" t="s">
        <v>596</v>
      </c>
      <c r="K40" s="119">
        <v>0.27704203999999999</v>
      </c>
      <c r="L40" s="19">
        <v>0.26397031999999998</v>
      </c>
      <c r="M40" s="99">
        <v>0.25795221000000002</v>
      </c>
      <c r="N40" s="119">
        <v>0.54361078000000007</v>
      </c>
      <c r="O40" s="19">
        <v>0.59542841000000002</v>
      </c>
      <c r="P40" s="99">
        <v>0.64855366999999997</v>
      </c>
      <c r="Q40" s="119">
        <v>0.6541112</v>
      </c>
      <c r="R40" s="19">
        <v>0.38236033000000003</v>
      </c>
      <c r="S40" s="99">
        <v>0.58451301</v>
      </c>
      <c r="T40" s="119">
        <v>1.7562750000000002E-2</v>
      </c>
      <c r="U40" s="19">
        <v>2.2949109999999998E-2</v>
      </c>
      <c r="V40" s="99">
        <v>6.7965000000000005E-3</v>
      </c>
      <c r="W40" s="119">
        <v>0.33052683999999999</v>
      </c>
      <c r="X40" s="19">
        <v>7.1039599999999994E-3</v>
      </c>
      <c r="Y40" s="99">
        <v>0.37850697</v>
      </c>
      <c r="Z40" s="119">
        <v>0.16531355</v>
      </c>
      <c r="AA40" s="19">
        <v>0.20488810999999998</v>
      </c>
      <c r="AB40" s="99">
        <v>0.24601748000000001</v>
      </c>
      <c r="AD40" s="105" t="s">
        <v>223</v>
      </c>
      <c r="AE40" s="10">
        <v>1.9196539999999929E-2</v>
      </c>
      <c r="AF40" s="10" t="s">
        <v>223</v>
      </c>
      <c r="AG40" s="10">
        <v>-6.0181099999999654E-3</v>
      </c>
      <c r="AH40" s="10">
        <v>5.3125259999999952E-2</v>
      </c>
      <c r="AI40" s="10">
        <v>0.20215267999999997</v>
      </c>
      <c r="AJ40" s="10">
        <v>-1.6152609999999998E-2</v>
      </c>
      <c r="AK40" s="10">
        <v>0.37140300999999998</v>
      </c>
      <c r="AL40" s="106">
        <v>4.1129370000000026E-2</v>
      </c>
    </row>
    <row r="41" spans="1:38" ht="12" customHeight="1" x14ac:dyDescent="0.2">
      <c r="A41" s="11" t="s">
        <v>72</v>
      </c>
      <c r="B41" s="119">
        <v>2.01086104</v>
      </c>
      <c r="C41" s="19">
        <v>1.6715841599999999</v>
      </c>
      <c r="D41" s="99">
        <v>1.6667339900000002</v>
      </c>
      <c r="E41" s="119">
        <v>1.70333943</v>
      </c>
      <c r="F41" s="19">
        <v>1.47554995</v>
      </c>
      <c r="G41" s="99">
        <v>1.3518454200000001</v>
      </c>
      <c r="H41" s="119">
        <v>1.6773130300000001</v>
      </c>
      <c r="I41" s="19">
        <v>1.37626844</v>
      </c>
      <c r="J41" s="99">
        <v>1.3956728899999999</v>
      </c>
      <c r="K41" s="119">
        <v>1.4450800699999999</v>
      </c>
      <c r="L41" s="19">
        <v>1.09881479</v>
      </c>
      <c r="M41" s="99">
        <v>1.1514616499999999</v>
      </c>
      <c r="N41" s="119">
        <v>0.97713570999999988</v>
      </c>
      <c r="O41" s="19">
        <v>0.92346501000000003</v>
      </c>
      <c r="P41" s="99">
        <v>0.81024032000000001</v>
      </c>
      <c r="Q41" s="119">
        <v>0.76989412000000002</v>
      </c>
      <c r="R41" s="19">
        <v>0.71277238999999992</v>
      </c>
      <c r="S41" s="99">
        <v>0.50032645999999992</v>
      </c>
      <c r="T41" s="119">
        <v>2.8666805699999998</v>
      </c>
      <c r="U41" s="19">
        <v>2.5471721000000001</v>
      </c>
      <c r="V41" s="99">
        <v>2.2865284799999999</v>
      </c>
      <c r="W41" s="119">
        <v>1.0769406699999999</v>
      </c>
      <c r="X41" s="19">
        <v>0.96191902000000007</v>
      </c>
      <c r="Y41" s="99">
        <v>0.56195147000000001</v>
      </c>
      <c r="Z41" s="119">
        <v>1.7009799700000001</v>
      </c>
      <c r="AA41" s="19">
        <v>1.4234719</v>
      </c>
      <c r="AB41" s="99">
        <v>1.3598554299999999</v>
      </c>
      <c r="AD41" s="105">
        <v>-4.8501699999996539E-3</v>
      </c>
      <c r="AE41" s="10">
        <v>-0.12370452999999992</v>
      </c>
      <c r="AF41" s="10">
        <v>1.9404449999999906E-2</v>
      </c>
      <c r="AG41" s="10">
        <v>5.2646859999999851E-2</v>
      </c>
      <c r="AH41" s="10">
        <v>-0.11322469000000002</v>
      </c>
      <c r="AI41" s="10">
        <v>-0.21244593000000001</v>
      </c>
      <c r="AJ41" s="10">
        <v>-0.26064362000000019</v>
      </c>
      <c r="AK41" s="10">
        <v>-0.39996755000000006</v>
      </c>
      <c r="AL41" s="106">
        <v>-6.3616470000000147E-2</v>
      </c>
    </row>
    <row r="42" spans="1:38" ht="12" customHeight="1" x14ac:dyDescent="0.2">
      <c r="A42" s="11" t="s">
        <v>62</v>
      </c>
      <c r="B42" s="119" t="s">
        <v>596</v>
      </c>
      <c r="C42" s="19">
        <v>8.3710039999999999E-2</v>
      </c>
      <c r="D42" s="99">
        <v>7.8817579999999998E-2</v>
      </c>
      <c r="E42" s="119">
        <v>1.3612910000000001E-2</v>
      </c>
      <c r="F42" s="19">
        <v>0.17677855000000001</v>
      </c>
      <c r="G42" s="99">
        <v>0.12833930999999998</v>
      </c>
      <c r="H42" s="119">
        <v>5.9015580000000005E-2</v>
      </c>
      <c r="I42" s="19">
        <v>0.11950400000000001</v>
      </c>
      <c r="J42" s="99">
        <v>9.8351969999999997E-2</v>
      </c>
      <c r="K42" s="119" t="s">
        <v>596</v>
      </c>
      <c r="L42" s="19" t="s">
        <v>596</v>
      </c>
      <c r="M42" s="99" t="s">
        <v>596</v>
      </c>
      <c r="N42" s="119" t="s">
        <v>596</v>
      </c>
      <c r="O42" s="19" t="s">
        <v>596</v>
      </c>
      <c r="P42" s="99" t="s">
        <v>596</v>
      </c>
      <c r="Q42" s="119">
        <v>8.5830889999999993E-2</v>
      </c>
      <c r="R42" s="19">
        <v>7.7726539999999997E-2</v>
      </c>
      <c r="S42" s="99">
        <v>4.7901659999999999E-2</v>
      </c>
      <c r="T42" s="119">
        <v>0.17622424</v>
      </c>
      <c r="U42" s="19">
        <v>4.3987650000000003E-2</v>
      </c>
      <c r="V42" s="99">
        <v>5.6951460000000002E-2</v>
      </c>
      <c r="W42" s="119">
        <v>0.10777494999999999</v>
      </c>
      <c r="X42" s="19">
        <v>4.4321579999999999E-2</v>
      </c>
      <c r="Y42" s="99">
        <v>9.1258320000000004E-2</v>
      </c>
      <c r="Z42" s="119">
        <v>2.380237E-2</v>
      </c>
      <c r="AA42" s="19">
        <v>9.9323760000000011E-2</v>
      </c>
      <c r="AB42" s="99">
        <v>8.3226040000000001E-2</v>
      </c>
      <c r="AD42" s="105">
        <v>-4.8924600000000013E-3</v>
      </c>
      <c r="AE42" s="10">
        <v>-4.8439240000000022E-2</v>
      </c>
      <c r="AF42" s="10">
        <v>-2.1152030000000016E-2</v>
      </c>
      <c r="AG42" s="10" t="s">
        <v>223</v>
      </c>
      <c r="AH42" s="10" t="s">
        <v>223</v>
      </c>
      <c r="AI42" s="10">
        <v>-2.9824879999999998E-2</v>
      </c>
      <c r="AJ42" s="10">
        <v>1.2963809999999999E-2</v>
      </c>
      <c r="AK42" s="10">
        <v>4.6936740000000005E-2</v>
      </c>
      <c r="AL42" s="106">
        <v>-1.609772000000001E-2</v>
      </c>
    </row>
    <row r="43" spans="1:38" ht="12" customHeight="1" x14ac:dyDescent="0.2">
      <c r="A43" s="11" t="s">
        <v>73</v>
      </c>
      <c r="B43" s="119">
        <v>3.1487493099999999</v>
      </c>
      <c r="C43" s="19">
        <v>3.1235695800000003</v>
      </c>
      <c r="D43" s="99">
        <v>2.9734814700000003</v>
      </c>
      <c r="E43" s="119" t="s">
        <v>596</v>
      </c>
      <c r="F43" s="19" t="s">
        <v>596</v>
      </c>
      <c r="G43" s="99" t="s">
        <v>596</v>
      </c>
      <c r="H43" s="119">
        <v>2.2237462799999999</v>
      </c>
      <c r="I43" s="19">
        <v>2.2383831700000001</v>
      </c>
      <c r="J43" s="99">
        <v>1.8552718700000002</v>
      </c>
      <c r="K43" s="119">
        <v>3.9349026899999999</v>
      </c>
      <c r="L43" s="19">
        <v>13.07626759</v>
      </c>
      <c r="M43" s="99">
        <v>4.0581309599999997</v>
      </c>
      <c r="N43" s="119">
        <v>3.6062358099999998</v>
      </c>
      <c r="O43" s="19">
        <v>3.83701252</v>
      </c>
      <c r="P43" s="99">
        <v>3.47783905</v>
      </c>
      <c r="Q43" s="119">
        <v>2.0468044000000001</v>
      </c>
      <c r="R43" s="19">
        <v>1.00045903</v>
      </c>
      <c r="S43" s="99">
        <v>2.6929697999999997</v>
      </c>
      <c r="T43" s="119">
        <v>3.0110025400000002</v>
      </c>
      <c r="U43" s="19">
        <v>3.4021171099999998</v>
      </c>
      <c r="V43" s="99">
        <v>4.3007829199999996</v>
      </c>
      <c r="W43" s="119">
        <v>2.4036221900000001</v>
      </c>
      <c r="X43" s="19">
        <v>1.6029095799999999</v>
      </c>
      <c r="Y43" s="99" t="s">
        <v>596</v>
      </c>
      <c r="Z43" s="119">
        <v>2.1995113899999996</v>
      </c>
      <c r="AA43" s="19">
        <v>2.73601238</v>
      </c>
      <c r="AB43" s="99">
        <v>1.9798728700000001</v>
      </c>
      <c r="AD43" s="105">
        <v>-0.15008811</v>
      </c>
      <c r="AE43" s="10" t="s">
        <v>223</v>
      </c>
      <c r="AF43" s="10">
        <v>-0.38311129999999993</v>
      </c>
      <c r="AG43" s="10">
        <v>-9.0181366300000008</v>
      </c>
      <c r="AH43" s="10">
        <v>-0.35917346999999999</v>
      </c>
      <c r="AI43" s="10">
        <v>1.6925107699999997</v>
      </c>
      <c r="AJ43" s="10">
        <v>0.89866580999999979</v>
      </c>
      <c r="AK43" s="10" t="s">
        <v>223</v>
      </c>
      <c r="AL43" s="106">
        <v>-0.7561395099999999</v>
      </c>
    </row>
    <row r="44" spans="1:38" ht="12" customHeight="1" x14ac:dyDescent="0.2">
      <c r="A44" s="11" t="s">
        <v>74</v>
      </c>
      <c r="B44" s="119">
        <v>0.50302290999999999</v>
      </c>
      <c r="C44" s="19">
        <v>0.53265357000000002</v>
      </c>
      <c r="D44" s="99">
        <v>0.55536544999999993</v>
      </c>
      <c r="E44" s="119" t="s">
        <v>596</v>
      </c>
      <c r="F44" s="19" t="s">
        <v>596</v>
      </c>
      <c r="G44" s="99" t="s">
        <v>596</v>
      </c>
      <c r="H44" s="119">
        <v>0.51037560999999998</v>
      </c>
      <c r="I44" s="19">
        <v>0.86294731999999996</v>
      </c>
      <c r="J44" s="99">
        <v>0.73449843000000004</v>
      </c>
      <c r="K44" s="119">
        <v>0.33667949000000003</v>
      </c>
      <c r="L44" s="19">
        <v>0.26398709000000004</v>
      </c>
      <c r="M44" s="99">
        <v>0.22046092999999997</v>
      </c>
      <c r="N44" s="119">
        <v>0.44623709999999994</v>
      </c>
      <c r="O44" s="19">
        <v>1.8003427200000002</v>
      </c>
      <c r="P44" s="99">
        <v>1.71755418</v>
      </c>
      <c r="Q44" s="119">
        <v>0.46451416000000006</v>
      </c>
      <c r="R44" s="19">
        <v>0.41675677999999999</v>
      </c>
      <c r="S44" s="99">
        <v>0.43374193</v>
      </c>
      <c r="T44" s="119">
        <v>0.38907512</v>
      </c>
      <c r="U44" s="19">
        <v>0.18656476</v>
      </c>
      <c r="V44" s="99">
        <v>0.15911897</v>
      </c>
      <c r="W44" s="119">
        <v>1.2748832400000001</v>
      </c>
      <c r="X44" s="19">
        <v>1.2122341700000001</v>
      </c>
      <c r="Y44" s="99" t="s">
        <v>596</v>
      </c>
      <c r="Z44" s="119">
        <v>0.38285596</v>
      </c>
      <c r="AA44" s="19">
        <v>0.60440647000000003</v>
      </c>
      <c r="AB44" s="99">
        <v>0.54024718000000005</v>
      </c>
      <c r="AD44" s="105">
        <v>2.2711879999999907E-2</v>
      </c>
      <c r="AE44" s="10" t="s">
        <v>223</v>
      </c>
      <c r="AF44" s="10">
        <v>-0.12844888999999993</v>
      </c>
      <c r="AG44" s="10">
        <v>-4.3526160000000064E-2</v>
      </c>
      <c r="AH44" s="10">
        <v>-8.2788540000000133E-2</v>
      </c>
      <c r="AI44" s="10">
        <v>1.6985150000000004E-2</v>
      </c>
      <c r="AJ44" s="10">
        <v>-2.7445789999999998E-2</v>
      </c>
      <c r="AK44" s="10" t="s">
        <v>223</v>
      </c>
      <c r="AL44" s="106">
        <v>-6.415928999999998E-2</v>
      </c>
    </row>
    <row r="45" spans="1:38" ht="12" customHeight="1" x14ac:dyDescent="0.2">
      <c r="A45" s="11" t="s">
        <v>25</v>
      </c>
      <c r="B45" s="119">
        <v>5.4060442000000002</v>
      </c>
      <c r="C45" s="19">
        <v>5.70097626</v>
      </c>
      <c r="D45" s="99">
        <v>6.0449557799999996</v>
      </c>
      <c r="E45" s="119">
        <v>3.8210259400000002</v>
      </c>
      <c r="F45" s="19">
        <v>3.7289533899999996</v>
      </c>
      <c r="G45" s="99">
        <v>3.7593675700000002</v>
      </c>
      <c r="H45" s="119">
        <v>1.8200952699999999</v>
      </c>
      <c r="I45" s="19">
        <v>2.0593939299999997</v>
      </c>
      <c r="J45" s="99">
        <v>2.0677806900000002</v>
      </c>
      <c r="K45" s="119">
        <v>3.8206518100000002</v>
      </c>
      <c r="L45" s="19">
        <v>3.6238654299999999</v>
      </c>
      <c r="M45" s="99">
        <v>5.4188942499999992</v>
      </c>
      <c r="N45" s="119">
        <v>10.59383191</v>
      </c>
      <c r="O45" s="19">
        <v>10.07194217</v>
      </c>
      <c r="P45" s="99">
        <v>9.7528233699999998</v>
      </c>
      <c r="Q45" s="119">
        <v>2.6422858000000002</v>
      </c>
      <c r="R45" s="19">
        <v>2.1103772100000002</v>
      </c>
      <c r="S45" s="99">
        <v>1.9176690999999999</v>
      </c>
      <c r="T45" s="119">
        <v>1.2264083800000001</v>
      </c>
      <c r="U45" s="19">
        <v>1.2157705400000001</v>
      </c>
      <c r="V45" s="99">
        <v>1.1888378900000001</v>
      </c>
      <c r="W45" s="119">
        <v>4.5435290000000004</v>
      </c>
      <c r="X45" s="19">
        <v>4.3338048100000002</v>
      </c>
      <c r="Y45" s="99">
        <v>5.2598354599999997</v>
      </c>
      <c r="Z45" s="119">
        <v>4.44378457</v>
      </c>
      <c r="AA45" s="19">
        <v>4.5312665000000001</v>
      </c>
      <c r="AB45" s="99">
        <v>4.7230538599999994</v>
      </c>
      <c r="AD45" s="105">
        <v>0.34397951999999954</v>
      </c>
      <c r="AE45" s="10">
        <v>3.0414180000000623E-2</v>
      </c>
      <c r="AF45" s="10">
        <v>8.3867600000004927E-3</v>
      </c>
      <c r="AG45" s="10">
        <v>1.7950288199999993</v>
      </c>
      <c r="AH45" s="10">
        <v>-0.31911880000000004</v>
      </c>
      <c r="AI45" s="10">
        <v>-0.19270811000000032</v>
      </c>
      <c r="AJ45" s="10">
        <v>-2.6932650000000002E-2</v>
      </c>
      <c r="AK45" s="10">
        <v>0.92603064999999951</v>
      </c>
      <c r="AL45" s="106">
        <v>0.1917873599999993</v>
      </c>
    </row>
    <row r="46" spans="1:38" ht="12" customHeight="1" x14ac:dyDescent="0.2">
      <c r="A46" s="11" t="s">
        <v>63</v>
      </c>
      <c r="B46" s="119" t="s">
        <v>596</v>
      </c>
      <c r="C46" s="19" t="s">
        <v>596</v>
      </c>
      <c r="D46" s="99" t="s">
        <v>596</v>
      </c>
      <c r="E46" s="119" t="s">
        <v>596</v>
      </c>
      <c r="F46" s="19" t="s">
        <v>596</v>
      </c>
      <c r="G46" s="99" t="s">
        <v>596</v>
      </c>
      <c r="H46" s="119" t="s">
        <v>596</v>
      </c>
      <c r="I46" s="19" t="s">
        <v>596</v>
      </c>
      <c r="J46" s="99" t="s">
        <v>596</v>
      </c>
      <c r="K46" s="119">
        <v>1.6127283700000001</v>
      </c>
      <c r="L46" s="19">
        <v>1.47256589</v>
      </c>
      <c r="M46" s="99">
        <v>1.6388716300000001</v>
      </c>
      <c r="N46" s="119">
        <v>2.8829213</v>
      </c>
      <c r="O46" s="19">
        <v>3.0805898599999999</v>
      </c>
      <c r="P46" s="99">
        <v>4.6363437999999997</v>
      </c>
      <c r="Q46" s="119">
        <v>0.90463502000000007</v>
      </c>
      <c r="R46" s="19">
        <v>2.3196089199999999</v>
      </c>
      <c r="S46" s="99">
        <v>0.65980479999999997</v>
      </c>
      <c r="T46" s="119">
        <v>4.2086230499999999</v>
      </c>
      <c r="U46" s="19">
        <v>3.8763270500000004</v>
      </c>
      <c r="V46" s="99">
        <v>3.5976397899999997</v>
      </c>
      <c r="W46" s="119" t="s">
        <v>596</v>
      </c>
      <c r="X46" s="19" t="s">
        <v>596</v>
      </c>
      <c r="Y46" s="99" t="s">
        <v>596</v>
      </c>
      <c r="Z46" s="119">
        <v>0.42833137000000004</v>
      </c>
      <c r="AA46" s="19">
        <v>0.49026675999999997</v>
      </c>
      <c r="AB46" s="99">
        <v>0.65783232000000003</v>
      </c>
      <c r="AD46" s="105" t="s">
        <v>223</v>
      </c>
      <c r="AE46" s="10" t="s">
        <v>223</v>
      </c>
      <c r="AF46" s="10" t="s">
        <v>223</v>
      </c>
      <c r="AG46" s="10">
        <v>0.16630574000000009</v>
      </c>
      <c r="AH46" s="10">
        <v>1.5557539399999998</v>
      </c>
      <c r="AI46" s="10">
        <v>-1.65980412</v>
      </c>
      <c r="AJ46" s="10">
        <v>-0.27868726000000077</v>
      </c>
      <c r="AK46" s="10" t="s">
        <v>223</v>
      </c>
      <c r="AL46" s="106">
        <v>0.16756556000000006</v>
      </c>
    </row>
    <row r="47" spans="1:38" ht="12" customHeight="1" x14ac:dyDescent="0.2">
      <c r="A47" s="20" t="s">
        <v>64</v>
      </c>
      <c r="B47" s="120" t="s">
        <v>596</v>
      </c>
      <c r="C47" s="101" t="s">
        <v>596</v>
      </c>
      <c r="D47" s="102" t="s">
        <v>596</v>
      </c>
      <c r="E47" s="120">
        <v>0.89667416</v>
      </c>
      <c r="F47" s="101">
        <v>0.99291467</v>
      </c>
      <c r="G47" s="102">
        <v>0.94814974000000007</v>
      </c>
      <c r="H47" s="120">
        <v>2.2557919999999999E-2</v>
      </c>
      <c r="I47" s="101">
        <v>1.1712599999999999E-3</v>
      </c>
      <c r="J47" s="102">
        <v>5.8939398999999999E-6</v>
      </c>
      <c r="K47" s="120">
        <v>0.11517089000000001</v>
      </c>
      <c r="L47" s="101">
        <v>0.10850594</v>
      </c>
      <c r="M47" s="102">
        <v>0.15466189999999999</v>
      </c>
      <c r="N47" s="120">
        <v>0.71566240999999997</v>
      </c>
      <c r="O47" s="101">
        <v>0.22307204</v>
      </c>
      <c r="P47" s="102">
        <v>0.20565738000000003</v>
      </c>
      <c r="Q47" s="120">
        <v>0.21675691</v>
      </c>
      <c r="R47" s="101">
        <v>0.24870297000000002</v>
      </c>
      <c r="S47" s="102">
        <v>0.32145695999999996</v>
      </c>
      <c r="T47" s="120">
        <v>1.1381799999999999E-3</v>
      </c>
      <c r="U47" s="101">
        <v>0.29906115999999999</v>
      </c>
      <c r="V47" s="102">
        <v>0.37216772000000004</v>
      </c>
      <c r="W47" s="120">
        <v>0.40493813000000001</v>
      </c>
      <c r="X47" s="101">
        <v>0.39750938999999996</v>
      </c>
      <c r="Y47" s="102">
        <v>0.21308305</v>
      </c>
      <c r="Z47" s="120">
        <v>0.31249218000000001</v>
      </c>
      <c r="AA47" s="101">
        <v>0.28708593999999998</v>
      </c>
      <c r="AB47" s="102">
        <v>0.2983963</v>
      </c>
      <c r="AD47" s="111" t="s">
        <v>223</v>
      </c>
      <c r="AE47" s="44">
        <v>-4.4764929999999925E-2</v>
      </c>
      <c r="AF47" s="44">
        <v>-1.1653660601E-3</v>
      </c>
      <c r="AG47" s="44">
        <v>4.6155959999999996E-2</v>
      </c>
      <c r="AH47" s="44">
        <v>-1.7414659999999971E-2</v>
      </c>
      <c r="AI47" s="44">
        <v>7.2753989999999935E-2</v>
      </c>
      <c r="AJ47" s="44">
        <v>7.3106560000000043E-2</v>
      </c>
      <c r="AK47" s="44">
        <v>-0.18442633999999997</v>
      </c>
      <c r="AL47" s="112">
        <v>1.1310360000000019E-2</v>
      </c>
    </row>
  </sheetData>
  <mergeCells count="7">
    <mergeCell ref="A3:A5"/>
    <mergeCell ref="AD3:AL3"/>
    <mergeCell ref="AD5:AL5"/>
    <mergeCell ref="AD26:AL26"/>
    <mergeCell ref="AD28:AL28"/>
    <mergeCell ref="B26:AB26"/>
    <mergeCell ref="B3:AB3"/>
  </mergeCells>
  <conditionalFormatting sqref="B47:D47">
    <cfRule type="expression" dxfId="105" priority="38">
      <formula>(#REF!+1)&lt;=(9*rounds_bucket)</formula>
    </cfRule>
  </conditionalFormatting>
  <conditionalFormatting sqref="B24">
    <cfRule type="expression" dxfId="104" priority="36">
      <formula>(#REF!+1)&lt;=(9*rounds_bucket)</formula>
    </cfRule>
  </conditionalFormatting>
  <conditionalFormatting sqref="C24:D24">
    <cfRule type="expression" dxfId="103" priority="35">
      <formula>(#REF!+1)&lt;=(9*rounds_bucket)</formula>
    </cfRule>
  </conditionalFormatting>
  <conditionalFormatting sqref="E47:G47">
    <cfRule type="expression" dxfId="102" priority="33">
      <formula>(#REF!+1)&lt;=(9*rounds_bucket)</formula>
    </cfRule>
  </conditionalFormatting>
  <conditionalFormatting sqref="H47:J47">
    <cfRule type="expression" dxfId="101" priority="31">
      <formula>(#REF!+1)&lt;=(9*rounds_bucket)</formula>
    </cfRule>
  </conditionalFormatting>
  <conditionalFormatting sqref="K47:M47">
    <cfRule type="expression" dxfId="100" priority="29">
      <formula>(#REF!+1)&lt;=(9*rounds_bucket)</formula>
    </cfRule>
  </conditionalFormatting>
  <conditionalFormatting sqref="N47:P47">
    <cfRule type="expression" dxfId="99" priority="27">
      <formula>(#REF!+1)&lt;=(9*rounds_bucket)</formula>
    </cfRule>
  </conditionalFormatting>
  <conditionalFormatting sqref="Q47:S47">
    <cfRule type="expression" dxfId="98" priority="25">
      <formula>(#REF!+1)&lt;=(9*rounds_bucket)</formula>
    </cfRule>
  </conditionalFormatting>
  <conditionalFormatting sqref="T47:V47">
    <cfRule type="expression" dxfId="97" priority="23">
      <formula>(#REF!+1)&lt;=(9*rounds_bucket)</formula>
    </cfRule>
  </conditionalFormatting>
  <conditionalFormatting sqref="W47:Y47">
    <cfRule type="expression" dxfId="96" priority="21">
      <formula>(#REF!+1)&lt;=(9*rounds_bucket)</formula>
    </cfRule>
  </conditionalFormatting>
  <conditionalFormatting sqref="Z47:AB47">
    <cfRule type="expression" dxfId="95" priority="19">
      <formula>(#REF!+1)&lt;=(9*rounds_bucket)</formula>
    </cfRule>
  </conditionalFormatting>
  <conditionalFormatting sqref="E24">
    <cfRule type="expression" dxfId="94" priority="17">
      <formula>(#REF!+1)&lt;=(9*rounds_bucket)</formula>
    </cfRule>
  </conditionalFormatting>
  <conditionalFormatting sqref="F24:G24">
    <cfRule type="expression" dxfId="93" priority="16">
      <formula>(#REF!+1)&lt;=(9*rounds_bucket)</formula>
    </cfRule>
  </conditionalFormatting>
  <conditionalFormatting sqref="H24">
    <cfRule type="expression" dxfId="92" priority="15">
      <formula>(#REF!+1)&lt;=(9*rounds_bucket)</formula>
    </cfRule>
  </conditionalFormatting>
  <conditionalFormatting sqref="I24:J24">
    <cfRule type="expression" dxfId="91" priority="14">
      <formula>(#REF!+1)&lt;=(9*rounds_bucket)</formula>
    </cfRule>
  </conditionalFormatting>
  <conditionalFormatting sqref="K24">
    <cfRule type="expression" dxfId="90" priority="13">
      <formula>(#REF!+1)&lt;=(9*rounds_bucket)</formula>
    </cfRule>
  </conditionalFormatting>
  <conditionalFormatting sqref="L24:M24">
    <cfRule type="expression" dxfId="89" priority="12">
      <formula>(#REF!+1)&lt;=(9*rounds_bucket)</formula>
    </cfRule>
  </conditionalFormatting>
  <conditionalFormatting sqref="N24">
    <cfRule type="expression" dxfId="88" priority="11">
      <formula>(#REF!+1)&lt;=(9*rounds_bucket)</formula>
    </cfRule>
  </conditionalFormatting>
  <conditionalFormatting sqref="O24:P24">
    <cfRule type="expression" dxfId="87" priority="10">
      <formula>(#REF!+1)&lt;=(9*rounds_bucket)</formula>
    </cfRule>
  </conditionalFormatting>
  <conditionalFormatting sqref="Q24">
    <cfRule type="expression" dxfId="86" priority="9">
      <formula>(#REF!+1)&lt;=(9*rounds_bucket)</formula>
    </cfRule>
  </conditionalFormatting>
  <conditionalFormatting sqref="R24:S24">
    <cfRule type="expression" dxfId="85" priority="8">
      <formula>(#REF!+1)&lt;=(9*rounds_bucket)</formula>
    </cfRule>
  </conditionalFormatting>
  <conditionalFormatting sqref="T24">
    <cfRule type="expression" dxfId="84" priority="7">
      <formula>(#REF!+1)&lt;=(9*rounds_bucket)</formula>
    </cfRule>
  </conditionalFormatting>
  <conditionalFormatting sqref="U24:V24">
    <cfRule type="expression" dxfId="83" priority="6">
      <formula>(#REF!+1)&lt;=(9*rounds_bucket)</formula>
    </cfRule>
  </conditionalFormatting>
  <conditionalFormatting sqref="W24">
    <cfRule type="expression" dxfId="82" priority="5">
      <formula>(#REF!+1)&lt;=(9*rounds_bucket)</formula>
    </cfRule>
  </conditionalFormatting>
  <conditionalFormatting sqref="X24:Y24">
    <cfRule type="expression" dxfId="81" priority="4">
      <formula>(#REF!+1)&lt;=(9*rounds_bucket)</formula>
    </cfRule>
  </conditionalFormatting>
  <conditionalFormatting sqref="Z24">
    <cfRule type="expression" dxfId="80" priority="3">
      <formula>(#REF!+1)&lt;=(9*rounds_bucket)</formula>
    </cfRule>
  </conditionalFormatting>
  <conditionalFormatting sqref="AA24:AB24">
    <cfRule type="expression" dxfId="79" priority="2">
      <formula>(#REF!+1)&lt;=(9*rounds_bucket)</formula>
    </cfRule>
  </conditionalFormatting>
  <conditionalFormatting sqref="B3">
    <cfRule type="expression" dxfId="78" priority="1">
      <formula>(#REF!+1)&lt;=(9*rounds_bucket)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56" pageOrder="overThenDown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M29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42578125" style="2" customWidth="1"/>
    <col min="2" max="2" width="34.28515625" style="2" customWidth="1"/>
    <col min="3" max="3" width="13.28515625" style="2" customWidth="1"/>
    <col min="4" max="4" width="11" style="2" bestFit="1" customWidth="1"/>
    <col min="5" max="5" width="9" style="2" bestFit="1" customWidth="1"/>
    <col min="6" max="6" width="8.7109375" style="2" bestFit="1" customWidth="1"/>
    <col min="7" max="7" width="9.42578125" style="2" bestFit="1" customWidth="1"/>
    <col min="8" max="8" width="9" style="2" bestFit="1" customWidth="1"/>
    <col min="9" max="9" width="12.140625" style="2" bestFit="1" customWidth="1"/>
    <col min="10" max="10" width="10.85546875" style="2" bestFit="1" customWidth="1"/>
    <col min="11" max="11" width="10.28515625" style="2" bestFit="1" customWidth="1"/>
    <col min="12" max="13" width="8.7109375" style="2" bestFit="1" customWidth="1"/>
    <col min="14" max="14" width="9" style="2" bestFit="1" customWidth="1"/>
    <col min="15" max="15" width="10.28515625" style="2" bestFit="1" customWidth="1"/>
    <col min="16" max="16" width="10.5703125" style="2" bestFit="1" customWidth="1"/>
    <col min="17" max="17" width="10" style="2" bestFit="1" customWidth="1"/>
    <col min="18" max="18" width="10.85546875" style="2" bestFit="1" customWidth="1"/>
    <col min="19" max="19" width="11" style="2" bestFit="1" customWidth="1"/>
    <col min="20" max="20" width="9" style="2" bestFit="1" customWidth="1"/>
    <col min="21" max="21" width="9.42578125" style="2" bestFit="1" customWidth="1"/>
    <col min="22" max="24" width="11" style="2" bestFit="1" customWidth="1"/>
    <col min="25" max="25" width="11.5703125" style="2" bestFit="1" customWidth="1"/>
    <col min="26" max="26" width="11.85546875" style="2" bestFit="1" customWidth="1"/>
    <col min="27" max="27" width="12.140625" style="2" bestFit="1" customWidth="1"/>
    <col min="28" max="28" width="11.5703125" style="2" bestFit="1" customWidth="1"/>
    <col min="29" max="29" width="11.85546875" style="2" bestFit="1" customWidth="1"/>
    <col min="30" max="30" width="4.85546875" style="3" customWidth="1"/>
    <col min="31" max="36" width="9.5703125" style="2" customWidth="1"/>
    <col min="37" max="37" width="10.140625" style="2" bestFit="1" customWidth="1"/>
    <col min="38" max="38" width="9.7109375" style="2" bestFit="1" customWidth="1"/>
    <col min="39" max="39" width="11.140625" style="2" bestFit="1" customWidth="1"/>
    <col min="40" max="16384" width="9.140625" style="2"/>
  </cols>
  <sheetData>
    <row r="1" spans="1:39" ht="12" customHeight="1" x14ac:dyDescent="0.25">
      <c r="A1" s="1" t="s">
        <v>4091</v>
      </c>
      <c r="B1" s="1"/>
      <c r="D1" s="1"/>
      <c r="F1" s="1"/>
      <c r="H1" s="1"/>
      <c r="J1" s="1"/>
      <c r="L1" s="1"/>
      <c r="N1" s="1"/>
      <c r="O1" s="469" t="s">
        <v>3118</v>
      </c>
      <c r="P1" s="1"/>
      <c r="R1" s="1"/>
      <c r="T1" s="1"/>
      <c r="U1" s="1"/>
      <c r="V1" s="1"/>
      <c r="W1" s="1"/>
      <c r="X1" s="1"/>
      <c r="Y1" s="1"/>
      <c r="Z1" s="1"/>
      <c r="AA1" s="1"/>
      <c r="AB1" s="1"/>
      <c r="AC1" s="1"/>
      <c r="AD1" s="7"/>
      <c r="AE1" s="1"/>
    </row>
    <row r="2" spans="1:39" ht="12" customHeight="1" x14ac:dyDescent="0.2">
      <c r="B2" s="1"/>
      <c r="C2" s="1"/>
      <c r="D2" s="1"/>
      <c r="F2" s="1"/>
      <c r="H2" s="1"/>
      <c r="J2" s="1"/>
      <c r="L2" s="1"/>
      <c r="N2" s="1"/>
      <c r="P2" s="1"/>
      <c r="R2" s="1"/>
      <c r="T2" s="1"/>
      <c r="U2" s="1"/>
      <c r="V2" s="1"/>
      <c r="W2" s="1"/>
      <c r="X2" s="1"/>
      <c r="Y2" s="1"/>
      <c r="Z2" s="1"/>
      <c r="AA2" s="1"/>
      <c r="AB2" s="1"/>
      <c r="AC2" s="1"/>
      <c r="AD2" s="7"/>
    </row>
    <row r="3" spans="1:39" s="4" customFormat="1" ht="15" customHeight="1" x14ac:dyDescent="0.2">
      <c r="A3" s="681" t="s">
        <v>111</v>
      </c>
      <c r="B3" s="27"/>
      <c r="C3" s="658" t="s">
        <v>336</v>
      </c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60"/>
      <c r="AD3" s="7"/>
      <c r="AE3" s="641" t="s">
        <v>1</v>
      </c>
      <c r="AF3" s="642"/>
      <c r="AG3" s="642"/>
      <c r="AH3" s="642"/>
      <c r="AI3" s="642"/>
      <c r="AJ3" s="642"/>
      <c r="AK3" s="642"/>
      <c r="AL3" s="642"/>
      <c r="AM3" s="643"/>
    </row>
    <row r="4" spans="1:39" s="6" customFormat="1" ht="12" customHeight="1" x14ac:dyDescent="0.2">
      <c r="A4" s="722"/>
      <c r="B4" s="9"/>
      <c r="C4" s="212" t="s">
        <v>2</v>
      </c>
      <c r="D4" s="213" t="s">
        <v>596</v>
      </c>
      <c r="E4" s="214" t="s">
        <v>596</v>
      </c>
      <c r="F4" s="212" t="s">
        <v>3</v>
      </c>
      <c r="G4" s="213" t="s">
        <v>596</v>
      </c>
      <c r="H4" s="214" t="s">
        <v>596</v>
      </c>
      <c r="I4" s="212" t="s">
        <v>10</v>
      </c>
      <c r="J4" s="213" t="s">
        <v>596</v>
      </c>
      <c r="K4" s="214" t="s">
        <v>596</v>
      </c>
      <c r="L4" s="212" t="s">
        <v>4</v>
      </c>
      <c r="M4" s="213" t="s">
        <v>596</v>
      </c>
      <c r="N4" s="214" t="s">
        <v>596</v>
      </c>
      <c r="O4" s="212" t="s">
        <v>5</v>
      </c>
      <c r="P4" s="213" t="s">
        <v>596</v>
      </c>
      <c r="Q4" s="214" t="s">
        <v>596</v>
      </c>
      <c r="R4" s="212" t="s">
        <v>6</v>
      </c>
      <c r="S4" s="213" t="s">
        <v>596</v>
      </c>
      <c r="T4" s="214" t="s">
        <v>596</v>
      </c>
      <c r="U4" s="212" t="s">
        <v>7</v>
      </c>
      <c r="V4" s="213" t="s">
        <v>596</v>
      </c>
      <c r="W4" s="214" t="s">
        <v>596</v>
      </c>
      <c r="X4" s="212" t="s">
        <v>8</v>
      </c>
      <c r="Y4" s="213" t="s">
        <v>596</v>
      </c>
      <c r="Z4" s="214" t="s">
        <v>596</v>
      </c>
      <c r="AA4" s="212" t="s">
        <v>9</v>
      </c>
      <c r="AB4" s="213" t="s">
        <v>596</v>
      </c>
      <c r="AC4" s="214" t="s">
        <v>596</v>
      </c>
      <c r="AD4" s="7"/>
      <c r="AE4" s="103" t="s">
        <v>2</v>
      </c>
      <c r="AF4" s="5" t="s">
        <v>3</v>
      </c>
      <c r="AG4" s="5" t="s">
        <v>10</v>
      </c>
      <c r="AH4" s="5" t="s">
        <v>4</v>
      </c>
      <c r="AI4" s="5" t="s">
        <v>5</v>
      </c>
      <c r="AJ4" s="5" t="s">
        <v>6</v>
      </c>
      <c r="AK4" s="5" t="s">
        <v>7</v>
      </c>
      <c r="AL4" s="5" t="s">
        <v>8</v>
      </c>
      <c r="AM4" s="104" t="s">
        <v>9</v>
      </c>
    </row>
    <row r="5" spans="1:39" ht="15" customHeight="1" x14ac:dyDescent="0.2">
      <c r="A5" s="722"/>
      <c r="B5" s="9"/>
      <c r="C5" s="215" t="s">
        <v>29</v>
      </c>
      <c r="D5" s="40" t="s">
        <v>30</v>
      </c>
      <c r="E5" s="145" t="s">
        <v>31</v>
      </c>
      <c r="F5" s="215" t="s">
        <v>29</v>
      </c>
      <c r="G5" s="40" t="s">
        <v>30</v>
      </c>
      <c r="H5" s="145" t="s">
        <v>31</v>
      </c>
      <c r="I5" s="215" t="s">
        <v>29</v>
      </c>
      <c r="J5" s="40" t="s">
        <v>30</v>
      </c>
      <c r="K5" s="145" t="s">
        <v>31</v>
      </c>
      <c r="L5" s="215" t="s">
        <v>29</v>
      </c>
      <c r="M5" s="40" t="s">
        <v>30</v>
      </c>
      <c r="N5" s="145" t="s">
        <v>31</v>
      </c>
      <c r="O5" s="215" t="s">
        <v>29</v>
      </c>
      <c r="P5" s="40" t="s">
        <v>30</v>
      </c>
      <c r="Q5" s="145" t="s">
        <v>31</v>
      </c>
      <c r="R5" s="215" t="s">
        <v>29</v>
      </c>
      <c r="S5" s="40" t="s">
        <v>30</v>
      </c>
      <c r="T5" s="145" t="s">
        <v>31</v>
      </c>
      <c r="U5" s="215" t="s">
        <v>29</v>
      </c>
      <c r="V5" s="40" t="s">
        <v>30</v>
      </c>
      <c r="W5" s="145" t="s">
        <v>31</v>
      </c>
      <c r="X5" s="215" t="s">
        <v>29</v>
      </c>
      <c r="Y5" s="40" t="s">
        <v>30</v>
      </c>
      <c r="Z5" s="145" t="s">
        <v>31</v>
      </c>
      <c r="AA5" s="215" t="s">
        <v>29</v>
      </c>
      <c r="AB5" s="40" t="s">
        <v>30</v>
      </c>
      <c r="AC5" s="145" t="s">
        <v>31</v>
      </c>
      <c r="AD5" s="7"/>
      <c r="AE5" s="638" t="s">
        <v>3119</v>
      </c>
      <c r="AF5" s="639"/>
      <c r="AG5" s="639"/>
      <c r="AH5" s="639"/>
      <c r="AI5" s="639"/>
      <c r="AJ5" s="639"/>
      <c r="AK5" s="639"/>
      <c r="AL5" s="639"/>
      <c r="AM5" s="640"/>
    </row>
    <row r="6" spans="1:39" ht="12" customHeight="1" x14ac:dyDescent="0.2">
      <c r="A6" s="723" t="s">
        <v>112</v>
      </c>
      <c r="B6" s="42" t="s">
        <v>97</v>
      </c>
      <c r="C6" s="86">
        <v>13</v>
      </c>
      <c r="D6" s="9">
        <v>11</v>
      </c>
      <c r="E6" s="85" t="s">
        <v>223</v>
      </c>
      <c r="F6" s="86"/>
      <c r="G6" s="9"/>
      <c r="H6" s="85"/>
      <c r="I6" s="86">
        <v>109</v>
      </c>
      <c r="J6" s="9">
        <v>91</v>
      </c>
      <c r="K6" s="85">
        <v>97</v>
      </c>
      <c r="L6" s="86" t="s">
        <v>223</v>
      </c>
      <c r="M6" s="9" t="s">
        <v>223</v>
      </c>
      <c r="N6" s="85" t="s">
        <v>223</v>
      </c>
      <c r="O6" s="86">
        <v>28</v>
      </c>
      <c r="P6" s="9">
        <v>21</v>
      </c>
      <c r="Q6" s="85">
        <v>9</v>
      </c>
      <c r="R6" s="86">
        <v>4</v>
      </c>
      <c r="S6" s="9">
        <v>4</v>
      </c>
      <c r="T6" s="85">
        <v>5</v>
      </c>
      <c r="U6" s="86" t="s">
        <v>223</v>
      </c>
      <c r="V6" s="9" t="s">
        <v>223</v>
      </c>
      <c r="W6" s="85" t="s">
        <v>223</v>
      </c>
      <c r="X6" s="86" t="s">
        <v>223</v>
      </c>
      <c r="Y6" s="9" t="s">
        <v>223</v>
      </c>
      <c r="Z6" s="85" t="s">
        <v>223</v>
      </c>
      <c r="AA6" s="86">
        <v>154</v>
      </c>
      <c r="AB6" s="9">
        <v>127</v>
      </c>
      <c r="AC6" s="85">
        <v>111</v>
      </c>
      <c r="AD6" s="9"/>
      <c r="AE6" s="197" t="s">
        <v>223</v>
      </c>
      <c r="AF6" s="60">
        <v>0</v>
      </c>
      <c r="AG6" s="60">
        <v>6</v>
      </c>
      <c r="AH6" s="60" t="s">
        <v>223</v>
      </c>
      <c r="AI6" s="60">
        <v>-12</v>
      </c>
      <c r="AJ6" s="60">
        <v>1</v>
      </c>
      <c r="AK6" s="60" t="s">
        <v>223</v>
      </c>
      <c r="AL6" s="60" t="s">
        <v>223</v>
      </c>
      <c r="AM6" s="198">
        <v>-16</v>
      </c>
    </row>
    <row r="7" spans="1:39" ht="12" customHeight="1" x14ac:dyDescent="0.2">
      <c r="A7" s="720"/>
      <c r="B7" s="56" t="s">
        <v>81</v>
      </c>
      <c r="C7" s="86">
        <v>93</v>
      </c>
      <c r="D7" s="9">
        <v>90</v>
      </c>
      <c r="E7" s="85" t="s">
        <v>223</v>
      </c>
      <c r="F7" s="86"/>
      <c r="G7" s="9"/>
      <c r="H7" s="85"/>
      <c r="I7" s="86">
        <v>12741</v>
      </c>
      <c r="J7" s="9">
        <v>14050</v>
      </c>
      <c r="K7" s="85">
        <v>16183</v>
      </c>
      <c r="L7" s="86" t="s">
        <v>223</v>
      </c>
      <c r="M7" s="9" t="s">
        <v>223</v>
      </c>
      <c r="N7" s="85" t="s">
        <v>223</v>
      </c>
      <c r="O7" s="86">
        <v>10307</v>
      </c>
      <c r="P7" s="9">
        <v>8721</v>
      </c>
      <c r="Q7" s="85">
        <v>4459</v>
      </c>
      <c r="R7" s="86">
        <v>1741</v>
      </c>
      <c r="S7" s="9">
        <v>1644</v>
      </c>
      <c r="T7" s="85">
        <v>1642</v>
      </c>
      <c r="U7" s="86" t="s">
        <v>223</v>
      </c>
      <c r="V7" s="9" t="s">
        <v>223</v>
      </c>
      <c r="W7" s="85" t="s">
        <v>223</v>
      </c>
      <c r="X7" s="86" t="s">
        <v>223</v>
      </c>
      <c r="Y7" s="9" t="s">
        <v>223</v>
      </c>
      <c r="Z7" s="85" t="s">
        <v>223</v>
      </c>
      <c r="AA7" s="86">
        <v>24882</v>
      </c>
      <c r="AB7" s="9">
        <v>24505</v>
      </c>
      <c r="AC7" s="85">
        <v>22284</v>
      </c>
      <c r="AD7" s="9"/>
      <c r="AE7" s="105" t="s">
        <v>223</v>
      </c>
      <c r="AF7" s="10">
        <v>0</v>
      </c>
      <c r="AG7" s="10">
        <v>2133</v>
      </c>
      <c r="AH7" s="10" t="s">
        <v>223</v>
      </c>
      <c r="AI7" s="10">
        <v>-4262</v>
      </c>
      <c r="AJ7" s="10">
        <v>-2</v>
      </c>
      <c r="AK7" s="10" t="s">
        <v>223</v>
      </c>
      <c r="AL7" s="10" t="s">
        <v>223</v>
      </c>
      <c r="AM7" s="106">
        <v>-2221</v>
      </c>
    </row>
    <row r="8" spans="1:39" ht="12" customHeight="1" x14ac:dyDescent="0.2">
      <c r="A8" s="720"/>
      <c r="B8" s="56" t="s">
        <v>105</v>
      </c>
      <c r="C8" s="86">
        <v>282966.64705999999</v>
      </c>
      <c r="D8" s="9">
        <v>223530.07707999999</v>
      </c>
      <c r="E8" s="85" t="s">
        <v>223</v>
      </c>
      <c r="F8" s="86"/>
      <c r="G8" s="9"/>
      <c r="H8" s="85"/>
      <c r="I8" s="86">
        <v>7241915.5054000001</v>
      </c>
      <c r="J8" s="9">
        <v>3747175.2242000001</v>
      </c>
      <c r="K8" s="85">
        <v>7802908.3140000002</v>
      </c>
      <c r="L8" s="86" t="s">
        <v>223</v>
      </c>
      <c r="M8" s="9" t="s">
        <v>223</v>
      </c>
      <c r="N8" s="85" t="s">
        <v>223</v>
      </c>
      <c r="O8" s="86">
        <v>3520720.0447999998</v>
      </c>
      <c r="P8" s="9">
        <v>3197841.6565</v>
      </c>
      <c r="Q8" s="85">
        <v>2270195.7302999999</v>
      </c>
      <c r="R8" s="86">
        <v>227236.11441000001</v>
      </c>
      <c r="S8" s="9">
        <v>200290.44506</v>
      </c>
      <c r="T8" s="85">
        <v>349707.76906000002</v>
      </c>
      <c r="U8" s="86" t="s">
        <v>223</v>
      </c>
      <c r="V8" s="9" t="s">
        <v>223</v>
      </c>
      <c r="W8" s="85" t="s">
        <v>223</v>
      </c>
      <c r="X8" s="86" t="s">
        <v>223</v>
      </c>
      <c r="Y8" s="9" t="s">
        <v>223</v>
      </c>
      <c r="Z8" s="85" t="s">
        <v>223</v>
      </c>
      <c r="AA8" s="86">
        <v>11272838.312000001</v>
      </c>
      <c r="AB8" s="9">
        <v>7368837.4028000003</v>
      </c>
      <c r="AC8" s="85">
        <v>10422811.812999999</v>
      </c>
      <c r="AD8" s="9"/>
      <c r="AE8" s="105" t="s">
        <v>223</v>
      </c>
      <c r="AF8" s="10">
        <v>0</v>
      </c>
      <c r="AG8" s="10">
        <v>4055733.0898000002</v>
      </c>
      <c r="AH8" s="10" t="s">
        <v>223</v>
      </c>
      <c r="AI8" s="10">
        <v>-927645.9262000001</v>
      </c>
      <c r="AJ8" s="10">
        <v>149417.32400000002</v>
      </c>
      <c r="AK8" s="10" t="s">
        <v>223</v>
      </c>
      <c r="AL8" s="10" t="s">
        <v>223</v>
      </c>
      <c r="AM8" s="106">
        <v>3053974.4101999989</v>
      </c>
    </row>
    <row r="9" spans="1:39" ht="12.75" customHeight="1" x14ac:dyDescent="0.2">
      <c r="A9" s="721"/>
      <c r="B9" s="51" t="s">
        <v>106</v>
      </c>
      <c r="C9" s="86">
        <v>3042.6521189999999</v>
      </c>
      <c r="D9" s="9">
        <v>2483.6675230999999</v>
      </c>
      <c r="E9" s="85" t="s">
        <v>223</v>
      </c>
      <c r="F9" s="86"/>
      <c r="G9" s="9"/>
      <c r="H9" s="85"/>
      <c r="I9" s="86">
        <v>568.39459268999997</v>
      </c>
      <c r="J9" s="9">
        <v>266.70286292999998</v>
      </c>
      <c r="K9" s="85">
        <v>482.16698473999998</v>
      </c>
      <c r="L9" s="86" t="s">
        <v>223</v>
      </c>
      <c r="M9" s="9" t="s">
        <v>223</v>
      </c>
      <c r="N9" s="85" t="s">
        <v>223</v>
      </c>
      <c r="O9" s="86">
        <v>341.58533469999998</v>
      </c>
      <c r="P9" s="9">
        <v>366.68290982000002</v>
      </c>
      <c r="Q9" s="85">
        <v>509.12664953000001</v>
      </c>
      <c r="R9" s="86">
        <v>130.52045629</v>
      </c>
      <c r="S9" s="9">
        <v>121.83117095999999</v>
      </c>
      <c r="T9" s="85">
        <v>212.97671685</v>
      </c>
      <c r="U9" s="86" t="s">
        <v>223</v>
      </c>
      <c r="V9" s="9" t="s">
        <v>223</v>
      </c>
      <c r="W9" s="85" t="s">
        <v>223</v>
      </c>
      <c r="X9" s="86" t="s">
        <v>223</v>
      </c>
      <c r="Y9" s="9" t="s">
        <v>223</v>
      </c>
      <c r="Z9" s="85" t="s">
        <v>223</v>
      </c>
      <c r="AA9" s="86">
        <v>453.05193760999998</v>
      </c>
      <c r="AB9" s="9">
        <v>300.70750470000002</v>
      </c>
      <c r="AC9" s="85">
        <v>467.72625262000003</v>
      </c>
      <c r="AD9" s="9"/>
      <c r="AE9" s="105" t="s">
        <v>223</v>
      </c>
      <c r="AF9" s="10">
        <v>0</v>
      </c>
      <c r="AG9" s="10">
        <v>215.46412180999999</v>
      </c>
      <c r="AH9" s="10" t="s">
        <v>223</v>
      </c>
      <c r="AI9" s="10">
        <v>142.44373970999999</v>
      </c>
      <c r="AJ9" s="10">
        <v>91.145545890000008</v>
      </c>
      <c r="AK9" s="10" t="s">
        <v>223</v>
      </c>
      <c r="AL9" s="10" t="s">
        <v>223</v>
      </c>
      <c r="AM9" s="106">
        <v>167.01874792000001</v>
      </c>
    </row>
    <row r="10" spans="1:39" ht="12" customHeight="1" x14ac:dyDescent="0.2">
      <c r="A10" s="723" t="s">
        <v>113</v>
      </c>
      <c r="B10" s="42" t="s">
        <v>97</v>
      </c>
      <c r="C10" s="123">
        <v>17</v>
      </c>
      <c r="D10" s="115">
        <v>20</v>
      </c>
      <c r="E10" s="116">
        <v>1</v>
      </c>
      <c r="F10" s="123">
        <v>18</v>
      </c>
      <c r="G10" s="115">
        <v>17</v>
      </c>
      <c r="H10" s="116">
        <v>18</v>
      </c>
      <c r="I10" s="123">
        <v>1</v>
      </c>
      <c r="J10" s="115" t="s">
        <v>223</v>
      </c>
      <c r="K10" s="116" t="s">
        <v>223</v>
      </c>
      <c r="L10" s="123" t="s">
        <v>223</v>
      </c>
      <c r="M10" s="115" t="s">
        <v>223</v>
      </c>
      <c r="N10" s="116" t="s">
        <v>223</v>
      </c>
      <c r="O10" s="123">
        <v>6</v>
      </c>
      <c r="P10" s="115">
        <v>5</v>
      </c>
      <c r="Q10" s="116">
        <v>6</v>
      </c>
      <c r="R10" s="123">
        <v>3</v>
      </c>
      <c r="S10" s="115">
        <v>3</v>
      </c>
      <c r="T10" s="116">
        <v>3</v>
      </c>
      <c r="U10" s="123" t="s">
        <v>223</v>
      </c>
      <c r="V10" s="115">
        <v>2</v>
      </c>
      <c r="W10" s="116">
        <v>1</v>
      </c>
      <c r="X10" s="123" t="s">
        <v>223</v>
      </c>
      <c r="Y10" s="115">
        <v>1</v>
      </c>
      <c r="Z10" s="116">
        <v>2</v>
      </c>
      <c r="AA10" s="123">
        <v>45</v>
      </c>
      <c r="AB10" s="115">
        <v>48</v>
      </c>
      <c r="AC10" s="116">
        <v>31</v>
      </c>
      <c r="AD10" s="9"/>
      <c r="AE10" s="197">
        <v>-19</v>
      </c>
      <c r="AF10" s="60">
        <v>1</v>
      </c>
      <c r="AG10" s="60" t="s">
        <v>223</v>
      </c>
      <c r="AH10" s="60" t="s">
        <v>223</v>
      </c>
      <c r="AI10" s="60">
        <v>1</v>
      </c>
      <c r="AJ10" s="60">
        <v>0</v>
      </c>
      <c r="AK10" s="60">
        <v>-1</v>
      </c>
      <c r="AL10" s="60">
        <v>1</v>
      </c>
      <c r="AM10" s="198">
        <v>-17</v>
      </c>
    </row>
    <row r="11" spans="1:39" ht="12" customHeight="1" x14ac:dyDescent="0.2">
      <c r="A11" s="720"/>
      <c r="B11" s="56" t="s">
        <v>81</v>
      </c>
      <c r="C11" s="86">
        <v>63</v>
      </c>
      <c r="D11" s="9">
        <v>100</v>
      </c>
      <c r="E11" s="85">
        <v>1</v>
      </c>
      <c r="F11" s="86">
        <v>98</v>
      </c>
      <c r="G11" s="9">
        <v>123</v>
      </c>
      <c r="H11" s="85">
        <v>113</v>
      </c>
      <c r="I11" s="86">
        <v>1</v>
      </c>
      <c r="J11" s="9" t="s">
        <v>223</v>
      </c>
      <c r="K11" s="85" t="s">
        <v>223</v>
      </c>
      <c r="L11" s="86" t="s">
        <v>223</v>
      </c>
      <c r="M11" s="9" t="s">
        <v>223</v>
      </c>
      <c r="N11" s="85" t="s">
        <v>223</v>
      </c>
      <c r="O11" s="86">
        <v>29</v>
      </c>
      <c r="P11" s="9">
        <v>42</v>
      </c>
      <c r="Q11" s="85">
        <v>52</v>
      </c>
      <c r="R11" s="86">
        <v>5</v>
      </c>
      <c r="S11" s="9">
        <v>15</v>
      </c>
      <c r="T11" s="85">
        <v>13</v>
      </c>
      <c r="U11" s="86" t="s">
        <v>223</v>
      </c>
      <c r="V11" s="9">
        <v>7</v>
      </c>
      <c r="W11" s="85">
        <v>4</v>
      </c>
      <c r="X11" s="86" t="s">
        <v>223</v>
      </c>
      <c r="Y11" s="9">
        <v>9</v>
      </c>
      <c r="Z11" s="85">
        <v>12</v>
      </c>
      <c r="AA11" s="86">
        <v>196</v>
      </c>
      <c r="AB11" s="9">
        <v>296</v>
      </c>
      <c r="AC11" s="85">
        <v>195</v>
      </c>
      <c r="AD11" s="9"/>
      <c r="AE11" s="105">
        <v>-99</v>
      </c>
      <c r="AF11" s="10">
        <v>-10</v>
      </c>
      <c r="AG11" s="10" t="s">
        <v>223</v>
      </c>
      <c r="AH11" s="10" t="s">
        <v>223</v>
      </c>
      <c r="AI11" s="10">
        <v>10</v>
      </c>
      <c r="AJ11" s="10">
        <v>-2</v>
      </c>
      <c r="AK11" s="10">
        <v>-3</v>
      </c>
      <c r="AL11" s="10">
        <v>3</v>
      </c>
      <c r="AM11" s="106">
        <v>-101</v>
      </c>
    </row>
    <row r="12" spans="1:39" ht="12" customHeight="1" x14ac:dyDescent="0.2">
      <c r="A12" s="720"/>
      <c r="B12" s="56" t="s">
        <v>105</v>
      </c>
      <c r="C12" s="86">
        <v>2264565.3739</v>
      </c>
      <c r="D12" s="9">
        <v>4018981.4208999998</v>
      </c>
      <c r="E12" s="85">
        <v>28429.992759000001</v>
      </c>
      <c r="F12" s="86">
        <v>833049.74939999997</v>
      </c>
      <c r="G12" s="9">
        <v>1218583.2768000001</v>
      </c>
      <c r="H12" s="85">
        <v>1325176.7357000001</v>
      </c>
      <c r="I12" s="86">
        <v>2393.2800000000002</v>
      </c>
      <c r="J12" s="9" t="s">
        <v>223</v>
      </c>
      <c r="K12" s="85" t="s">
        <v>223</v>
      </c>
      <c r="L12" s="86" t="s">
        <v>223</v>
      </c>
      <c r="M12" s="9" t="s">
        <v>223</v>
      </c>
      <c r="N12" s="85" t="s">
        <v>223</v>
      </c>
      <c r="O12" s="86">
        <v>545106.03430000006</v>
      </c>
      <c r="P12" s="9">
        <v>1021233.8125999999</v>
      </c>
      <c r="Q12" s="85">
        <v>1217600.3836000001</v>
      </c>
      <c r="R12" s="86">
        <v>45096.803980999997</v>
      </c>
      <c r="S12" s="9">
        <v>198823.47227999999</v>
      </c>
      <c r="T12" s="85">
        <v>157337.89749</v>
      </c>
      <c r="U12" s="86" t="s">
        <v>223</v>
      </c>
      <c r="V12" s="9">
        <v>1532966.4764</v>
      </c>
      <c r="W12" s="85">
        <v>50637.652679999999</v>
      </c>
      <c r="X12" s="86" t="s">
        <v>223</v>
      </c>
      <c r="Y12" s="9">
        <v>170484.27238000001</v>
      </c>
      <c r="Z12" s="85">
        <v>172627.05160999999</v>
      </c>
      <c r="AA12" s="86">
        <v>3690211.2415999998</v>
      </c>
      <c r="AB12" s="9">
        <v>8161072.7313999999</v>
      </c>
      <c r="AC12" s="85">
        <v>2951809.7138</v>
      </c>
      <c r="AD12" s="9"/>
      <c r="AE12" s="105">
        <v>-3990551.4281409997</v>
      </c>
      <c r="AF12" s="10">
        <v>106593.45889999997</v>
      </c>
      <c r="AG12" s="10" t="s">
        <v>223</v>
      </c>
      <c r="AH12" s="10" t="s">
        <v>223</v>
      </c>
      <c r="AI12" s="10">
        <v>196366.57100000011</v>
      </c>
      <c r="AJ12" s="10">
        <v>-41485.574789999984</v>
      </c>
      <c r="AK12" s="10">
        <v>-1482328.82372</v>
      </c>
      <c r="AL12" s="10">
        <v>2142.7792299999855</v>
      </c>
      <c r="AM12" s="106">
        <v>-5209263.0175999999</v>
      </c>
    </row>
    <row r="13" spans="1:39" ht="12" customHeight="1" x14ac:dyDescent="0.2">
      <c r="A13" s="721"/>
      <c r="B13" s="51" t="s">
        <v>106</v>
      </c>
      <c r="C13" s="124">
        <v>35945.482125000002</v>
      </c>
      <c r="D13" s="59">
        <v>40189.814208999996</v>
      </c>
      <c r="E13" s="117">
        <v>28429.992759000001</v>
      </c>
      <c r="F13" s="124">
        <v>8500.5076468999996</v>
      </c>
      <c r="G13" s="59">
        <v>9907.1811121999999</v>
      </c>
      <c r="H13" s="117">
        <v>11727.22775</v>
      </c>
      <c r="I13" s="124">
        <v>2393.2800000000002</v>
      </c>
      <c r="J13" s="59" t="s">
        <v>223</v>
      </c>
      <c r="K13" s="117" t="s">
        <v>223</v>
      </c>
      <c r="L13" s="124" t="s">
        <v>223</v>
      </c>
      <c r="M13" s="59" t="s">
        <v>223</v>
      </c>
      <c r="N13" s="117" t="s">
        <v>223</v>
      </c>
      <c r="O13" s="124">
        <v>18796.759803000001</v>
      </c>
      <c r="P13" s="59">
        <v>24315.090776000001</v>
      </c>
      <c r="Q13" s="117">
        <v>23415.391992000001</v>
      </c>
      <c r="R13" s="124">
        <v>9019.3607962000006</v>
      </c>
      <c r="S13" s="59">
        <v>13254.898152</v>
      </c>
      <c r="T13" s="117">
        <v>12102.915192</v>
      </c>
      <c r="U13" s="124" t="s">
        <v>223</v>
      </c>
      <c r="V13" s="59">
        <v>218995.21092000001</v>
      </c>
      <c r="W13" s="117">
        <v>12659.41317</v>
      </c>
      <c r="X13" s="124" t="s">
        <v>223</v>
      </c>
      <c r="Y13" s="59">
        <v>18942.696930999999</v>
      </c>
      <c r="Z13" s="117">
        <v>14385.587634</v>
      </c>
      <c r="AA13" s="124">
        <v>18827.608375</v>
      </c>
      <c r="AB13" s="59">
        <v>27571.19166</v>
      </c>
      <c r="AC13" s="117">
        <v>15137.485712</v>
      </c>
      <c r="AD13" s="9"/>
      <c r="AE13" s="111">
        <v>-11759.821449999996</v>
      </c>
      <c r="AF13" s="44">
        <v>1820.0466378000001</v>
      </c>
      <c r="AG13" s="44" t="s">
        <v>223</v>
      </c>
      <c r="AH13" s="44" t="s">
        <v>223</v>
      </c>
      <c r="AI13" s="44">
        <v>-899.69878400000016</v>
      </c>
      <c r="AJ13" s="44">
        <v>-1151.9829599999994</v>
      </c>
      <c r="AK13" s="44">
        <v>-206335.79775000003</v>
      </c>
      <c r="AL13" s="44">
        <v>-4557.1092969999991</v>
      </c>
      <c r="AM13" s="112">
        <v>-12433.705948000001</v>
      </c>
    </row>
    <row r="14" spans="1:39" ht="12" customHeight="1" x14ac:dyDescent="0.2">
      <c r="A14" s="723" t="s">
        <v>38</v>
      </c>
      <c r="B14" s="42" t="s">
        <v>97</v>
      </c>
      <c r="C14" s="86"/>
      <c r="D14" s="9"/>
      <c r="E14" s="85"/>
      <c r="F14" s="86"/>
      <c r="G14" s="9"/>
      <c r="H14" s="85"/>
      <c r="I14" s="86">
        <v>1</v>
      </c>
      <c r="J14" s="9" t="s">
        <v>223</v>
      </c>
      <c r="K14" s="85" t="s">
        <v>223</v>
      </c>
      <c r="L14" s="86"/>
      <c r="M14" s="9"/>
      <c r="N14" s="85"/>
      <c r="O14" s="86">
        <v>2</v>
      </c>
      <c r="P14" s="9">
        <v>4</v>
      </c>
      <c r="Q14" s="85" t="s">
        <v>223</v>
      </c>
      <c r="R14" s="86">
        <v>1</v>
      </c>
      <c r="S14" s="9">
        <v>2</v>
      </c>
      <c r="T14" s="85">
        <v>2</v>
      </c>
      <c r="U14" s="86">
        <v>4</v>
      </c>
      <c r="V14" s="9" t="s">
        <v>223</v>
      </c>
      <c r="W14" s="85">
        <v>1</v>
      </c>
      <c r="X14" s="86" t="s">
        <v>223</v>
      </c>
      <c r="Y14" s="9" t="s">
        <v>223</v>
      </c>
      <c r="Z14" s="85" t="s">
        <v>223</v>
      </c>
      <c r="AA14" s="86">
        <v>8</v>
      </c>
      <c r="AB14" s="9">
        <v>6</v>
      </c>
      <c r="AC14" s="85">
        <v>3</v>
      </c>
      <c r="AD14" s="9"/>
      <c r="AE14" s="105">
        <v>0</v>
      </c>
      <c r="AF14" s="10">
        <v>0</v>
      </c>
      <c r="AG14" s="10" t="s">
        <v>223</v>
      </c>
      <c r="AH14" s="10">
        <v>0</v>
      </c>
      <c r="AI14" s="10" t="s">
        <v>223</v>
      </c>
      <c r="AJ14" s="10">
        <v>0</v>
      </c>
      <c r="AK14" s="10" t="s">
        <v>223</v>
      </c>
      <c r="AL14" s="10" t="s">
        <v>223</v>
      </c>
      <c r="AM14" s="106">
        <v>-3</v>
      </c>
    </row>
    <row r="15" spans="1:39" ht="12" customHeight="1" x14ac:dyDescent="0.2">
      <c r="A15" s="720"/>
      <c r="B15" s="56" t="s">
        <v>81</v>
      </c>
      <c r="C15" s="86"/>
      <c r="D15" s="9"/>
      <c r="E15" s="85"/>
      <c r="F15" s="86"/>
      <c r="G15" s="9"/>
      <c r="H15" s="85"/>
      <c r="I15" s="86">
        <v>1</v>
      </c>
      <c r="J15" s="9" t="s">
        <v>223</v>
      </c>
      <c r="K15" s="85" t="s">
        <v>223</v>
      </c>
      <c r="L15" s="86"/>
      <c r="M15" s="9"/>
      <c r="N15" s="85"/>
      <c r="O15" s="86">
        <v>18</v>
      </c>
      <c r="P15" s="9">
        <v>171</v>
      </c>
      <c r="Q15" s="85" t="s">
        <v>223</v>
      </c>
      <c r="R15" s="86">
        <v>283</v>
      </c>
      <c r="S15" s="9">
        <v>292</v>
      </c>
      <c r="T15" s="85">
        <v>7</v>
      </c>
      <c r="U15" s="86">
        <v>73</v>
      </c>
      <c r="V15" s="9" t="s">
        <v>223</v>
      </c>
      <c r="W15" s="85">
        <v>1</v>
      </c>
      <c r="X15" s="86" t="s">
        <v>223</v>
      </c>
      <c r="Y15" s="9" t="s">
        <v>223</v>
      </c>
      <c r="Z15" s="85" t="s">
        <v>223</v>
      </c>
      <c r="AA15" s="86">
        <v>375</v>
      </c>
      <c r="AB15" s="9">
        <v>463</v>
      </c>
      <c r="AC15" s="85">
        <v>8</v>
      </c>
      <c r="AD15" s="9"/>
      <c r="AE15" s="105">
        <v>0</v>
      </c>
      <c r="AF15" s="10">
        <v>0</v>
      </c>
      <c r="AG15" s="10" t="s">
        <v>223</v>
      </c>
      <c r="AH15" s="10">
        <v>0</v>
      </c>
      <c r="AI15" s="10" t="s">
        <v>223</v>
      </c>
      <c r="AJ15" s="10">
        <v>-285</v>
      </c>
      <c r="AK15" s="10" t="s">
        <v>223</v>
      </c>
      <c r="AL15" s="10" t="s">
        <v>223</v>
      </c>
      <c r="AM15" s="106">
        <v>-455</v>
      </c>
    </row>
    <row r="16" spans="1:39" ht="12" customHeight="1" x14ac:dyDescent="0.2">
      <c r="A16" s="720"/>
      <c r="B16" s="56" t="s">
        <v>105</v>
      </c>
      <c r="C16" s="86"/>
      <c r="D16" s="9"/>
      <c r="E16" s="85"/>
      <c r="F16" s="86"/>
      <c r="G16" s="9"/>
      <c r="H16" s="85"/>
      <c r="I16" s="86">
        <v>824.22641799999997</v>
      </c>
      <c r="J16" s="9" t="s">
        <v>223</v>
      </c>
      <c r="K16" s="85" t="s">
        <v>223</v>
      </c>
      <c r="L16" s="86"/>
      <c r="M16" s="9"/>
      <c r="N16" s="85"/>
      <c r="O16" s="86">
        <v>16590.1289</v>
      </c>
      <c r="P16" s="9">
        <v>26396.0972</v>
      </c>
      <c r="Q16" s="85" t="s">
        <v>223</v>
      </c>
      <c r="R16" s="86">
        <v>6315743.4493000004</v>
      </c>
      <c r="S16" s="9">
        <v>7386553.2764999997</v>
      </c>
      <c r="T16" s="85">
        <v>208810.02809000001</v>
      </c>
      <c r="U16" s="86">
        <v>599071.85841999995</v>
      </c>
      <c r="V16" s="9" t="s">
        <v>223</v>
      </c>
      <c r="W16" s="85">
        <v>1157.2841940000001</v>
      </c>
      <c r="X16" s="86" t="s">
        <v>223</v>
      </c>
      <c r="Y16" s="9" t="s">
        <v>223</v>
      </c>
      <c r="Z16" s="85" t="s">
        <v>223</v>
      </c>
      <c r="AA16" s="86">
        <v>6932229.6629999997</v>
      </c>
      <c r="AB16" s="9">
        <v>7412949.3737000003</v>
      </c>
      <c r="AC16" s="85">
        <v>209967.31228000001</v>
      </c>
      <c r="AD16" s="9"/>
      <c r="AE16" s="105">
        <v>0</v>
      </c>
      <c r="AF16" s="10">
        <v>0</v>
      </c>
      <c r="AG16" s="10" t="s">
        <v>223</v>
      </c>
      <c r="AH16" s="10">
        <v>0</v>
      </c>
      <c r="AI16" s="10" t="s">
        <v>223</v>
      </c>
      <c r="AJ16" s="10">
        <v>-7177743.2484099995</v>
      </c>
      <c r="AK16" s="10" t="s">
        <v>223</v>
      </c>
      <c r="AL16" s="10" t="s">
        <v>223</v>
      </c>
      <c r="AM16" s="106">
        <v>-7202982.0614200002</v>
      </c>
    </row>
    <row r="17" spans="1:39" ht="12" customHeight="1" x14ac:dyDescent="0.2">
      <c r="A17" s="721"/>
      <c r="B17" s="51" t="s">
        <v>106</v>
      </c>
      <c r="C17" s="86"/>
      <c r="D17" s="9"/>
      <c r="E17" s="85"/>
      <c r="F17" s="86"/>
      <c r="G17" s="9"/>
      <c r="H17" s="85"/>
      <c r="I17" s="86">
        <v>824.22641799999997</v>
      </c>
      <c r="J17" s="9" t="s">
        <v>223</v>
      </c>
      <c r="K17" s="85" t="s">
        <v>223</v>
      </c>
      <c r="L17" s="86"/>
      <c r="M17" s="9"/>
      <c r="N17" s="85"/>
      <c r="O17" s="86">
        <v>921.67382778000001</v>
      </c>
      <c r="P17" s="9">
        <v>154.36314152</v>
      </c>
      <c r="Q17" s="85" t="s">
        <v>223</v>
      </c>
      <c r="R17" s="86">
        <v>22317.114662</v>
      </c>
      <c r="S17" s="9">
        <v>25296.41533</v>
      </c>
      <c r="T17" s="85">
        <v>29830.004013000002</v>
      </c>
      <c r="U17" s="86">
        <v>8206.4638138999999</v>
      </c>
      <c r="V17" s="9" t="s">
        <v>223</v>
      </c>
      <c r="W17" s="85">
        <v>1157.2841940000001</v>
      </c>
      <c r="X17" s="86" t="s">
        <v>223</v>
      </c>
      <c r="Y17" s="9" t="s">
        <v>223</v>
      </c>
      <c r="Z17" s="85" t="s">
        <v>223</v>
      </c>
      <c r="AA17" s="86">
        <v>18485.945768000001</v>
      </c>
      <c r="AB17" s="9">
        <v>16010.689791999999</v>
      </c>
      <c r="AC17" s="85">
        <v>26245.914035000002</v>
      </c>
      <c r="AD17" s="9"/>
      <c r="AE17" s="105">
        <v>0</v>
      </c>
      <c r="AF17" s="10">
        <v>0</v>
      </c>
      <c r="AG17" s="10" t="s">
        <v>223</v>
      </c>
      <c r="AH17" s="10">
        <v>0</v>
      </c>
      <c r="AI17" s="10" t="s">
        <v>223</v>
      </c>
      <c r="AJ17" s="10">
        <v>4533.5886830000018</v>
      </c>
      <c r="AK17" s="10" t="s">
        <v>223</v>
      </c>
      <c r="AL17" s="10" t="s">
        <v>223</v>
      </c>
      <c r="AM17" s="106">
        <v>10235.224243000002</v>
      </c>
    </row>
    <row r="18" spans="1:39" ht="12" customHeight="1" x14ac:dyDescent="0.2">
      <c r="A18" s="723" t="s">
        <v>602</v>
      </c>
      <c r="B18" s="42" t="s">
        <v>97</v>
      </c>
      <c r="C18" s="123"/>
      <c r="D18" s="115"/>
      <c r="E18" s="116"/>
      <c r="F18" s="123"/>
      <c r="G18" s="115"/>
      <c r="H18" s="116"/>
      <c r="I18" s="123" t="s">
        <v>223</v>
      </c>
      <c r="J18" s="115" t="s">
        <v>223</v>
      </c>
      <c r="K18" s="116" t="s">
        <v>223</v>
      </c>
      <c r="L18" s="123" t="s">
        <v>223</v>
      </c>
      <c r="M18" s="115" t="s">
        <v>223</v>
      </c>
      <c r="N18" s="116" t="s">
        <v>223</v>
      </c>
      <c r="O18" s="123" t="s">
        <v>223</v>
      </c>
      <c r="P18" s="115" t="s">
        <v>223</v>
      </c>
      <c r="Q18" s="116" t="s">
        <v>223</v>
      </c>
      <c r="R18" s="123" t="s">
        <v>223</v>
      </c>
      <c r="S18" s="115" t="s">
        <v>223</v>
      </c>
      <c r="T18" s="116" t="s">
        <v>223</v>
      </c>
      <c r="U18" s="123" t="s">
        <v>223</v>
      </c>
      <c r="V18" s="115" t="s">
        <v>223</v>
      </c>
      <c r="W18" s="116" t="s">
        <v>223</v>
      </c>
      <c r="X18" s="123">
        <v>1</v>
      </c>
      <c r="Y18" s="115">
        <v>2</v>
      </c>
      <c r="Z18" s="116" t="s">
        <v>223</v>
      </c>
      <c r="AA18" s="123">
        <v>1</v>
      </c>
      <c r="AB18" s="115">
        <v>2</v>
      </c>
      <c r="AC18" s="116" t="s">
        <v>223</v>
      </c>
      <c r="AD18" s="9"/>
      <c r="AE18" s="197">
        <v>0</v>
      </c>
      <c r="AF18" s="60">
        <v>0</v>
      </c>
      <c r="AG18" s="60" t="s">
        <v>223</v>
      </c>
      <c r="AH18" s="60" t="s">
        <v>223</v>
      </c>
      <c r="AI18" s="60" t="s">
        <v>223</v>
      </c>
      <c r="AJ18" s="60" t="s">
        <v>223</v>
      </c>
      <c r="AK18" s="60" t="s">
        <v>223</v>
      </c>
      <c r="AL18" s="60" t="s">
        <v>223</v>
      </c>
      <c r="AM18" s="198" t="s">
        <v>223</v>
      </c>
    </row>
    <row r="19" spans="1:39" ht="12" customHeight="1" x14ac:dyDescent="0.2">
      <c r="A19" s="720"/>
      <c r="B19" s="56" t="s">
        <v>81</v>
      </c>
      <c r="C19" s="86"/>
      <c r="D19" s="9"/>
      <c r="E19" s="85"/>
      <c r="F19" s="86"/>
      <c r="G19" s="9"/>
      <c r="H19" s="85"/>
      <c r="I19" s="86" t="s">
        <v>223</v>
      </c>
      <c r="J19" s="9" t="s">
        <v>223</v>
      </c>
      <c r="K19" s="85" t="s">
        <v>223</v>
      </c>
      <c r="L19" s="86" t="s">
        <v>223</v>
      </c>
      <c r="M19" s="9" t="s">
        <v>223</v>
      </c>
      <c r="N19" s="85" t="s">
        <v>223</v>
      </c>
      <c r="O19" s="86" t="s">
        <v>223</v>
      </c>
      <c r="P19" s="9" t="s">
        <v>223</v>
      </c>
      <c r="Q19" s="85" t="s">
        <v>223</v>
      </c>
      <c r="R19" s="86" t="s">
        <v>223</v>
      </c>
      <c r="S19" s="9" t="s">
        <v>223</v>
      </c>
      <c r="T19" s="85" t="s">
        <v>223</v>
      </c>
      <c r="U19" s="86" t="s">
        <v>223</v>
      </c>
      <c r="V19" s="9" t="s">
        <v>223</v>
      </c>
      <c r="W19" s="85" t="s">
        <v>223</v>
      </c>
      <c r="X19" s="86">
        <v>34</v>
      </c>
      <c r="Y19" s="9">
        <v>85</v>
      </c>
      <c r="Z19" s="85" t="s">
        <v>223</v>
      </c>
      <c r="AA19" s="86">
        <v>34</v>
      </c>
      <c r="AB19" s="9">
        <v>85</v>
      </c>
      <c r="AC19" s="85" t="s">
        <v>223</v>
      </c>
      <c r="AD19" s="9"/>
      <c r="AE19" s="105">
        <v>0</v>
      </c>
      <c r="AF19" s="10">
        <v>0</v>
      </c>
      <c r="AG19" s="10" t="s">
        <v>223</v>
      </c>
      <c r="AH19" s="10" t="s">
        <v>223</v>
      </c>
      <c r="AI19" s="10" t="s">
        <v>223</v>
      </c>
      <c r="AJ19" s="10" t="s">
        <v>223</v>
      </c>
      <c r="AK19" s="10" t="s">
        <v>223</v>
      </c>
      <c r="AL19" s="10" t="s">
        <v>223</v>
      </c>
      <c r="AM19" s="106" t="s">
        <v>223</v>
      </c>
    </row>
    <row r="20" spans="1:39" ht="12" customHeight="1" x14ac:dyDescent="0.2">
      <c r="A20" s="720"/>
      <c r="B20" s="56" t="s">
        <v>105</v>
      </c>
      <c r="C20" s="86"/>
      <c r="D20" s="9"/>
      <c r="E20" s="85"/>
      <c r="F20" s="86"/>
      <c r="G20" s="9"/>
      <c r="H20" s="85"/>
      <c r="I20" s="86" t="s">
        <v>223</v>
      </c>
      <c r="J20" s="9" t="s">
        <v>223</v>
      </c>
      <c r="K20" s="85" t="s">
        <v>223</v>
      </c>
      <c r="L20" s="86" t="s">
        <v>223</v>
      </c>
      <c r="M20" s="9" t="s">
        <v>223</v>
      </c>
      <c r="N20" s="85" t="s">
        <v>223</v>
      </c>
      <c r="O20" s="86" t="s">
        <v>223</v>
      </c>
      <c r="P20" s="9" t="s">
        <v>223</v>
      </c>
      <c r="Q20" s="85" t="s">
        <v>223</v>
      </c>
      <c r="R20" s="86" t="s">
        <v>223</v>
      </c>
      <c r="S20" s="9" t="s">
        <v>223</v>
      </c>
      <c r="T20" s="85" t="s">
        <v>223</v>
      </c>
      <c r="U20" s="86" t="s">
        <v>223</v>
      </c>
      <c r="V20" s="9" t="s">
        <v>223</v>
      </c>
      <c r="W20" s="85" t="s">
        <v>223</v>
      </c>
      <c r="X20" s="86">
        <v>14583951.052999999</v>
      </c>
      <c r="Y20" s="9">
        <v>24164766.324000001</v>
      </c>
      <c r="Z20" s="85" t="s">
        <v>223</v>
      </c>
      <c r="AA20" s="86">
        <v>14583951.052999999</v>
      </c>
      <c r="AB20" s="9">
        <v>24164766.324000001</v>
      </c>
      <c r="AC20" s="85" t="s">
        <v>223</v>
      </c>
      <c r="AD20" s="9"/>
      <c r="AE20" s="105">
        <v>0</v>
      </c>
      <c r="AF20" s="10">
        <v>0</v>
      </c>
      <c r="AG20" s="10" t="s">
        <v>223</v>
      </c>
      <c r="AH20" s="10" t="s">
        <v>223</v>
      </c>
      <c r="AI20" s="10" t="s">
        <v>223</v>
      </c>
      <c r="AJ20" s="10" t="s">
        <v>223</v>
      </c>
      <c r="AK20" s="10" t="s">
        <v>223</v>
      </c>
      <c r="AL20" s="10" t="s">
        <v>223</v>
      </c>
      <c r="AM20" s="106" t="s">
        <v>223</v>
      </c>
    </row>
    <row r="21" spans="1:39" ht="12" customHeight="1" x14ac:dyDescent="0.2">
      <c r="A21" s="721"/>
      <c r="B21" s="51" t="s">
        <v>106</v>
      </c>
      <c r="C21" s="124" t="s">
        <v>223</v>
      </c>
      <c r="D21" s="59" t="s">
        <v>223</v>
      </c>
      <c r="E21" s="117" t="s">
        <v>223</v>
      </c>
      <c r="F21" s="124"/>
      <c r="G21" s="59"/>
      <c r="H21" s="117"/>
      <c r="I21" s="124" t="s">
        <v>223</v>
      </c>
      <c r="J21" s="59" t="s">
        <v>223</v>
      </c>
      <c r="K21" s="117" t="s">
        <v>223</v>
      </c>
      <c r="L21" s="124" t="s">
        <v>223</v>
      </c>
      <c r="M21" s="59" t="s">
        <v>223</v>
      </c>
      <c r="N21" s="117" t="s">
        <v>223</v>
      </c>
      <c r="O21" s="124" t="s">
        <v>223</v>
      </c>
      <c r="P21" s="59" t="s">
        <v>223</v>
      </c>
      <c r="Q21" s="117" t="s">
        <v>223</v>
      </c>
      <c r="R21" s="124" t="s">
        <v>223</v>
      </c>
      <c r="S21" s="59" t="s">
        <v>223</v>
      </c>
      <c r="T21" s="117" t="s">
        <v>223</v>
      </c>
      <c r="U21" s="124" t="s">
        <v>223</v>
      </c>
      <c r="V21" s="59" t="s">
        <v>223</v>
      </c>
      <c r="W21" s="117" t="s">
        <v>223</v>
      </c>
      <c r="X21" s="124">
        <v>428939.73684999999</v>
      </c>
      <c r="Y21" s="59">
        <v>284291.36852000002</v>
      </c>
      <c r="Z21" s="117" t="s">
        <v>223</v>
      </c>
      <c r="AA21" s="124">
        <v>428939.73684999999</v>
      </c>
      <c r="AB21" s="59">
        <v>284291.36852000002</v>
      </c>
      <c r="AC21" s="117" t="s">
        <v>223</v>
      </c>
      <c r="AD21" s="9"/>
      <c r="AE21" s="111" t="s">
        <v>223</v>
      </c>
      <c r="AF21" s="44">
        <v>0</v>
      </c>
      <c r="AG21" s="44" t="s">
        <v>223</v>
      </c>
      <c r="AH21" s="44" t="s">
        <v>223</v>
      </c>
      <c r="AI21" s="44" t="s">
        <v>223</v>
      </c>
      <c r="AJ21" s="44" t="s">
        <v>223</v>
      </c>
      <c r="AK21" s="44" t="s">
        <v>223</v>
      </c>
      <c r="AL21" s="44" t="s">
        <v>223</v>
      </c>
      <c r="AM21" s="112" t="s">
        <v>223</v>
      </c>
    </row>
    <row r="22" spans="1:39" ht="12" customHeight="1" x14ac:dyDescent="0.2">
      <c r="A22" s="723" t="s">
        <v>603</v>
      </c>
      <c r="B22" s="42" t="s">
        <v>97</v>
      </c>
      <c r="C22" s="86" t="s">
        <v>223</v>
      </c>
      <c r="D22" s="115" t="s">
        <v>223</v>
      </c>
      <c r="E22" s="116" t="s">
        <v>223</v>
      </c>
      <c r="F22" s="123" t="s">
        <v>223</v>
      </c>
      <c r="G22" s="115" t="s">
        <v>223</v>
      </c>
      <c r="H22" s="116" t="s">
        <v>223</v>
      </c>
      <c r="I22" s="123" t="s">
        <v>223</v>
      </c>
      <c r="J22" s="115" t="s">
        <v>223</v>
      </c>
      <c r="K22" s="116" t="s">
        <v>223</v>
      </c>
      <c r="L22" s="123" t="s">
        <v>223</v>
      </c>
      <c r="M22" s="115" t="s">
        <v>223</v>
      </c>
      <c r="N22" s="116" t="s">
        <v>223</v>
      </c>
      <c r="O22" s="123" t="s">
        <v>223</v>
      </c>
      <c r="P22" s="115" t="s">
        <v>223</v>
      </c>
      <c r="Q22" s="116" t="s">
        <v>223</v>
      </c>
      <c r="R22" s="123" t="s">
        <v>223</v>
      </c>
      <c r="S22" s="115" t="s">
        <v>223</v>
      </c>
      <c r="T22" s="116" t="s">
        <v>223</v>
      </c>
      <c r="U22" s="123" t="s">
        <v>223</v>
      </c>
      <c r="V22" s="115">
        <v>2</v>
      </c>
      <c r="W22" s="116">
        <v>3</v>
      </c>
      <c r="X22" s="123">
        <v>2</v>
      </c>
      <c r="Y22" s="115">
        <v>2</v>
      </c>
      <c r="Z22" s="116" t="s">
        <v>223</v>
      </c>
      <c r="AA22" s="123">
        <v>2</v>
      </c>
      <c r="AB22" s="115">
        <v>4</v>
      </c>
      <c r="AC22" s="116">
        <v>3</v>
      </c>
      <c r="AD22" s="9"/>
      <c r="AE22" s="105" t="s">
        <v>223</v>
      </c>
      <c r="AF22" s="10" t="s">
        <v>223</v>
      </c>
      <c r="AG22" s="10" t="s">
        <v>223</v>
      </c>
      <c r="AH22" s="10" t="s">
        <v>223</v>
      </c>
      <c r="AI22" s="10" t="s">
        <v>223</v>
      </c>
      <c r="AJ22" s="10" t="s">
        <v>223</v>
      </c>
      <c r="AK22" s="10">
        <v>1</v>
      </c>
      <c r="AL22" s="10" t="s">
        <v>223</v>
      </c>
      <c r="AM22" s="106">
        <v>-1</v>
      </c>
    </row>
    <row r="23" spans="1:39" ht="12" customHeight="1" x14ac:dyDescent="0.2">
      <c r="A23" s="720"/>
      <c r="B23" s="56" t="s">
        <v>81</v>
      </c>
      <c r="C23" s="86" t="s">
        <v>223</v>
      </c>
      <c r="D23" s="9" t="s">
        <v>223</v>
      </c>
      <c r="E23" s="85" t="s">
        <v>223</v>
      </c>
      <c r="F23" s="86" t="s">
        <v>223</v>
      </c>
      <c r="G23" s="9" t="s">
        <v>223</v>
      </c>
      <c r="H23" s="85" t="s">
        <v>223</v>
      </c>
      <c r="I23" s="86" t="s">
        <v>223</v>
      </c>
      <c r="J23" s="9" t="s">
        <v>223</v>
      </c>
      <c r="K23" s="85" t="s">
        <v>223</v>
      </c>
      <c r="L23" s="86" t="s">
        <v>223</v>
      </c>
      <c r="M23" s="9" t="s">
        <v>223</v>
      </c>
      <c r="N23" s="85" t="s">
        <v>223</v>
      </c>
      <c r="O23" s="86" t="s">
        <v>223</v>
      </c>
      <c r="P23" s="9" t="s">
        <v>223</v>
      </c>
      <c r="Q23" s="85" t="s">
        <v>223</v>
      </c>
      <c r="R23" s="86" t="s">
        <v>223</v>
      </c>
      <c r="S23" s="9" t="s">
        <v>223</v>
      </c>
      <c r="T23" s="85" t="s">
        <v>223</v>
      </c>
      <c r="U23" s="86" t="s">
        <v>223</v>
      </c>
      <c r="V23" s="9">
        <v>2</v>
      </c>
      <c r="W23" s="85">
        <v>3</v>
      </c>
      <c r="X23" s="86">
        <v>7</v>
      </c>
      <c r="Y23" s="9">
        <v>124</v>
      </c>
      <c r="Z23" s="85" t="s">
        <v>223</v>
      </c>
      <c r="AA23" s="86">
        <v>7</v>
      </c>
      <c r="AB23" s="9">
        <v>126</v>
      </c>
      <c r="AC23" s="85">
        <v>3</v>
      </c>
      <c r="AD23" s="9"/>
      <c r="AE23" s="105" t="s">
        <v>223</v>
      </c>
      <c r="AF23" s="10" t="s">
        <v>223</v>
      </c>
      <c r="AG23" s="10" t="s">
        <v>223</v>
      </c>
      <c r="AH23" s="10" t="s">
        <v>223</v>
      </c>
      <c r="AI23" s="10" t="s">
        <v>223</v>
      </c>
      <c r="AJ23" s="10" t="s">
        <v>223</v>
      </c>
      <c r="AK23" s="10">
        <v>1</v>
      </c>
      <c r="AL23" s="10" t="s">
        <v>223</v>
      </c>
      <c r="AM23" s="106">
        <v>-123</v>
      </c>
    </row>
    <row r="24" spans="1:39" ht="12" customHeight="1" x14ac:dyDescent="0.2">
      <c r="A24" s="720"/>
      <c r="B24" s="56" t="s">
        <v>105</v>
      </c>
      <c r="C24" s="86" t="s">
        <v>223</v>
      </c>
      <c r="D24" s="9" t="s">
        <v>223</v>
      </c>
      <c r="E24" s="85" t="s">
        <v>223</v>
      </c>
      <c r="F24" s="86" t="s">
        <v>223</v>
      </c>
      <c r="G24" s="9" t="s">
        <v>223</v>
      </c>
      <c r="H24" s="85" t="s">
        <v>223</v>
      </c>
      <c r="I24" s="86" t="s">
        <v>223</v>
      </c>
      <c r="J24" s="9" t="s">
        <v>223</v>
      </c>
      <c r="K24" s="85" t="s">
        <v>223</v>
      </c>
      <c r="L24" s="86" t="s">
        <v>223</v>
      </c>
      <c r="M24" s="9" t="s">
        <v>223</v>
      </c>
      <c r="N24" s="85" t="s">
        <v>223</v>
      </c>
      <c r="O24" s="86" t="s">
        <v>223</v>
      </c>
      <c r="P24" s="9" t="s">
        <v>223</v>
      </c>
      <c r="Q24" s="85" t="s">
        <v>223</v>
      </c>
      <c r="R24" s="86" t="s">
        <v>223</v>
      </c>
      <c r="S24" s="9" t="s">
        <v>223</v>
      </c>
      <c r="T24" s="85" t="s">
        <v>223</v>
      </c>
      <c r="U24" s="86" t="s">
        <v>223</v>
      </c>
      <c r="V24" s="9">
        <v>16283353.944</v>
      </c>
      <c r="W24" s="85">
        <v>21250131.171999998</v>
      </c>
      <c r="X24" s="86">
        <v>15578460.422</v>
      </c>
      <c r="Y24" s="9">
        <v>32120138.147</v>
      </c>
      <c r="Z24" s="85" t="s">
        <v>223</v>
      </c>
      <c r="AA24" s="86">
        <v>15578460.422</v>
      </c>
      <c r="AB24" s="9">
        <v>48403492.090999998</v>
      </c>
      <c r="AC24" s="85">
        <v>21250131.171999998</v>
      </c>
      <c r="AD24" s="9"/>
      <c r="AE24" s="111" t="s">
        <v>223</v>
      </c>
      <c r="AF24" s="44" t="s">
        <v>223</v>
      </c>
      <c r="AG24" s="44" t="s">
        <v>223</v>
      </c>
      <c r="AH24" s="44" t="s">
        <v>223</v>
      </c>
      <c r="AI24" s="44" t="s">
        <v>223</v>
      </c>
      <c r="AJ24" s="44" t="s">
        <v>223</v>
      </c>
      <c r="AK24" s="44">
        <v>4966777.2279999983</v>
      </c>
      <c r="AL24" s="44" t="s">
        <v>223</v>
      </c>
      <c r="AM24" s="112">
        <v>-27153360.919</v>
      </c>
    </row>
    <row r="25" spans="1:39" ht="12" customHeight="1" x14ac:dyDescent="0.2">
      <c r="A25" s="721"/>
      <c r="B25" s="51" t="s">
        <v>106</v>
      </c>
      <c r="C25" s="124" t="s">
        <v>223</v>
      </c>
      <c r="D25" s="59" t="s">
        <v>223</v>
      </c>
      <c r="E25" s="117" t="s">
        <v>223</v>
      </c>
      <c r="F25" s="124" t="s">
        <v>223</v>
      </c>
      <c r="G25" s="59" t="s">
        <v>223</v>
      </c>
      <c r="H25" s="117" t="s">
        <v>223</v>
      </c>
      <c r="I25" s="124" t="s">
        <v>223</v>
      </c>
      <c r="J25" s="59" t="s">
        <v>223</v>
      </c>
      <c r="K25" s="117" t="s">
        <v>223</v>
      </c>
      <c r="L25" s="124" t="s">
        <v>223</v>
      </c>
      <c r="M25" s="59" t="s">
        <v>223</v>
      </c>
      <c r="N25" s="117" t="s">
        <v>223</v>
      </c>
      <c r="O25" s="124" t="s">
        <v>223</v>
      </c>
      <c r="P25" s="59" t="s">
        <v>223</v>
      </c>
      <c r="Q25" s="117" t="s">
        <v>223</v>
      </c>
      <c r="R25" s="124" t="s">
        <v>223</v>
      </c>
      <c r="S25" s="59" t="s">
        <v>223</v>
      </c>
      <c r="T25" s="117" t="s">
        <v>223</v>
      </c>
      <c r="U25" s="124" t="s">
        <v>223</v>
      </c>
      <c r="V25" s="59">
        <v>8141676.9721999997</v>
      </c>
      <c r="W25" s="117">
        <v>7083377.0573000005</v>
      </c>
      <c r="X25" s="124">
        <v>2225494.3459999999</v>
      </c>
      <c r="Y25" s="59">
        <v>259033.37215000001</v>
      </c>
      <c r="Z25" s="117" t="s">
        <v>223</v>
      </c>
      <c r="AA25" s="124">
        <v>2225494.3459999999</v>
      </c>
      <c r="AB25" s="59">
        <v>384154.69913999998</v>
      </c>
      <c r="AC25" s="117">
        <v>7083377.0573000005</v>
      </c>
      <c r="AD25" s="9"/>
      <c r="AE25" s="138" t="s">
        <v>223</v>
      </c>
      <c r="AF25" s="61" t="s">
        <v>223</v>
      </c>
      <c r="AG25" s="61" t="s">
        <v>223</v>
      </c>
      <c r="AH25" s="61" t="s">
        <v>223</v>
      </c>
      <c r="AI25" s="61" t="s">
        <v>223</v>
      </c>
      <c r="AJ25" s="61" t="s">
        <v>223</v>
      </c>
      <c r="AK25" s="61">
        <v>-1058299.9148999993</v>
      </c>
      <c r="AL25" s="61" t="s">
        <v>223</v>
      </c>
      <c r="AM25" s="139">
        <v>6699222.3581600003</v>
      </c>
    </row>
    <row r="26" spans="1:39" ht="12" customHeight="1" x14ac:dyDescent="0.2">
      <c r="A26" s="720" t="s">
        <v>39</v>
      </c>
      <c r="B26" s="56" t="s">
        <v>97</v>
      </c>
      <c r="C26" s="86">
        <v>26</v>
      </c>
      <c r="D26" s="9">
        <v>26</v>
      </c>
      <c r="E26" s="85">
        <v>1</v>
      </c>
      <c r="F26" s="86">
        <v>18</v>
      </c>
      <c r="G26" s="9">
        <v>17</v>
      </c>
      <c r="H26" s="85">
        <v>18</v>
      </c>
      <c r="I26" s="86">
        <v>109</v>
      </c>
      <c r="J26" s="9">
        <v>91</v>
      </c>
      <c r="K26" s="85">
        <v>97</v>
      </c>
      <c r="L26" s="86" t="s">
        <v>223</v>
      </c>
      <c r="M26" s="9" t="s">
        <v>223</v>
      </c>
      <c r="N26" s="85" t="s">
        <v>223</v>
      </c>
      <c r="O26" s="86">
        <v>30</v>
      </c>
      <c r="P26" s="9">
        <v>23</v>
      </c>
      <c r="Q26" s="85">
        <v>11</v>
      </c>
      <c r="R26" s="86">
        <v>4</v>
      </c>
      <c r="S26" s="9">
        <v>4</v>
      </c>
      <c r="T26" s="85">
        <v>5</v>
      </c>
      <c r="U26" s="86">
        <v>4</v>
      </c>
      <c r="V26" s="9">
        <v>2</v>
      </c>
      <c r="W26" s="85">
        <v>4</v>
      </c>
      <c r="X26" s="86">
        <v>2</v>
      </c>
      <c r="Y26" s="9">
        <v>2</v>
      </c>
      <c r="Z26" s="85">
        <v>2</v>
      </c>
      <c r="AA26" s="86">
        <v>193</v>
      </c>
      <c r="AB26" s="9">
        <v>165</v>
      </c>
      <c r="AC26" s="85">
        <v>138</v>
      </c>
      <c r="AD26" s="9"/>
      <c r="AE26" s="138">
        <v>-25</v>
      </c>
      <c r="AF26" s="61">
        <v>1</v>
      </c>
      <c r="AG26" s="61">
        <v>6</v>
      </c>
      <c r="AH26" s="61" t="s">
        <v>223</v>
      </c>
      <c r="AI26" s="61">
        <v>-12</v>
      </c>
      <c r="AJ26" s="61">
        <v>1</v>
      </c>
      <c r="AK26" s="61">
        <v>2</v>
      </c>
      <c r="AL26" s="61">
        <v>0</v>
      </c>
      <c r="AM26" s="139">
        <v>-27</v>
      </c>
    </row>
    <row r="27" spans="1:39" ht="12" customHeight="1" x14ac:dyDescent="0.2">
      <c r="A27" s="720"/>
      <c r="B27" s="56" t="s">
        <v>81</v>
      </c>
      <c r="C27" s="86">
        <v>156</v>
      </c>
      <c r="D27" s="9">
        <v>190</v>
      </c>
      <c r="E27" s="85">
        <v>1</v>
      </c>
      <c r="F27" s="86">
        <v>98</v>
      </c>
      <c r="G27" s="9">
        <v>123</v>
      </c>
      <c r="H27" s="85">
        <v>113</v>
      </c>
      <c r="I27" s="86">
        <v>12743</v>
      </c>
      <c r="J27" s="9">
        <v>14050</v>
      </c>
      <c r="K27" s="85">
        <v>16183</v>
      </c>
      <c r="L27" s="86" t="s">
        <v>223</v>
      </c>
      <c r="M27" s="9" t="s">
        <v>223</v>
      </c>
      <c r="N27" s="85" t="s">
        <v>223</v>
      </c>
      <c r="O27" s="86">
        <v>10354</v>
      </c>
      <c r="P27" s="9">
        <v>8934</v>
      </c>
      <c r="Q27" s="85">
        <v>4511</v>
      </c>
      <c r="R27" s="86">
        <v>2029</v>
      </c>
      <c r="S27" s="9">
        <v>1951</v>
      </c>
      <c r="T27" s="85">
        <v>1662</v>
      </c>
      <c r="U27" s="86">
        <v>73</v>
      </c>
      <c r="V27" s="9">
        <v>9</v>
      </c>
      <c r="W27" s="85">
        <v>8</v>
      </c>
      <c r="X27" s="86">
        <v>41</v>
      </c>
      <c r="Y27" s="9">
        <v>218</v>
      </c>
      <c r="Z27" s="85">
        <v>12</v>
      </c>
      <c r="AA27" s="86">
        <v>25494</v>
      </c>
      <c r="AB27" s="9">
        <v>25475</v>
      </c>
      <c r="AC27" s="85">
        <v>22490</v>
      </c>
      <c r="AD27" s="9"/>
      <c r="AE27" s="138">
        <v>-189</v>
      </c>
      <c r="AF27" s="61">
        <v>-10</v>
      </c>
      <c r="AG27" s="61">
        <v>2133</v>
      </c>
      <c r="AH27" s="61" t="s">
        <v>223</v>
      </c>
      <c r="AI27" s="61">
        <v>-4423</v>
      </c>
      <c r="AJ27" s="61">
        <v>-289</v>
      </c>
      <c r="AK27" s="61">
        <v>-1</v>
      </c>
      <c r="AL27" s="61">
        <v>-206</v>
      </c>
      <c r="AM27" s="139">
        <v>-2985</v>
      </c>
    </row>
    <row r="28" spans="1:39" ht="12" customHeight="1" x14ac:dyDescent="0.2">
      <c r="A28" s="720"/>
      <c r="B28" s="56" t="s">
        <v>105</v>
      </c>
      <c r="C28" s="86">
        <v>2547532.0210000002</v>
      </c>
      <c r="D28" s="9">
        <v>4242511.4978999998</v>
      </c>
      <c r="E28" s="85">
        <v>28429.992759000001</v>
      </c>
      <c r="F28" s="86">
        <v>833049.74939999997</v>
      </c>
      <c r="G28" s="9">
        <v>1218583.2768000001</v>
      </c>
      <c r="H28" s="85">
        <v>1325176.7357000001</v>
      </c>
      <c r="I28" s="86">
        <v>7245133.0119000003</v>
      </c>
      <c r="J28" s="9">
        <v>3747175.2242000001</v>
      </c>
      <c r="K28" s="85">
        <v>7802908.3140000002</v>
      </c>
      <c r="L28" s="86" t="s">
        <v>223</v>
      </c>
      <c r="M28" s="9" t="s">
        <v>223</v>
      </c>
      <c r="N28" s="85" t="s">
        <v>223</v>
      </c>
      <c r="O28" s="86">
        <v>4082416.2080000001</v>
      </c>
      <c r="P28" s="9">
        <v>4245471.5663000001</v>
      </c>
      <c r="Q28" s="85">
        <v>3487796.1139000002</v>
      </c>
      <c r="R28" s="86">
        <v>6588076.3677000003</v>
      </c>
      <c r="S28" s="9">
        <v>7785667.1937999995</v>
      </c>
      <c r="T28" s="85">
        <v>715855.69464999996</v>
      </c>
      <c r="U28" s="86">
        <v>599071.85841999995</v>
      </c>
      <c r="V28" s="9">
        <v>17816320.421</v>
      </c>
      <c r="W28" s="85">
        <v>21301926.109000001</v>
      </c>
      <c r="X28" s="86">
        <v>30162411.475000001</v>
      </c>
      <c r="Y28" s="9">
        <v>56455388.743000001</v>
      </c>
      <c r="Z28" s="85">
        <v>172627.05160999999</v>
      </c>
      <c r="AA28" s="86">
        <v>52057690.692000002</v>
      </c>
      <c r="AB28" s="9">
        <v>95511117.922999993</v>
      </c>
      <c r="AC28" s="85">
        <v>34834720.011</v>
      </c>
      <c r="AD28" s="9"/>
      <c r="AE28" s="138">
        <v>-4214081.5051410003</v>
      </c>
      <c r="AF28" s="61">
        <v>106593.45889999997</v>
      </c>
      <c r="AG28" s="61">
        <v>4055733.0898000002</v>
      </c>
      <c r="AH28" s="61" t="s">
        <v>223</v>
      </c>
      <c r="AI28" s="61">
        <v>-757675.45239999983</v>
      </c>
      <c r="AJ28" s="61">
        <v>-7069811.4991499996</v>
      </c>
      <c r="AK28" s="61">
        <v>3485605.688000001</v>
      </c>
      <c r="AL28" s="61">
        <v>-56282761.69139</v>
      </c>
      <c r="AM28" s="139">
        <v>-60676397.911999993</v>
      </c>
    </row>
    <row r="29" spans="1:39" s="15" customFormat="1" ht="12" customHeight="1" x14ac:dyDescent="0.2">
      <c r="A29" s="721"/>
      <c r="B29" s="51" t="s">
        <v>106</v>
      </c>
      <c r="C29" s="124">
        <v>16330.333468000001</v>
      </c>
      <c r="D29" s="59">
        <v>22329.007883999999</v>
      </c>
      <c r="E29" s="117">
        <v>28429.992759000001</v>
      </c>
      <c r="F29" s="124">
        <v>8500.5076468999996</v>
      </c>
      <c r="G29" s="59">
        <v>9907.1811121999999</v>
      </c>
      <c r="H29" s="117">
        <v>11727.22775</v>
      </c>
      <c r="I29" s="124">
        <v>568.55787583999995</v>
      </c>
      <c r="J29" s="59">
        <v>266.70286292999998</v>
      </c>
      <c r="K29" s="117">
        <v>482.16698473999998</v>
      </c>
      <c r="L29" s="124" t="s">
        <v>223</v>
      </c>
      <c r="M29" s="59" t="s">
        <v>223</v>
      </c>
      <c r="N29" s="117" t="s">
        <v>223</v>
      </c>
      <c r="O29" s="124">
        <v>394.28396831999999</v>
      </c>
      <c r="P29" s="59">
        <v>475.20389146000002</v>
      </c>
      <c r="Q29" s="117">
        <v>773.17581774999996</v>
      </c>
      <c r="R29" s="124">
        <v>3246.9573028999998</v>
      </c>
      <c r="S29" s="59">
        <v>3990.6033797</v>
      </c>
      <c r="T29" s="117">
        <v>430.71943119999997</v>
      </c>
      <c r="U29" s="124">
        <v>8206.4638138999999</v>
      </c>
      <c r="V29" s="59">
        <v>1979591.1579</v>
      </c>
      <c r="W29" s="117">
        <v>2662740.7636000002</v>
      </c>
      <c r="X29" s="124">
        <v>735668.57256999996</v>
      </c>
      <c r="Y29" s="59">
        <v>258969.67313000001</v>
      </c>
      <c r="Z29" s="117">
        <v>14385.587634</v>
      </c>
      <c r="AA29" s="124">
        <v>2041.9585271999999</v>
      </c>
      <c r="AB29" s="59">
        <v>3749.2097319999998</v>
      </c>
      <c r="AC29" s="117">
        <v>1548.8981775</v>
      </c>
      <c r="AD29" s="17"/>
      <c r="AE29" s="140">
        <v>6100.9848750000019</v>
      </c>
      <c r="AF29" s="62">
        <v>1820.0466378000001</v>
      </c>
      <c r="AG29" s="62">
        <v>215.46412180999999</v>
      </c>
      <c r="AH29" s="62" t="s">
        <v>223</v>
      </c>
      <c r="AI29" s="62">
        <v>297.97192628999994</v>
      </c>
      <c r="AJ29" s="62">
        <v>-3559.8839484999999</v>
      </c>
      <c r="AK29" s="62">
        <v>683149.60570000019</v>
      </c>
      <c r="AL29" s="62">
        <v>-244584.08549600001</v>
      </c>
      <c r="AM29" s="141">
        <v>-2200.3115545000001</v>
      </c>
    </row>
  </sheetData>
  <mergeCells count="10">
    <mergeCell ref="A26:A29"/>
    <mergeCell ref="A3:A5"/>
    <mergeCell ref="AE3:AM3"/>
    <mergeCell ref="AE5:AM5"/>
    <mergeCell ref="A6:A9"/>
    <mergeCell ref="A10:A13"/>
    <mergeCell ref="A14:A17"/>
    <mergeCell ref="C3:AC3"/>
    <mergeCell ref="A18:A21"/>
    <mergeCell ref="A22:A25"/>
  </mergeCells>
  <conditionalFormatting sqref="D9:E9">
    <cfRule type="expression" dxfId="77" priority="43">
      <formula>(#REF!+1)&lt;=(9*rounds_bucket)</formula>
    </cfRule>
  </conditionalFormatting>
  <conditionalFormatting sqref="D13:E13">
    <cfRule type="expression" dxfId="76" priority="42">
      <formula>(#REF!+1)&lt;=(9*rounds_bucket)</formula>
    </cfRule>
  </conditionalFormatting>
  <conditionalFormatting sqref="D29:E29">
    <cfRule type="expression" dxfId="75" priority="40">
      <formula>(#REF!+1)&lt;=(9*rounds_bucket)</formula>
    </cfRule>
  </conditionalFormatting>
  <conditionalFormatting sqref="C3">
    <cfRule type="expression" dxfId="74" priority="37">
      <formula>(#REF!+1)&lt;=(9*rounds_bucket)</formula>
    </cfRule>
  </conditionalFormatting>
  <conditionalFormatting sqref="F9:H9">
    <cfRule type="expression" dxfId="73" priority="36">
      <formula>(#REF!+1)&lt;=(9*rounds_bucket)</formula>
    </cfRule>
  </conditionalFormatting>
  <conditionalFormatting sqref="F13:H13">
    <cfRule type="expression" dxfId="72" priority="35">
      <formula>(#REF!+1)&lt;=(9*rounds_bucket)</formula>
    </cfRule>
  </conditionalFormatting>
  <conditionalFormatting sqref="F29:H29">
    <cfRule type="expression" dxfId="71" priority="33">
      <formula>(#REF!+1)&lt;=(9*rounds_bucket)</formula>
    </cfRule>
  </conditionalFormatting>
  <conditionalFormatting sqref="I9:K9">
    <cfRule type="expression" dxfId="70" priority="32">
      <formula>(#REF!+1)&lt;=(9*rounds_bucket)</formula>
    </cfRule>
  </conditionalFormatting>
  <conditionalFormatting sqref="I13:K13">
    <cfRule type="expression" dxfId="69" priority="31">
      <formula>(#REF!+1)&lt;=(9*rounds_bucket)</formula>
    </cfRule>
  </conditionalFormatting>
  <conditionalFormatting sqref="I17:K17">
    <cfRule type="expression" dxfId="68" priority="30">
      <formula>(#REF!+1)&lt;=(9*rounds_bucket)</formula>
    </cfRule>
  </conditionalFormatting>
  <conditionalFormatting sqref="I29:K29">
    <cfRule type="expression" dxfId="67" priority="29">
      <formula>(#REF!+1)&lt;=(9*rounds_bucket)</formula>
    </cfRule>
  </conditionalFormatting>
  <conditionalFormatting sqref="L9:N9">
    <cfRule type="expression" dxfId="66" priority="28">
      <formula>(#REF!+1)&lt;=(9*rounds_bucket)</formula>
    </cfRule>
  </conditionalFormatting>
  <conditionalFormatting sqref="L13:N13">
    <cfRule type="expression" dxfId="65" priority="27">
      <formula>(#REF!+1)&lt;=(9*rounds_bucket)</formula>
    </cfRule>
  </conditionalFormatting>
  <conditionalFormatting sqref="L29:N29">
    <cfRule type="expression" dxfId="64" priority="25">
      <formula>(#REF!+1)&lt;=(9*rounds_bucket)</formula>
    </cfRule>
  </conditionalFormatting>
  <conditionalFormatting sqref="O9:Q9">
    <cfRule type="expression" dxfId="63" priority="24">
      <formula>(#REF!+1)&lt;=(9*rounds_bucket)</formula>
    </cfRule>
  </conditionalFormatting>
  <conditionalFormatting sqref="O13:Q13">
    <cfRule type="expression" dxfId="62" priority="23">
      <formula>(#REF!+1)&lt;=(9*rounds_bucket)</formula>
    </cfRule>
  </conditionalFormatting>
  <conditionalFormatting sqref="O17:Q17">
    <cfRule type="expression" dxfId="61" priority="22">
      <formula>(#REF!+1)&lt;=(9*rounds_bucket)</formula>
    </cfRule>
  </conditionalFormatting>
  <conditionalFormatting sqref="O29:Q29">
    <cfRule type="expression" dxfId="60" priority="21">
      <formula>(#REF!+1)&lt;=(9*rounds_bucket)</formula>
    </cfRule>
  </conditionalFormatting>
  <conditionalFormatting sqref="R9:T9">
    <cfRule type="expression" dxfId="59" priority="20">
      <formula>(#REF!+1)&lt;=(9*rounds_bucket)</formula>
    </cfRule>
  </conditionalFormatting>
  <conditionalFormatting sqref="R13:T13">
    <cfRule type="expression" dxfId="58" priority="19">
      <formula>(#REF!+1)&lt;=(9*rounds_bucket)</formula>
    </cfRule>
  </conditionalFormatting>
  <conditionalFormatting sqref="R17:T17">
    <cfRule type="expression" dxfId="57" priority="18">
      <formula>(#REF!+1)&lt;=(9*rounds_bucket)</formula>
    </cfRule>
  </conditionalFormatting>
  <conditionalFormatting sqref="R29:T29">
    <cfRule type="expression" dxfId="56" priority="17">
      <formula>(#REF!+1)&lt;=(9*rounds_bucket)</formula>
    </cfRule>
  </conditionalFormatting>
  <conditionalFormatting sqref="U9:W9">
    <cfRule type="expression" dxfId="55" priority="16">
      <formula>(#REF!+1)&lt;=(9*rounds_bucket)</formula>
    </cfRule>
  </conditionalFormatting>
  <conditionalFormatting sqref="U13:W13">
    <cfRule type="expression" dxfId="54" priority="15">
      <formula>(#REF!+1)&lt;=(9*rounds_bucket)</formula>
    </cfRule>
  </conditionalFormatting>
  <conditionalFormatting sqref="U17:W17">
    <cfRule type="expression" dxfId="53" priority="14">
      <formula>(#REF!+1)&lt;=(9*rounds_bucket)</formula>
    </cfRule>
  </conditionalFormatting>
  <conditionalFormatting sqref="U29:W29">
    <cfRule type="expression" dxfId="52" priority="13">
      <formula>(#REF!+1)&lt;=(9*rounds_bucket)</formula>
    </cfRule>
  </conditionalFormatting>
  <conditionalFormatting sqref="X9:Z9">
    <cfRule type="expression" dxfId="51" priority="12">
      <formula>(#REF!+1)&lt;=(9*rounds_bucket)</formula>
    </cfRule>
  </conditionalFormatting>
  <conditionalFormatting sqref="X13:Z13">
    <cfRule type="expression" dxfId="50" priority="11">
      <formula>(#REF!+1)&lt;=(9*rounds_bucket)</formula>
    </cfRule>
  </conditionalFormatting>
  <conditionalFormatting sqref="X17:Z17">
    <cfRule type="expression" dxfId="49" priority="10">
      <formula>(#REF!+1)&lt;=(9*rounds_bucket)</formula>
    </cfRule>
  </conditionalFormatting>
  <conditionalFormatting sqref="X29:Z29">
    <cfRule type="expression" dxfId="48" priority="9">
      <formula>(#REF!+1)&lt;=(9*rounds_bucket)</formula>
    </cfRule>
  </conditionalFormatting>
  <conditionalFormatting sqref="AA9:AC9">
    <cfRule type="expression" dxfId="47" priority="8">
      <formula>(#REF!+1)&lt;=(9*rounds_bucket)</formula>
    </cfRule>
  </conditionalFormatting>
  <conditionalFormatting sqref="AA13:AC13">
    <cfRule type="expression" dxfId="46" priority="7">
      <formula>(#REF!+1)&lt;=(9*rounds_bucket)</formula>
    </cfRule>
  </conditionalFormatting>
  <conditionalFormatting sqref="AA17:AC17">
    <cfRule type="expression" dxfId="45" priority="6">
      <formula>(#REF!+1)&lt;=(9*rounds_bucket)</formula>
    </cfRule>
  </conditionalFormatting>
  <conditionalFormatting sqref="AA29:AC29">
    <cfRule type="expression" dxfId="44" priority="5">
      <formula>(#REF!+1)&lt;=(9*rounds_bucket)</formula>
    </cfRule>
  </conditionalFormatting>
  <conditionalFormatting sqref="C17:E17">
    <cfRule type="expression" dxfId="43" priority="4">
      <formula>(C8+1)&lt;=(9*rounds_bucket)</formula>
    </cfRule>
  </conditionalFormatting>
  <conditionalFormatting sqref="F17:H17">
    <cfRule type="expression" dxfId="42" priority="3">
      <formula>(F8+1)&lt;=(9*rounds_bucket)</formula>
    </cfRule>
  </conditionalFormatting>
  <conditionalFormatting sqref="L17:N17">
    <cfRule type="expression" dxfId="41" priority="2">
      <formula>(L8+1)&lt;=(9*rounds_bucket)</formula>
    </cfRule>
  </conditionalFormatting>
  <conditionalFormatting sqref="F21:H21">
    <cfRule type="expression" dxfId="40" priority="1">
      <formula>(F12+1)&lt;=(9*rounds_bucket)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47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17"/>
  <sheetViews>
    <sheetView showGridLines="0" zoomScale="85" zoomScaleNormal="85" workbookViewId="0"/>
  </sheetViews>
  <sheetFormatPr defaultColWidth="8.85546875" defaultRowHeight="15" x14ac:dyDescent="0.25"/>
  <cols>
    <col min="1" max="1" width="30.42578125" style="585" customWidth="1"/>
    <col min="2" max="2" width="12.140625" style="585" bestFit="1" customWidth="1"/>
    <col min="3" max="3" width="10.7109375" style="585" bestFit="1" customWidth="1"/>
    <col min="4" max="4" width="12.140625" style="585" bestFit="1" customWidth="1"/>
    <col min="5" max="5" width="11.7109375" style="585" bestFit="1" customWidth="1"/>
    <col min="6" max="6" width="13.42578125" style="585" bestFit="1" customWidth="1"/>
    <col min="7" max="8" width="12.140625" style="585" bestFit="1" customWidth="1"/>
    <col min="9" max="9" width="11" style="585" bestFit="1" customWidth="1"/>
    <col min="10" max="10" width="12.140625" style="585" bestFit="1" customWidth="1"/>
    <col min="11" max="11" width="1.28515625" style="585" customWidth="1"/>
    <col min="12" max="12" width="11.7109375" style="585" bestFit="1" customWidth="1"/>
    <col min="13" max="13" width="11.140625" style="585" bestFit="1" customWidth="1"/>
    <col min="14" max="14" width="11.7109375" style="585" bestFit="1" customWidth="1"/>
    <col min="15" max="16384" width="8.85546875" style="585"/>
  </cols>
  <sheetData>
    <row r="1" spans="1:14" x14ac:dyDescent="0.25">
      <c r="A1" s="584" t="s">
        <v>3203</v>
      </c>
    </row>
    <row r="2" spans="1:14" x14ac:dyDescent="0.25">
      <c r="A2" s="586"/>
      <c r="B2" s="584"/>
      <c r="E2" s="584"/>
    </row>
    <row r="3" spans="1:14" x14ac:dyDescent="0.25">
      <c r="A3" s="587"/>
      <c r="B3" s="630" t="s">
        <v>47</v>
      </c>
      <c r="C3" s="631"/>
      <c r="D3" s="631"/>
      <c r="E3" s="631"/>
      <c r="F3" s="631"/>
      <c r="G3" s="631"/>
      <c r="H3" s="631"/>
      <c r="I3" s="631"/>
      <c r="J3" s="632"/>
      <c r="L3" s="630" t="s">
        <v>1</v>
      </c>
      <c r="M3" s="631"/>
      <c r="N3" s="632"/>
    </row>
    <row r="4" spans="1:14" x14ac:dyDescent="0.25">
      <c r="A4" s="633" t="s">
        <v>75</v>
      </c>
      <c r="B4" s="588"/>
      <c r="C4" s="589" t="s">
        <v>29</v>
      </c>
      <c r="D4" s="589"/>
      <c r="E4" s="589"/>
      <c r="F4" s="589" t="s">
        <v>30</v>
      </c>
      <c r="G4" s="589"/>
      <c r="H4" s="589"/>
      <c r="I4" s="589" t="s">
        <v>31</v>
      </c>
      <c r="J4" s="590"/>
      <c r="L4" s="635" t="s">
        <v>3119</v>
      </c>
      <c r="M4" s="636"/>
      <c r="N4" s="637"/>
    </row>
    <row r="5" spans="1:14" x14ac:dyDescent="0.25">
      <c r="A5" s="633"/>
      <c r="B5" s="591" t="s">
        <v>76</v>
      </c>
      <c r="C5" s="592" t="s">
        <v>77</v>
      </c>
      <c r="D5" s="592" t="s">
        <v>39</v>
      </c>
      <c r="E5" s="592" t="s">
        <v>76</v>
      </c>
      <c r="F5" s="592" t="s">
        <v>77</v>
      </c>
      <c r="G5" s="592" t="s">
        <v>39</v>
      </c>
      <c r="H5" s="592" t="s">
        <v>76</v>
      </c>
      <c r="I5" s="592" t="s">
        <v>77</v>
      </c>
      <c r="J5" s="593" t="s">
        <v>39</v>
      </c>
      <c r="L5" s="588" t="s">
        <v>76</v>
      </c>
      <c r="M5" s="589" t="s">
        <v>77</v>
      </c>
      <c r="N5" s="590" t="s">
        <v>39</v>
      </c>
    </row>
    <row r="6" spans="1:14" x14ac:dyDescent="0.25">
      <c r="A6" s="634"/>
      <c r="B6" s="594" t="s">
        <v>3204</v>
      </c>
      <c r="C6" s="595" t="s">
        <v>3204</v>
      </c>
      <c r="D6" s="595" t="s">
        <v>3204</v>
      </c>
      <c r="E6" s="595" t="s">
        <v>3204</v>
      </c>
      <c r="F6" s="595" t="s">
        <v>3204</v>
      </c>
      <c r="G6" s="595" t="s">
        <v>3204</v>
      </c>
      <c r="H6" s="596" t="s">
        <v>3204</v>
      </c>
      <c r="I6" s="596" t="s">
        <v>3204</v>
      </c>
      <c r="J6" s="597" t="s">
        <v>3204</v>
      </c>
      <c r="L6" s="598" t="s">
        <v>40</v>
      </c>
      <c r="M6" s="599" t="s">
        <v>40</v>
      </c>
      <c r="N6" s="600" t="s">
        <v>40</v>
      </c>
    </row>
    <row r="7" spans="1:14" x14ac:dyDescent="0.25">
      <c r="A7" s="601" t="s">
        <v>78</v>
      </c>
      <c r="B7" s="602">
        <v>20987.561994</v>
      </c>
      <c r="C7" s="603">
        <v>6457.5656233</v>
      </c>
      <c r="D7" s="603">
        <v>27445.127616999998</v>
      </c>
      <c r="E7" s="603">
        <v>21613.698571000001</v>
      </c>
      <c r="F7" s="603">
        <v>6608.6323414999997</v>
      </c>
      <c r="G7" s="603">
        <v>28222.330912000001</v>
      </c>
      <c r="H7" s="603">
        <v>22915.047775999999</v>
      </c>
      <c r="I7" s="603">
        <v>6939.3771215999996</v>
      </c>
      <c r="J7" s="604">
        <v>29854.424898000001</v>
      </c>
      <c r="L7" s="605">
        <v>6.020946395292448</v>
      </c>
      <c r="M7" s="606">
        <v>5.0047386964324314</v>
      </c>
      <c r="N7" s="607">
        <v>5.7829879150982588</v>
      </c>
    </row>
    <row r="8" spans="1:14" x14ac:dyDescent="0.25">
      <c r="A8" s="601" t="s">
        <v>24</v>
      </c>
      <c r="B8" s="608">
        <v>3261.0947962999999</v>
      </c>
      <c r="C8" s="609">
        <v>896.85940849999997</v>
      </c>
      <c r="D8" s="609">
        <v>4157.9542048000003</v>
      </c>
      <c r="E8" s="609">
        <v>3688.6821098</v>
      </c>
      <c r="F8" s="609">
        <v>1022.1463099</v>
      </c>
      <c r="G8" s="609">
        <v>4710.8284198000001</v>
      </c>
      <c r="H8" s="609">
        <v>3973.8303888</v>
      </c>
      <c r="I8" s="609">
        <v>1126.5261081000001</v>
      </c>
      <c r="J8" s="610">
        <v>5100.3564968999999</v>
      </c>
      <c r="L8" s="611">
        <v>7.7303565477335301</v>
      </c>
      <c r="M8" s="612">
        <v>10.211825566362599</v>
      </c>
      <c r="N8" s="613">
        <v>8.2687808255291309</v>
      </c>
    </row>
    <row r="9" spans="1:14" x14ac:dyDescent="0.25">
      <c r="A9" s="601" t="s">
        <v>36</v>
      </c>
      <c r="B9" s="608">
        <v>3624.2351969000001</v>
      </c>
      <c r="C9" s="609">
        <v>1043.9690814999999</v>
      </c>
      <c r="D9" s="609">
        <v>4668.2042783999996</v>
      </c>
      <c r="E9" s="609">
        <v>4203.8742926000004</v>
      </c>
      <c r="F9" s="609">
        <v>1188.6047742999999</v>
      </c>
      <c r="G9" s="609">
        <v>5392.4790669000004</v>
      </c>
      <c r="H9" s="609">
        <v>4514.7467446999999</v>
      </c>
      <c r="I9" s="609">
        <v>1227.0524132999999</v>
      </c>
      <c r="J9" s="610">
        <v>5741.7991580999997</v>
      </c>
      <c r="L9" s="611">
        <v>7.3949036165810833</v>
      </c>
      <c r="M9" s="612">
        <v>3.2346865696078586</v>
      </c>
      <c r="N9" s="613">
        <v>6.4779127905046252</v>
      </c>
    </row>
    <row r="10" spans="1:14" x14ac:dyDescent="0.25">
      <c r="A10" s="601" t="s">
        <v>79</v>
      </c>
      <c r="B10" s="608">
        <v>1899.6790054999999</v>
      </c>
      <c r="C10" s="609">
        <v>712.80777141999999</v>
      </c>
      <c r="D10" s="609">
        <v>2612.4867769000002</v>
      </c>
      <c r="E10" s="609">
        <v>1971.3720429</v>
      </c>
      <c r="F10" s="609">
        <v>759.91927351000004</v>
      </c>
      <c r="G10" s="609">
        <v>2731.2913164000001</v>
      </c>
      <c r="H10" s="609">
        <v>2034.5774252000001</v>
      </c>
      <c r="I10" s="609">
        <v>758.71445166000001</v>
      </c>
      <c r="J10" s="610">
        <v>2793.2918768</v>
      </c>
      <c r="L10" s="611">
        <v>3.2061620498087917</v>
      </c>
      <c r="M10" s="612">
        <v>-0.15854603140081913</v>
      </c>
      <c r="N10" s="613">
        <v>2.2700090622965963</v>
      </c>
    </row>
    <row r="11" spans="1:14" x14ac:dyDescent="0.25">
      <c r="A11" s="601" t="s">
        <v>38</v>
      </c>
      <c r="B11" s="608">
        <v>40.648756013000003</v>
      </c>
      <c r="C11" s="609">
        <v>11.408934678</v>
      </c>
      <c r="D11" s="609">
        <v>52.057690692000001</v>
      </c>
      <c r="E11" s="609">
        <v>73.539296457999995</v>
      </c>
      <c r="F11" s="609">
        <v>21.971821465000001</v>
      </c>
      <c r="G11" s="609">
        <v>95.511117923</v>
      </c>
      <c r="H11" s="609">
        <v>27.725278138</v>
      </c>
      <c r="I11" s="609">
        <v>7.1094418733999998</v>
      </c>
      <c r="J11" s="610">
        <v>34.834720011000002</v>
      </c>
      <c r="L11" s="611">
        <v>-62.298689988373027</v>
      </c>
      <c r="M11" s="612">
        <v>-67.642910785867343</v>
      </c>
      <c r="N11" s="613">
        <v>-63.528099378877158</v>
      </c>
    </row>
    <row r="12" spans="1:14" x14ac:dyDescent="0.25">
      <c r="A12" s="614" t="s">
        <v>419</v>
      </c>
      <c r="B12" s="608" t="s">
        <v>223</v>
      </c>
      <c r="C12" s="609" t="s">
        <v>223</v>
      </c>
      <c r="D12" s="609" t="s">
        <v>223</v>
      </c>
      <c r="E12" s="609">
        <v>898.31822628999998</v>
      </c>
      <c r="F12" s="609">
        <v>317.24435669000002</v>
      </c>
      <c r="G12" s="609">
        <v>1215.5625829999999</v>
      </c>
      <c r="H12" s="609">
        <v>1888.0252925</v>
      </c>
      <c r="I12" s="609">
        <v>618.08117599000002</v>
      </c>
      <c r="J12" s="610">
        <v>2506.1064685000001</v>
      </c>
      <c r="L12" s="611">
        <v>110.17332580431219</v>
      </c>
      <c r="M12" s="612">
        <v>94.828107405537594</v>
      </c>
      <c r="N12" s="613">
        <v>106.16844443458824</v>
      </c>
    </row>
    <row r="13" spans="1:14" x14ac:dyDescent="0.25">
      <c r="A13" s="615" t="s">
        <v>39</v>
      </c>
      <c r="B13" s="616">
        <v>28244.141250000001</v>
      </c>
      <c r="C13" s="617">
        <v>8720.4847250000003</v>
      </c>
      <c r="D13" s="617">
        <v>36964.625975000003</v>
      </c>
      <c r="E13" s="617">
        <v>30801.736516000001</v>
      </c>
      <c r="F13" s="617">
        <v>9489.9491717000001</v>
      </c>
      <c r="G13" s="617">
        <v>40291.685686999997</v>
      </c>
      <c r="H13" s="617">
        <v>33572.725203000002</v>
      </c>
      <c r="I13" s="617">
        <v>10197.073256</v>
      </c>
      <c r="J13" s="618">
        <v>43769.798458999998</v>
      </c>
      <c r="L13" s="619">
        <v>8.9962093064480442</v>
      </c>
      <c r="M13" s="620">
        <v>7.4512947488561521</v>
      </c>
      <c r="N13" s="621">
        <v>8.6323337251739787</v>
      </c>
    </row>
    <row r="16" spans="1:14" x14ac:dyDescent="0.25">
      <c r="A16" s="584" t="s">
        <v>4105</v>
      </c>
    </row>
    <row r="17" spans="1:1" x14ac:dyDescent="0.25">
      <c r="A17" s="585" t="s">
        <v>4106</v>
      </c>
    </row>
  </sheetData>
  <mergeCells count="4">
    <mergeCell ref="L3:N3"/>
    <mergeCell ref="A4:A6"/>
    <mergeCell ref="L4:N4"/>
    <mergeCell ref="B3:J3"/>
  </mergeCells>
  <pageMargins left="0.25" right="0.25" top="0.75" bottom="0.75" header="0.3" footer="0.3"/>
  <pageSetup paperSize="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L42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0" width="9.5703125" style="2" customWidth="1"/>
    <col min="21" max="21" width="10.7109375" style="2" bestFit="1" customWidth="1"/>
    <col min="22" max="28" width="9.5703125" style="2" customWidth="1"/>
    <col min="29" max="29" width="9.5703125" style="3" customWidth="1"/>
    <col min="30" max="35" width="9.5703125" style="2" customWidth="1"/>
    <col min="36" max="36" width="11.5703125" style="2" bestFit="1" customWidth="1"/>
    <col min="37" max="37" width="9.5703125" style="2" customWidth="1"/>
    <col min="38" max="38" width="11.140625" style="2" bestFit="1" customWidth="1"/>
    <col min="39" max="16384" width="9.140625" style="2"/>
  </cols>
  <sheetData>
    <row r="1" spans="1:38" ht="12" customHeight="1" x14ac:dyDescent="0.25">
      <c r="A1" s="1" t="s">
        <v>4096</v>
      </c>
      <c r="C1" s="1"/>
      <c r="E1" s="1"/>
      <c r="G1" s="1"/>
      <c r="I1" s="1"/>
      <c r="K1" s="1"/>
      <c r="M1" s="1"/>
      <c r="O1" s="469" t="s">
        <v>3118</v>
      </c>
      <c r="Q1" s="1"/>
      <c r="S1" s="1"/>
      <c r="T1" s="1"/>
      <c r="U1" s="1"/>
      <c r="V1" s="1"/>
      <c r="W1" s="1"/>
      <c r="X1" s="1"/>
      <c r="Y1" s="1"/>
      <c r="Z1" s="1"/>
      <c r="AA1" s="1"/>
      <c r="AB1" s="1"/>
      <c r="AC1" s="7"/>
      <c r="AD1" s="1"/>
    </row>
    <row r="2" spans="1:3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</row>
    <row r="3" spans="1:38" s="4" customFormat="1" ht="15" customHeight="1" x14ac:dyDescent="0.2">
      <c r="A3" s="705" t="s">
        <v>0</v>
      </c>
      <c r="B3" s="658" t="s">
        <v>336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60"/>
      <c r="AC3" s="7"/>
      <c r="AD3" s="728" t="s">
        <v>334</v>
      </c>
      <c r="AE3" s="729"/>
      <c r="AF3" s="729"/>
      <c r="AG3" s="729"/>
      <c r="AH3" s="729"/>
      <c r="AI3" s="729"/>
      <c r="AJ3" s="729"/>
      <c r="AK3" s="729"/>
      <c r="AL3" s="730"/>
    </row>
    <row r="4" spans="1:38" s="6" customFormat="1" ht="12" customHeight="1" x14ac:dyDescent="0.2">
      <c r="A4" s="645"/>
      <c r="B4" s="212" t="s">
        <v>2</v>
      </c>
      <c r="C4" s="213" t="s">
        <v>596</v>
      </c>
      <c r="D4" s="214" t="s">
        <v>596</v>
      </c>
      <c r="E4" s="212" t="s">
        <v>3</v>
      </c>
      <c r="F4" s="213" t="s">
        <v>596</v>
      </c>
      <c r="G4" s="214" t="s">
        <v>596</v>
      </c>
      <c r="H4" s="212" t="s">
        <v>10</v>
      </c>
      <c r="I4" s="213" t="s">
        <v>596</v>
      </c>
      <c r="J4" s="214" t="s">
        <v>596</v>
      </c>
      <c r="K4" s="212" t="s">
        <v>4</v>
      </c>
      <c r="L4" s="213" t="s">
        <v>596</v>
      </c>
      <c r="M4" s="214" t="s">
        <v>596</v>
      </c>
      <c r="N4" s="212" t="s">
        <v>5</v>
      </c>
      <c r="O4" s="213" t="s">
        <v>596</v>
      </c>
      <c r="P4" s="214" t="s">
        <v>596</v>
      </c>
      <c r="Q4" s="212" t="s">
        <v>6</v>
      </c>
      <c r="R4" s="213" t="s">
        <v>596</v>
      </c>
      <c r="S4" s="214" t="s">
        <v>596</v>
      </c>
      <c r="T4" s="212" t="s">
        <v>7</v>
      </c>
      <c r="U4" s="213" t="s">
        <v>596</v>
      </c>
      <c r="V4" s="214" t="s">
        <v>596</v>
      </c>
      <c r="W4" s="212" t="s">
        <v>8</v>
      </c>
      <c r="X4" s="213" t="s">
        <v>596</v>
      </c>
      <c r="Y4" s="214" t="s">
        <v>596</v>
      </c>
      <c r="Z4" s="212" t="s">
        <v>9</v>
      </c>
      <c r="AA4" s="213" t="s">
        <v>596</v>
      </c>
      <c r="AB4" s="214" t="s">
        <v>596</v>
      </c>
      <c r="AC4" s="7"/>
      <c r="AD4" s="83" t="s">
        <v>2</v>
      </c>
      <c r="AE4" s="216" t="s">
        <v>3</v>
      </c>
      <c r="AF4" s="216" t="s">
        <v>10</v>
      </c>
      <c r="AG4" s="216" t="s">
        <v>4</v>
      </c>
      <c r="AH4" s="216" t="s">
        <v>5</v>
      </c>
      <c r="AI4" s="216" t="s">
        <v>6</v>
      </c>
      <c r="AJ4" s="216" t="s">
        <v>7</v>
      </c>
      <c r="AK4" s="216" t="s">
        <v>8</v>
      </c>
      <c r="AL4" s="84" t="s">
        <v>9</v>
      </c>
    </row>
    <row r="5" spans="1:38" ht="15" customHeight="1" x14ac:dyDescent="0.2">
      <c r="A5" s="645"/>
      <c r="B5" s="215" t="s">
        <v>29</v>
      </c>
      <c r="C5" s="40" t="s">
        <v>30</v>
      </c>
      <c r="D5" s="145" t="s">
        <v>31</v>
      </c>
      <c r="E5" s="215" t="s">
        <v>29</v>
      </c>
      <c r="F5" s="40" t="s">
        <v>30</v>
      </c>
      <c r="G5" s="145" t="s">
        <v>31</v>
      </c>
      <c r="H5" s="215" t="s">
        <v>29</v>
      </c>
      <c r="I5" s="40" t="s">
        <v>30</v>
      </c>
      <c r="J5" s="145" t="s">
        <v>31</v>
      </c>
      <c r="K5" s="215" t="s">
        <v>29</v>
      </c>
      <c r="L5" s="40" t="s">
        <v>30</v>
      </c>
      <c r="M5" s="145" t="s">
        <v>31</v>
      </c>
      <c r="N5" s="215" t="s">
        <v>29</v>
      </c>
      <c r="O5" s="40" t="s">
        <v>30</v>
      </c>
      <c r="P5" s="145" t="s">
        <v>31</v>
      </c>
      <c r="Q5" s="215" t="s">
        <v>29</v>
      </c>
      <c r="R5" s="40" t="s">
        <v>30</v>
      </c>
      <c r="S5" s="145" t="s">
        <v>31</v>
      </c>
      <c r="T5" s="215" t="s">
        <v>29</v>
      </c>
      <c r="U5" s="40" t="s">
        <v>30</v>
      </c>
      <c r="V5" s="145" t="s">
        <v>31</v>
      </c>
      <c r="W5" s="215" t="s">
        <v>29</v>
      </c>
      <c r="X5" s="40" t="s">
        <v>30</v>
      </c>
      <c r="Y5" s="145" t="s">
        <v>31</v>
      </c>
      <c r="Z5" s="215" t="s">
        <v>29</v>
      </c>
      <c r="AA5" s="40" t="s">
        <v>30</v>
      </c>
      <c r="AB5" s="145" t="s">
        <v>31</v>
      </c>
      <c r="AC5" s="7"/>
      <c r="AD5" s="653" t="s">
        <v>3119</v>
      </c>
      <c r="AE5" s="650"/>
      <c r="AF5" s="650"/>
      <c r="AG5" s="650"/>
      <c r="AH5" s="650"/>
      <c r="AI5" s="650"/>
      <c r="AJ5" s="650"/>
      <c r="AK5" s="650"/>
      <c r="AL5" s="654"/>
    </row>
    <row r="6" spans="1:38" ht="12" customHeight="1" x14ac:dyDescent="0.2">
      <c r="A6" s="8" t="s">
        <v>11</v>
      </c>
      <c r="B6" s="86">
        <v>3800.5513083999999</v>
      </c>
      <c r="C6" s="9">
        <v>4659.9002238000003</v>
      </c>
      <c r="D6" s="85">
        <v>2365.8110339999998</v>
      </c>
      <c r="E6" s="86">
        <v>165.26376837000001</v>
      </c>
      <c r="F6" s="9">
        <v>198.84197073000001</v>
      </c>
      <c r="G6" s="85">
        <v>308.85091857999998</v>
      </c>
      <c r="H6" s="86">
        <v>262.64999999999998</v>
      </c>
      <c r="I6" s="9" t="s">
        <v>223</v>
      </c>
      <c r="J6" s="85" t="s">
        <v>223</v>
      </c>
      <c r="K6" s="86" t="s">
        <v>223</v>
      </c>
      <c r="L6" s="9" t="s">
        <v>223</v>
      </c>
      <c r="M6" s="85" t="s">
        <v>223</v>
      </c>
      <c r="N6" s="86">
        <v>1544.7618931</v>
      </c>
      <c r="O6" s="9">
        <v>1589.8630905</v>
      </c>
      <c r="P6" s="85">
        <v>886.62611731000004</v>
      </c>
      <c r="Q6" s="86">
        <v>651.03420919999996</v>
      </c>
      <c r="R6" s="9">
        <v>744.34329486000001</v>
      </c>
      <c r="S6" s="85">
        <v>650.38660007999999</v>
      </c>
      <c r="T6" s="86" t="s">
        <v>223</v>
      </c>
      <c r="U6" s="9">
        <v>842.50340714000004</v>
      </c>
      <c r="V6" s="85">
        <v>2250.4932872999998</v>
      </c>
      <c r="W6" s="86" t="s">
        <v>223</v>
      </c>
      <c r="X6" s="9">
        <v>87.631840209000003</v>
      </c>
      <c r="Y6" s="85">
        <v>27.019719667</v>
      </c>
      <c r="Z6" s="86">
        <v>1550.7474371000001</v>
      </c>
      <c r="AA6" s="9">
        <v>1942.814846</v>
      </c>
      <c r="AB6" s="85">
        <v>518.72696676999999</v>
      </c>
      <c r="AC6" s="9"/>
      <c r="AD6" s="105">
        <v>-2294.0891898000004</v>
      </c>
      <c r="AE6" s="10">
        <v>110.00894784999997</v>
      </c>
      <c r="AF6" s="10" t="s">
        <v>596</v>
      </c>
      <c r="AG6" s="10" t="s">
        <v>596</v>
      </c>
      <c r="AH6" s="10">
        <v>-703.23697318999996</v>
      </c>
      <c r="AI6" s="10">
        <v>-93.956694780000021</v>
      </c>
      <c r="AJ6" s="10">
        <v>1407.9898801599998</v>
      </c>
      <c r="AK6" s="10">
        <v>-60.612120542</v>
      </c>
      <c r="AL6" s="106">
        <v>-1424.08787923</v>
      </c>
    </row>
    <row r="7" spans="1:38" ht="12" customHeight="1" x14ac:dyDescent="0.2">
      <c r="A7" s="11" t="s">
        <v>12</v>
      </c>
      <c r="B7" s="86">
        <v>14513.508324</v>
      </c>
      <c r="C7" s="9">
        <v>11832.895049000001</v>
      </c>
      <c r="D7" s="85">
        <v>11482.584577</v>
      </c>
      <c r="E7" s="86">
        <v>14.270939796</v>
      </c>
      <c r="F7" s="9">
        <v>331.01976911000003</v>
      </c>
      <c r="G7" s="85">
        <v>50.039495574999997</v>
      </c>
      <c r="H7" s="86">
        <v>11.5</v>
      </c>
      <c r="I7" s="9" t="s">
        <v>223</v>
      </c>
      <c r="J7" s="85" t="s">
        <v>223</v>
      </c>
      <c r="K7" s="86" t="s">
        <v>223</v>
      </c>
      <c r="L7" s="9" t="s">
        <v>223</v>
      </c>
      <c r="M7" s="85" t="s">
        <v>223</v>
      </c>
      <c r="N7" s="86">
        <v>30.062724138</v>
      </c>
      <c r="O7" s="9">
        <v>31.116485714</v>
      </c>
      <c r="P7" s="85">
        <v>32.096580768999999</v>
      </c>
      <c r="Q7" s="86">
        <v>55.6703914</v>
      </c>
      <c r="R7" s="9">
        <v>68.856922922999999</v>
      </c>
      <c r="S7" s="85">
        <v>295.77625912000002</v>
      </c>
      <c r="T7" s="86" t="s">
        <v>223</v>
      </c>
      <c r="U7" s="9">
        <v>115917.67561000001</v>
      </c>
      <c r="V7" s="85">
        <v>71.926439000000002</v>
      </c>
      <c r="W7" s="86" t="s">
        <v>223</v>
      </c>
      <c r="X7" s="9">
        <v>0.96347155709999999</v>
      </c>
      <c r="Y7" s="85">
        <v>2.8330685833000002</v>
      </c>
      <c r="Z7" s="86">
        <v>4678.1186095000003</v>
      </c>
      <c r="AA7" s="9">
        <v>6884.3820379999997</v>
      </c>
      <c r="AB7" s="85">
        <v>117.80955756</v>
      </c>
      <c r="AC7" s="9"/>
      <c r="AD7" s="105">
        <v>-350.31047200000103</v>
      </c>
      <c r="AE7" s="10">
        <v>-280.98027353500004</v>
      </c>
      <c r="AF7" s="10" t="s">
        <v>596</v>
      </c>
      <c r="AG7" s="10" t="s">
        <v>596</v>
      </c>
      <c r="AH7" s="10">
        <v>0.9800950549999996</v>
      </c>
      <c r="AI7" s="10">
        <v>226.91933619700001</v>
      </c>
      <c r="AJ7" s="10">
        <v>-115845.749171</v>
      </c>
      <c r="AK7" s="10">
        <v>1.8695970262000001</v>
      </c>
      <c r="AL7" s="106">
        <v>-6766.5724804399997</v>
      </c>
    </row>
    <row r="8" spans="1:38" ht="12" customHeight="1" x14ac:dyDescent="0.2">
      <c r="A8" s="11" t="s">
        <v>13</v>
      </c>
      <c r="B8" s="86">
        <v>488.27386161999999</v>
      </c>
      <c r="C8" s="9">
        <v>464.87923409000001</v>
      </c>
      <c r="D8" s="85">
        <v>573.704025</v>
      </c>
      <c r="E8" s="86">
        <v>68.311794898000002</v>
      </c>
      <c r="F8" s="9">
        <v>81.435567480000003</v>
      </c>
      <c r="G8" s="85">
        <v>67.214171680999996</v>
      </c>
      <c r="H8" s="86">
        <v>1.81</v>
      </c>
      <c r="I8" s="9" t="s">
        <v>223</v>
      </c>
      <c r="J8" s="85" t="s">
        <v>223</v>
      </c>
      <c r="K8" s="86" t="s">
        <v>223</v>
      </c>
      <c r="L8" s="9" t="s">
        <v>223</v>
      </c>
      <c r="M8" s="85" t="s">
        <v>223</v>
      </c>
      <c r="N8" s="86">
        <v>140.88952759</v>
      </c>
      <c r="O8" s="9">
        <v>326.39755475999999</v>
      </c>
      <c r="P8" s="85">
        <v>364.61545384999999</v>
      </c>
      <c r="Q8" s="86">
        <v>93.979748400000005</v>
      </c>
      <c r="R8" s="9">
        <v>139.44318738999999</v>
      </c>
      <c r="S8" s="85">
        <v>140.15072094000001</v>
      </c>
      <c r="T8" s="86" t="s">
        <v>223</v>
      </c>
      <c r="U8" s="9">
        <v>174.42902143000001</v>
      </c>
      <c r="V8" s="85">
        <v>28.63329525</v>
      </c>
      <c r="W8" s="86" t="s">
        <v>223</v>
      </c>
      <c r="X8" s="9">
        <v>109.63249184</v>
      </c>
      <c r="Y8" s="85">
        <v>91.428134333000003</v>
      </c>
      <c r="Z8" s="86">
        <v>214.353644</v>
      </c>
      <c r="AA8" s="9">
        <v>251.73155033</v>
      </c>
      <c r="AB8" s="85">
        <v>154.67968816000001</v>
      </c>
      <c r="AC8" s="9"/>
      <c r="AD8" s="105">
        <v>108.82479090999999</v>
      </c>
      <c r="AE8" s="10">
        <v>-14.221395799000007</v>
      </c>
      <c r="AF8" s="10" t="s">
        <v>596</v>
      </c>
      <c r="AG8" s="10" t="s">
        <v>596</v>
      </c>
      <c r="AH8" s="10">
        <v>38.217899090000003</v>
      </c>
      <c r="AI8" s="10">
        <v>0.70753355000002216</v>
      </c>
      <c r="AJ8" s="10">
        <v>-145.79572618</v>
      </c>
      <c r="AK8" s="10">
        <v>-18.204357506999997</v>
      </c>
      <c r="AL8" s="106">
        <v>-97.051862169999993</v>
      </c>
    </row>
    <row r="9" spans="1:38" ht="12" customHeight="1" x14ac:dyDescent="0.2">
      <c r="A9" s="11" t="s">
        <v>14</v>
      </c>
      <c r="B9" s="86">
        <v>115.85190702</v>
      </c>
      <c r="C9" s="9">
        <v>46.60272191</v>
      </c>
      <c r="D9" s="85">
        <v>5.3896540000000002</v>
      </c>
      <c r="E9" s="86">
        <v>34.934874489999999</v>
      </c>
      <c r="F9" s="9">
        <v>49.297911382000002</v>
      </c>
      <c r="G9" s="85">
        <v>45.154738053000003</v>
      </c>
      <c r="H9" s="86">
        <v>24.86</v>
      </c>
      <c r="I9" s="9" t="s">
        <v>223</v>
      </c>
      <c r="J9" s="85" t="s">
        <v>223</v>
      </c>
      <c r="K9" s="86" t="s">
        <v>223</v>
      </c>
      <c r="L9" s="9" t="s">
        <v>223</v>
      </c>
      <c r="M9" s="85" t="s">
        <v>223</v>
      </c>
      <c r="N9" s="86">
        <v>145.05208621</v>
      </c>
      <c r="O9" s="9">
        <v>162.25443571</v>
      </c>
      <c r="P9" s="85">
        <v>105.67031731</v>
      </c>
      <c r="Q9" s="86">
        <v>196.06423119999999</v>
      </c>
      <c r="R9" s="9">
        <v>298.45296430000002</v>
      </c>
      <c r="S9" s="85">
        <v>401.32129087999999</v>
      </c>
      <c r="T9" s="86" t="s">
        <v>223</v>
      </c>
      <c r="U9" s="9">
        <v>41296.890119000003</v>
      </c>
      <c r="V9" s="85">
        <v>123.34371525</v>
      </c>
      <c r="W9" s="86" t="s">
        <v>223</v>
      </c>
      <c r="X9" s="9">
        <v>5.8456020004000004</v>
      </c>
      <c r="Y9" s="85">
        <v>0.97759724999999997</v>
      </c>
      <c r="Z9" s="86">
        <v>81.295813765000005</v>
      </c>
      <c r="AA9" s="9">
        <v>1051.1697205999999</v>
      </c>
      <c r="AB9" s="85">
        <v>83.718022376999997</v>
      </c>
      <c r="AC9" s="9"/>
      <c r="AD9" s="105">
        <v>-41.213067909999999</v>
      </c>
      <c r="AE9" s="10">
        <v>-4.1431733289999997</v>
      </c>
      <c r="AF9" s="10" t="s">
        <v>596</v>
      </c>
      <c r="AG9" s="10" t="s">
        <v>596</v>
      </c>
      <c r="AH9" s="10">
        <v>-56.584118399999994</v>
      </c>
      <c r="AI9" s="10">
        <v>102.86832657999997</v>
      </c>
      <c r="AJ9" s="10">
        <v>-41173.546403750006</v>
      </c>
      <c r="AK9" s="10">
        <v>-4.8680047504000008</v>
      </c>
      <c r="AL9" s="106">
        <v>-967.45169822299988</v>
      </c>
    </row>
    <row r="10" spans="1:38" ht="12" customHeight="1" x14ac:dyDescent="0.2">
      <c r="A10" s="11" t="s">
        <v>15</v>
      </c>
      <c r="B10" s="86">
        <v>523.62287168</v>
      </c>
      <c r="C10" s="9">
        <v>389.86182704999999</v>
      </c>
      <c r="D10" s="85">
        <v>1.4677480000000001</v>
      </c>
      <c r="E10" s="86">
        <v>628.56719285999998</v>
      </c>
      <c r="F10" s="9">
        <v>1396.8193885999999</v>
      </c>
      <c r="G10" s="85">
        <v>1482.0012929</v>
      </c>
      <c r="H10" s="86">
        <v>204.17</v>
      </c>
      <c r="I10" s="9" t="s">
        <v>223</v>
      </c>
      <c r="J10" s="85" t="s">
        <v>223</v>
      </c>
      <c r="K10" s="86" t="s">
        <v>223</v>
      </c>
      <c r="L10" s="9" t="s">
        <v>223</v>
      </c>
      <c r="M10" s="85" t="s">
        <v>223</v>
      </c>
      <c r="N10" s="86">
        <v>1431.5096793</v>
      </c>
      <c r="O10" s="9">
        <v>1748.8757975999999</v>
      </c>
      <c r="P10" s="85">
        <v>1543.0930288</v>
      </c>
      <c r="Q10" s="86">
        <v>507.35948880000001</v>
      </c>
      <c r="R10" s="9">
        <v>1025.8156168999999</v>
      </c>
      <c r="S10" s="85">
        <v>969.53277549999996</v>
      </c>
      <c r="T10" s="86" t="s">
        <v>223</v>
      </c>
      <c r="U10" s="9">
        <v>15228.964894999999</v>
      </c>
      <c r="V10" s="85">
        <v>692.92864199999997</v>
      </c>
      <c r="W10" s="86" t="s">
        <v>223</v>
      </c>
      <c r="X10" s="9">
        <v>1610.7737787000001</v>
      </c>
      <c r="Y10" s="85">
        <v>1130.0248532999999</v>
      </c>
      <c r="Z10" s="86">
        <v>708.38047939</v>
      </c>
      <c r="AA10" s="9">
        <v>1421.4010255000001</v>
      </c>
      <c r="AB10" s="85">
        <v>1418.6891807</v>
      </c>
      <c r="AC10" s="9"/>
      <c r="AD10" s="105">
        <v>-388.39407905000002</v>
      </c>
      <c r="AE10" s="10">
        <v>85.181904300000042</v>
      </c>
      <c r="AF10" s="10" t="s">
        <v>596</v>
      </c>
      <c r="AG10" s="10" t="s">
        <v>596</v>
      </c>
      <c r="AH10" s="10">
        <v>-205.78276879999999</v>
      </c>
      <c r="AI10" s="10">
        <v>-56.282841399999938</v>
      </c>
      <c r="AJ10" s="10">
        <v>-14536.036252999998</v>
      </c>
      <c r="AK10" s="10">
        <v>-480.74892540000019</v>
      </c>
      <c r="AL10" s="106">
        <v>-2.7118448000001081</v>
      </c>
    </row>
    <row r="11" spans="1:38" ht="12" customHeight="1" x14ac:dyDescent="0.2">
      <c r="A11" s="11" t="s">
        <v>16</v>
      </c>
      <c r="B11" s="86">
        <v>1628.1245200999999</v>
      </c>
      <c r="C11" s="9">
        <v>9195.1970579000008</v>
      </c>
      <c r="D11" s="85">
        <v>11006</v>
      </c>
      <c r="E11" s="86">
        <v>246.85570408000001</v>
      </c>
      <c r="F11" s="9">
        <v>323.52499349999999</v>
      </c>
      <c r="G11" s="85">
        <v>490.53962566000001</v>
      </c>
      <c r="H11" s="86">
        <v>0</v>
      </c>
      <c r="I11" s="9" t="s">
        <v>223</v>
      </c>
      <c r="J11" s="85" t="s">
        <v>223</v>
      </c>
      <c r="K11" s="86" t="s">
        <v>223</v>
      </c>
      <c r="L11" s="9" t="s">
        <v>223</v>
      </c>
      <c r="M11" s="85" t="s">
        <v>223</v>
      </c>
      <c r="N11" s="86">
        <v>878.08345861999999</v>
      </c>
      <c r="O11" s="9">
        <v>953.50314762000005</v>
      </c>
      <c r="P11" s="85">
        <v>1720.7492153999999</v>
      </c>
      <c r="Q11" s="86">
        <v>126.6727824</v>
      </c>
      <c r="R11" s="9">
        <v>1688.2051027</v>
      </c>
      <c r="S11" s="85">
        <v>896.84255614999995</v>
      </c>
      <c r="T11" s="86" t="s">
        <v>223</v>
      </c>
      <c r="U11" s="9">
        <v>374.00983857</v>
      </c>
      <c r="V11" s="85">
        <v>1315.4458778000001</v>
      </c>
      <c r="W11" s="86" t="s">
        <v>223</v>
      </c>
      <c r="X11" s="9">
        <v>999.21375393999995</v>
      </c>
      <c r="Y11" s="85">
        <v>415.72962675000002</v>
      </c>
      <c r="Z11" s="86">
        <v>779.90555092</v>
      </c>
      <c r="AA11" s="9">
        <v>3500.9948694999998</v>
      </c>
      <c r="AB11" s="85">
        <v>911.92527775999997</v>
      </c>
      <c r="AC11" s="9"/>
      <c r="AD11" s="105">
        <v>1810.8029420999992</v>
      </c>
      <c r="AE11" s="10">
        <v>167.01463216000002</v>
      </c>
      <c r="AF11" s="10" t="s">
        <v>596</v>
      </c>
      <c r="AG11" s="10" t="s">
        <v>596</v>
      </c>
      <c r="AH11" s="10">
        <v>767.24606777999986</v>
      </c>
      <c r="AI11" s="10">
        <v>-791.36254655000005</v>
      </c>
      <c r="AJ11" s="10">
        <v>941.43603923000001</v>
      </c>
      <c r="AK11" s="10">
        <v>-583.48412718999998</v>
      </c>
      <c r="AL11" s="106">
        <v>-2589.0695917399999</v>
      </c>
    </row>
    <row r="12" spans="1:38" ht="12" customHeight="1" x14ac:dyDescent="0.2">
      <c r="A12" s="11" t="s">
        <v>17</v>
      </c>
      <c r="B12" s="86">
        <v>104.16781777999999</v>
      </c>
      <c r="C12" s="9">
        <v>60.92120594</v>
      </c>
      <c r="D12" s="85">
        <v>0</v>
      </c>
      <c r="E12" s="86">
        <v>97.631334694000003</v>
      </c>
      <c r="F12" s="9">
        <v>66.144760163000001</v>
      </c>
      <c r="G12" s="85">
        <v>112.61344248</v>
      </c>
      <c r="H12" s="86">
        <v>0</v>
      </c>
      <c r="I12" s="9" t="s">
        <v>223</v>
      </c>
      <c r="J12" s="85" t="s">
        <v>223</v>
      </c>
      <c r="K12" s="86" t="s">
        <v>223</v>
      </c>
      <c r="L12" s="9" t="s">
        <v>223</v>
      </c>
      <c r="M12" s="85" t="s">
        <v>223</v>
      </c>
      <c r="N12" s="86">
        <v>193.58991724000001</v>
      </c>
      <c r="O12" s="9">
        <v>230.3273619</v>
      </c>
      <c r="P12" s="85">
        <v>339.19850192000001</v>
      </c>
      <c r="Q12" s="86">
        <v>391.34831800000001</v>
      </c>
      <c r="R12" s="9">
        <v>217.17048579999999</v>
      </c>
      <c r="S12" s="85">
        <v>131.89214785999999</v>
      </c>
      <c r="T12" s="86" t="s">
        <v>223</v>
      </c>
      <c r="U12" s="9">
        <v>33.508023000000001</v>
      </c>
      <c r="V12" s="85">
        <v>0</v>
      </c>
      <c r="W12" s="86" t="s">
        <v>223</v>
      </c>
      <c r="X12" s="9">
        <v>57.417901428999997</v>
      </c>
      <c r="Y12" s="85">
        <v>83.640972167000001</v>
      </c>
      <c r="Z12" s="86">
        <v>120.92496179</v>
      </c>
      <c r="AA12" s="9">
        <v>94.292398157999997</v>
      </c>
      <c r="AB12" s="85">
        <v>169.65092661</v>
      </c>
      <c r="AC12" s="9"/>
      <c r="AD12" s="105">
        <v>-60.92120594</v>
      </c>
      <c r="AE12" s="10">
        <v>46.468682317000003</v>
      </c>
      <c r="AF12" s="10" t="s">
        <v>596</v>
      </c>
      <c r="AG12" s="10" t="s">
        <v>596</v>
      </c>
      <c r="AH12" s="10">
        <v>108.87114002000001</v>
      </c>
      <c r="AI12" s="10">
        <v>-85.27833794</v>
      </c>
      <c r="AJ12" s="10">
        <v>-33.508023000000001</v>
      </c>
      <c r="AK12" s="10">
        <v>26.223070738000004</v>
      </c>
      <c r="AL12" s="106">
        <v>75.358528452000002</v>
      </c>
    </row>
    <row r="13" spans="1:38" ht="12" customHeight="1" x14ac:dyDescent="0.2">
      <c r="A13" s="11" t="s">
        <v>18</v>
      </c>
      <c r="B13" s="86">
        <v>137.57618135000001</v>
      </c>
      <c r="C13" s="9">
        <v>124.36939341</v>
      </c>
      <c r="D13" s="85">
        <v>4.8299999999999998E-4</v>
      </c>
      <c r="E13" s="86">
        <v>449.00631530999999</v>
      </c>
      <c r="F13" s="9">
        <v>306.08989674999998</v>
      </c>
      <c r="G13" s="85">
        <v>540.39508583999998</v>
      </c>
      <c r="H13" s="86">
        <v>17.96</v>
      </c>
      <c r="I13" s="9" t="s">
        <v>223</v>
      </c>
      <c r="J13" s="85" t="s">
        <v>223</v>
      </c>
      <c r="K13" s="86" t="s">
        <v>223</v>
      </c>
      <c r="L13" s="9" t="s">
        <v>223</v>
      </c>
      <c r="M13" s="85" t="s">
        <v>223</v>
      </c>
      <c r="N13" s="86">
        <v>300.18441724000002</v>
      </c>
      <c r="O13" s="9">
        <v>660.77919999999995</v>
      </c>
      <c r="P13" s="85">
        <v>463.95642500000002</v>
      </c>
      <c r="Q13" s="86">
        <v>10.6142994</v>
      </c>
      <c r="R13" s="9">
        <v>0.61493726930000003</v>
      </c>
      <c r="S13" s="85">
        <v>0</v>
      </c>
      <c r="T13" s="86" t="s">
        <v>223</v>
      </c>
      <c r="U13" s="9">
        <v>0</v>
      </c>
      <c r="V13" s="85">
        <v>77.391863999999998</v>
      </c>
      <c r="W13" s="86" t="s">
        <v>223</v>
      </c>
      <c r="X13" s="9">
        <v>0</v>
      </c>
      <c r="Y13" s="85">
        <v>26.313949000000001</v>
      </c>
      <c r="Z13" s="86">
        <v>313.50152000999998</v>
      </c>
      <c r="AA13" s="9">
        <v>262.99982127999999</v>
      </c>
      <c r="AB13" s="85">
        <v>440.08058526999997</v>
      </c>
      <c r="AC13" s="9"/>
      <c r="AD13" s="105">
        <v>-124.36891041</v>
      </c>
      <c r="AE13" s="10">
        <v>234.30518909</v>
      </c>
      <c r="AF13" s="10" t="s">
        <v>596</v>
      </c>
      <c r="AG13" s="10" t="s">
        <v>596</v>
      </c>
      <c r="AH13" s="10">
        <v>-196.82277499999992</v>
      </c>
      <c r="AI13" s="10">
        <v>-0.61493726930000003</v>
      </c>
      <c r="AJ13" s="10">
        <v>77.391863999999998</v>
      </c>
      <c r="AK13" s="10">
        <v>26.313949000000001</v>
      </c>
      <c r="AL13" s="106">
        <v>177.08076398999998</v>
      </c>
    </row>
    <row r="14" spans="1:38" ht="12" customHeight="1" x14ac:dyDescent="0.2">
      <c r="A14" s="11" t="s">
        <v>19</v>
      </c>
      <c r="B14" s="86">
        <v>4163.0400667000004</v>
      </c>
      <c r="C14" s="9">
        <v>4145.0716457999997</v>
      </c>
      <c r="D14" s="85">
        <v>1827.9001069999999</v>
      </c>
      <c r="E14" s="86">
        <v>45.186410203999998</v>
      </c>
      <c r="F14" s="9">
        <v>99.130702439000004</v>
      </c>
      <c r="G14" s="85">
        <v>76.619179646000006</v>
      </c>
      <c r="H14" s="86">
        <v>42.79</v>
      </c>
      <c r="I14" s="9" t="s">
        <v>223</v>
      </c>
      <c r="J14" s="85" t="s">
        <v>223</v>
      </c>
      <c r="K14" s="86" t="s">
        <v>223</v>
      </c>
      <c r="L14" s="9" t="s">
        <v>223</v>
      </c>
      <c r="M14" s="85" t="s">
        <v>223</v>
      </c>
      <c r="N14" s="86">
        <v>175.33615172</v>
      </c>
      <c r="O14" s="9">
        <v>237.87160714000001</v>
      </c>
      <c r="P14" s="85">
        <v>140.74599230999999</v>
      </c>
      <c r="Q14" s="86">
        <v>396.08575819999999</v>
      </c>
      <c r="R14" s="9">
        <v>487.35144100000002</v>
      </c>
      <c r="S14" s="85">
        <v>301.11484480000001</v>
      </c>
      <c r="T14" s="86" t="s">
        <v>223</v>
      </c>
      <c r="U14" s="9">
        <v>39326.392933000003</v>
      </c>
      <c r="V14" s="85">
        <v>281.95674524999998</v>
      </c>
      <c r="W14" s="86" t="s">
        <v>223</v>
      </c>
      <c r="X14" s="9">
        <v>21.538367384000001</v>
      </c>
      <c r="Y14" s="85">
        <v>11.744086749999999</v>
      </c>
      <c r="Z14" s="86">
        <v>1396.9783653</v>
      </c>
      <c r="AA14" s="9">
        <v>2430.674716</v>
      </c>
      <c r="AB14" s="85">
        <v>117.88670775</v>
      </c>
      <c r="AC14" s="9"/>
      <c r="AD14" s="105">
        <v>-2317.1715387999998</v>
      </c>
      <c r="AE14" s="10">
        <v>-22.511522792999997</v>
      </c>
      <c r="AF14" s="10" t="s">
        <v>596</v>
      </c>
      <c r="AG14" s="10" t="s">
        <v>596</v>
      </c>
      <c r="AH14" s="10">
        <v>-97.125614830000018</v>
      </c>
      <c r="AI14" s="10">
        <v>-186.23659620000001</v>
      </c>
      <c r="AJ14" s="10">
        <v>-39044.436187750005</v>
      </c>
      <c r="AK14" s="10">
        <v>-9.7942806340000015</v>
      </c>
      <c r="AL14" s="106">
        <v>-2312.7880082500001</v>
      </c>
    </row>
    <row r="15" spans="1:38" ht="12" customHeight="1" x14ac:dyDescent="0.2">
      <c r="A15" s="11" t="s">
        <v>20</v>
      </c>
      <c r="B15" s="86">
        <v>2820.4638476999999</v>
      </c>
      <c r="C15" s="9">
        <v>3362.112893</v>
      </c>
      <c r="D15" s="85">
        <v>658.60699399999999</v>
      </c>
      <c r="E15" s="86">
        <v>17.192547958999999</v>
      </c>
      <c r="F15" s="9">
        <v>26.270864228000001</v>
      </c>
      <c r="G15" s="85">
        <v>53.710847788000002</v>
      </c>
      <c r="H15" s="86">
        <v>16.21</v>
      </c>
      <c r="I15" s="9" t="s">
        <v>223</v>
      </c>
      <c r="J15" s="85" t="s">
        <v>223</v>
      </c>
      <c r="K15" s="86" t="s">
        <v>223</v>
      </c>
      <c r="L15" s="9" t="s">
        <v>223</v>
      </c>
      <c r="M15" s="85" t="s">
        <v>223</v>
      </c>
      <c r="N15" s="86">
        <v>7.6830206897000002</v>
      </c>
      <c r="O15" s="9">
        <v>28.927159524</v>
      </c>
      <c r="P15" s="85">
        <v>27.942090385</v>
      </c>
      <c r="Q15" s="86">
        <v>184.77960179999999</v>
      </c>
      <c r="R15" s="9">
        <v>5.44274488E-2</v>
      </c>
      <c r="S15" s="85">
        <v>3.7755832354000001</v>
      </c>
      <c r="T15" s="86" t="s">
        <v>223</v>
      </c>
      <c r="U15" s="9">
        <v>32.833031142999999</v>
      </c>
      <c r="V15" s="85">
        <v>9.8990250000000002E-2</v>
      </c>
      <c r="W15" s="86" t="s">
        <v>223</v>
      </c>
      <c r="X15" s="9">
        <v>6.8379383143999997</v>
      </c>
      <c r="Y15" s="85">
        <v>-1.0874157499999999</v>
      </c>
      <c r="Z15" s="86">
        <v>921.10718222000003</v>
      </c>
      <c r="AA15" s="9">
        <v>1151.8572141</v>
      </c>
      <c r="AB15" s="85">
        <v>42.140261785</v>
      </c>
      <c r="AC15" s="9"/>
      <c r="AD15" s="105">
        <v>-2703.5058989999998</v>
      </c>
      <c r="AE15" s="10">
        <v>27.439983560000002</v>
      </c>
      <c r="AF15" s="10" t="s">
        <v>596</v>
      </c>
      <c r="AG15" s="10" t="s">
        <v>596</v>
      </c>
      <c r="AH15" s="10">
        <v>-0.98506913900000015</v>
      </c>
      <c r="AI15" s="10">
        <v>3.7211557866000002</v>
      </c>
      <c r="AJ15" s="10">
        <v>-32.734040893</v>
      </c>
      <c r="AK15" s="10">
        <v>-7.9253540643999996</v>
      </c>
      <c r="AL15" s="106">
        <v>-1109.7169523150001</v>
      </c>
    </row>
    <row r="16" spans="1:38" ht="12" customHeight="1" x14ac:dyDescent="0.2">
      <c r="A16" s="11" t="s">
        <v>21</v>
      </c>
      <c r="B16" s="86">
        <v>1546.5165033999999</v>
      </c>
      <c r="C16" s="9">
        <v>1857.5739507000001</v>
      </c>
      <c r="D16" s="85">
        <v>0</v>
      </c>
      <c r="E16" s="86">
        <v>1650.8410051000001</v>
      </c>
      <c r="F16" s="9">
        <v>1608.0027642</v>
      </c>
      <c r="G16" s="85">
        <v>1997.9609115000001</v>
      </c>
      <c r="H16" s="86">
        <v>1658.02</v>
      </c>
      <c r="I16" s="9" t="s">
        <v>223</v>
      </c>
      <c r="J16" s="85" t="s">
        <v>223</v>
      </c>
      <c r="K16" s="86" t="s">
        <v>223</v>
      </c>
      <c r="L16" s="9" t="s">
        <v>223</v>
      </c>
      <c r="M16" s="85" t="s">
        <v>223</v>
      </c>
      <c r="N16" s="86">
        <v>5066.4439930999997</v>
      </c>
      <c r="O16" s="9">
        <v>5509.4519118999997</v>
      </c>
      <c r="P16" s="85">
        <v>5432.7333614999998</v>
      </c>
      <c r="Q16" s="86">
        <v>1627.2885002</v>
      </c>
      <c r="R16" s="9">
        <v>3547.6495948000002</v>
      </c>
      <c r="S16" s="85">
        <v>2227.3401383</v>
      </c>
      <c r="T16" s="86" t="s">
        <v>223</v>
      </c>
      <c r="U16" s="9">
        <v>3508.2117798999998</v>
      </c>
      <c r="V16" s="85">
        <v>1515.1290458000001</v>
      </c>
      <c r="W16" s="86" t="s">
        <v>223</v>
      </c>
      <c r="X16" s="9">
        <v>4012.9185452000002</v>
      </c>
      <c r="Y16" s="85">
        <v>3403.9987339999998</v>
      </c>
      <c r="Z16" s="86">
        <v>2122.1137577</v>
      </c>
      <c r="AA16" s="9">
        <v>2462.2540832999998</v>
      </c>
      <c r="AB16" s="85">
        <v>2995.5673876000001</v>
      </c>
      <c r="AC16" s="9"/>
      <c r="AD16" s="105">
        <v>-1857.5739507000001</v>
      </c>
      <c r="AE16" s="10">
        <v>389.95814730000006</v>
      </c>
      <c r="AF16" s="10" t="s">
        <v>596</v>
      </c>
      <c r="AG16" s="10" t="s">
        <v>596</v>
      </c>
      <c r="AH16" s="10">
        <v>-76.718550399999913</v>
      </c>
      <c r="AI16" s="10">
        <v>-1320.3094565000001</v>
      </c>
      <c r="AJ16" s="10">
        <v>-1993.0827340999997</v>
      </c>
      <c r="AK16" s="10">
        <v>-608.91981120000037</v>
      </c>
      <c r="AL16" s="106">
        <v>533.31330430000025</v>
      </c>
    </row>
    <row r="17" spans="1:38" ht="12" customHeight="1" x14ac:dyDescent="0.2">
      <c r="A17" s="11" t="s">
        <v>22</v>
      </c>
      <c r="B17" s="86">
        <v>5214.8262501999998</v>
      </c>
      <c r="C17" s="9">
        <v>3379.5050827999999</v>
      </c>
      <c r="D17" s="85">
        <v>0</v>
      </c>
      <c r="E17" s="86">
        <v>4801.1801765</v>
      </c>
      <c r="F17" s="9">
        <v>5106.4039568999997</v>
      </c>
      <c r="G17" s="85">
        <v>6198.9844239000004</v>
      </c>
      <c r="H17" s="86">
        <v>0</v>
      </c>
      <c r="I17" s="9" t="s">
        <v>223</v>
      </c>
      <c r="J17" s="85" t="s">
        <v>223</v>
      </c>
      <c r="K17" s="86" t="s">
        <v>223</v>
      </c>
      <c r="L17" s="9" t="s">
        <v>223</v>
      </c>
      <c r="M17" s="85" t="s">
        <v>223</v>
      </c>
      <c r="N17" s="86">
        <v>7219.1956585999997</v>
      </c>
      <c r="O17" s="9">
        <v>10224.257995</v>
      </c>
      <c r="P17" s="85">
        <v>9740.1144404000006</v>
      </c>
      <c r="Q17" s="86">
        <v>4411.5304797999997</v>
      </c>
      <c r="R17" s="9">
        <v>4466.6732511</v>
      </c>
      <c r="S17" s="85">
        <v>5406.9003130000001</v>
      </c>
      <c r="T17" s="86" t="s">
        <v>223</v>
      </c>
      <c r="U17" s="9">
        <v>1672.7768493999999</v>
      </c>
      <c r="V17" s="85">
        <v>5752.4586920000002</v>
      </c>
      <c r="W17" s="86" t="s">
        <v>223</v>
      </c>
      <c r="X17" s="9">
        <v>10938.447694</v>
      </c>
      <c r="Y17" s="85">
        <v>8659.9297968999999</v>
      </c>
      <c r="Z17" s="86">
        <v>5257.4695793999999</v>
      </c>
      <c r="AA17" s="9">
        <v>5312.8803944000001</v>
      </c>
      <c r="AB17" s="85">
        <v>7200.9737805000004</v>
      </c>
      <c r="AC17" s="9"/>
      <c r="AD17" s="105">
        <v>-3379.5050827999999</v>
      </c>
      <c r="AE17" s="10">
        <v>1092.5804670000007</v>
      </c>
      <c r="AF17" s="10" t="s">
        <v>596</v>
      </c>
      <c r="AG17" s="10" t="s">
        <v>596</v>
      </c>
      <c r="AH17" s="10">
        <v>-484.14355459999933</v>
      </c>
      <c r="AI17" s="10">
        <v>940.22706190000008</v>
      </c>
      <c r="AJ17" s="10">
        <v>4079.6818426</v>
      </c>
      <c r="AK17" s="10">
        <v>-2278.5178971000005</v>
      </c>
      <c r="AL17" s="106">
        <v>1888.0933861000003</v>
      </c>
    </row>
    <row r="18" spans="1:38" ht="12" customHeight="1" x14ac:dyDescent="0.2">
      <c r="A18" s="11" t="s">
        <v>23</v>
      </c>
      <c r="B18" s="86">
        <v>18.296627015999999</v>
      </c>
      <c r="C18" s="9">
        <v>0</v>
      </c>
      <c r="D18" s="85">
        <v>0</v>
      </c>
      <c r="E18" s="86">
        <v>44.556141836999998</v>
      </c>
      <c r="F18" s="9">
        <v>41.187069106000003</v>
      </c>
      <c r="G18" s="85">
        <v>40.710138053000001</v>
      </c>
      <c r="H18" s="86">
        <v>0</v>
      </c>
      <c r="I18" s="9" t="s">
        <v>223</v>
      </c>
      <c r="J18" s="85" t="s">
        <v>223</v>
      </c>
      <c r="K18" s="86" t="s">
        <v>223</v>
      </c>
      <c r="L18" s="9" t="s">
        <v>223</v>
      </c>
      <c r="M18" s="85" t="s">
        <v>223</v>
      </c>
      <c r="N18" s="86">
        <v>0</v>
      </c>
      <c r="O18" s="9">
        <v>130.13887381000001</v>
      </c>
      <c r="P18" s="85">
        <v>50.858640385000001</v>
      </c>
      <c r="Q18" s="86">
        <v>0</v>
      </c>
      <c r="R18" s="9">
        <v>85.584341375999998</v>
      </c>
      <c r="S18" s="85">
        <v>128.72847659000001</v>
      </c>
      <c r="T18" s="86" t="s">
        <v>223</v>
      </c>
      <c r="U18" s="9">
        <v>0</v>
      </c>
      <c r="V18" s="85">
        <v>103.46146950000001</v>
      </c>
      <c r="W18" s="86" t="s">
        <v>223</v>
      </c>
      <c r="X18" s="9">
        <v>0</v>
      </c>
      <c r="Y18" s="85">
        <v>0</v>
      </c>
      <c r="Z18" s="86">
        <v>28.159129602</v>
      </c>
      <c r="AA18" s="9">
        <v>39.917592298999999</v>
      </c>
      <c r="AB18" s="85">
        <v>47.857492172999997</v>
      </c>
      <c r="AC18" s="9"/>
      <c r="AD18" s="105">
        <v>0</v>
      </c>
      <c r="AE18" s="10">
        <v>-0.47693105300000127</v>
      </c>
      <c r="AF18" s="10" t="s">
        <v>596</v>
      </c>
      <c r="AG18" s="10" t="s">
        <v>596</v>
      </c>
      <c r="AH18" s="10">
        <v>-79.280233425000006</v>
      </c>
      <c r="AI18" s="10">
        <v>43.144135214000016</v>
      </c>
      <c r="AJ18" s="10">
        <v>103.46146950000001</v>
      </c>
      <c r="AK18" s="10">
        <v>0</v>
      </c>
      <c r="AL18" s="106">
        <v>7.9398998739999982</v>
      </c>
    </row>
    <row r="19" spans="1:38" ht="12" customHeight="1" x14ac:dyDescent="0.2">
      <c r="A19" s="11" t="s">
        <v>24</v>
      </c>
      <c r="B19" s="86">
        <v>27.049465999999999</v>
      </c>
      <c r="C19" s="9">
        <v>192.73285440999999</v>
      </c>
      <c r="D19" s="85">
        <v>508.16933153000002</v>
      </c>
      <c r="E19" s="86">
        <v>10.283558163</v>
      </c>
      <c r="F19" s="9">
        <v>8.9996243901999993</v>
      </c>
      <c r="G19" s="85">
        <v>0</v>
      </c>
      <c r="H19" s="86">
        <v>0</v>
      </c>
      <c r="I19" s="9" t="s">
        <v>223</v>
      </c>
      <c r="J19" s="85" t="s">
        <v>223</v>
      </c>
      <c r="K19" s="86" t="s">
        <v>223</v>
      </c>
      <c r="L19" s="9" t="s">
        <v>223</v>
      </c>
      <c r="M19" s="85" t="s">
        <v>223</v>
      </c>
      <c r="N19" s="86">
        <v>0</v>
      </c>
      <c r="O19" s="9">
        <v>0</v>
      </c>
      <c r="P19" s="85">
        <v>171.46500768999999</v>
      </c>
      <c r="Q19" s="86">
        <v>0</v>
      </c>
      <c r="R19" s="9">
        <v>0</v>
      </c>
      <c r="S19" s="85">
        <v>0</v>
      </c>
      <c r="T19" s="86" t="s">
        <v>223</v>
      </c>
      <c r="U19" s="9">
        <v>0</v>
      </c>
      <c r="V19" s="85">
        <v>0</v>
      </c>
      <c r="W19" s="86" t="s">
        <v>223</v>
      </c>
      <c r="X19" s="9">
        <v>15.040251146999999</v>
      </c>
      <c r="Y19" s="85">
        <v>32.039972917</v>
      </c>
      <c r="Z19" s="86">
        <v>13.836250295999999</v>
      </c>
      <c r="AA19" s="9">
        <v>69.309464531000003</v>
      </c>
      <c r="AB19" s="85">
        <v>50.301689263999997</v>
      </c>
      <c r="AC19" s="9"/>
      <c r="AD19" s="105">
        <v>315.43647712000006</v>
      </c>
      <c r="AE19" s="10">
        <v>-8.9996243901999993</v>
      </c>
      <c r="AF19" s="10" t="s">
        <v>596</v>
      </c>
      <c r="AG19" s="10" t="s">
        <v>596</v>
      </c>
      <c r="AH19" s="10">
        <v>171.46500768999999</v>
      </c>
      <c r="AI19" s="10">
        <v>0</v>
      </c>
      <c r="AJ19" s="10">
        <v>0</v>
      </c>
      <c r="AK19" s="10">
        <v>16.999721770000001</v>
      </c>
      <c r="AL19" s="106">
        <v>-19.007775267000007</v>
      </c>
    </row>
    <row r="20" spans="1:38" ht="12" customHeight="1" x14ac:dyDescent="0.2">
      <c r="A20" s="11" t="s">
        <v>25</v>
      </c>
      <c r="B20" s="86">
        <v>249.80929881</v>
      </c>
      <c r="C20" s="9">
        <v>125.96267863999999</v>
      </c>
      <c r="D20" s="85">
        <v>0.17474400000000001</v>
      </c>
      <c r="E20" s="86">
        <v>132.15688061</v>
      </c>
      <c r="F20" s="9">
        <v>172.03664472</v>
      </c>
      <c r="G20" s="85">
        <v>158.65541239000001</v>
      </c>
      <c r="H20" s="86">
        <v>93.34</v>
      </c>
      <c r="I20" s="9" t="s">
        <v>223</v>
      </c>
      <c r="J20" s="85" t="s">
        <v>223</v>
      </c>
      <c r="K20" s="86" t="s">
        <v>223</v>
      </c>
      <c r="L20" s="9" t="s">
        <v>223</v>
      </c>
      <c r="M20" s="85" t="s">
        <v>223</v>
      </c>
      <c r="N20" s="86">
        <v>962.85203793000005</v>
      </c>
      <c r="O20" s="9">
        <v>1221.1299928999999</v>
      </c>
      <c r="P20" s="85">
        <v>1152.5145577000001</v>
      </c>
      <c r="Q20" s="86">
        <v>62.0217636</v>
      </c>
      <c r="R20" s="9">
        <v>94.901938383000001</v>
      </c>
      <c r="S20" s="85">
        <v>60.246790218999998</v>
      </c>
      <c r="T20" s="86" t="s">
        <v>223</v>
      </c>
      <c r="U20" s="9">
        <v>49.035015428999998</v>
      </c>
      <c r="V20" s="85">
        <v>23.214151000000001</v>
      </c>
      <c r="W20" s="86" t="s">
        <v>223</v>
      </c>
      <c r="X20" s="9">
        <v>505.12042801000001</v>
      </c>
      <c r="Y20" s="85">
        <v>444.40205466999998</v>
      </c>
      <c r="Z20" s="86">
        <v>290.89550021999997</v>
      </c>
      <c r="AA20" s="9">
        <v>308.63882735999999</v>
      </c>
      <c r="AB20" s="85">
        <v>431.11734809000001</v>
      </c>
      <c r="AC20" s="9"/>
      <c r="AD20" s="105">
        <v>-125.78793463999999</v>
      </c>
      <c r="AE20" s="10">
        <v>-13.381232329999989</v>
      </c>
      <c r="AF20" s="10" t="s">
        <v>596</v>
      </c>
      <c r="AG20" s="10" t="s">
        <v>596</v>
      </c>
      <c r="AH20" s="10">
        <v>-68.615435199999865</v>
      </c>
      <c r="AI20" s="10">
        <v>-34.655148164000003</v>
      </c>
      <c r="AJ20" s="10">
        <v>-25.820864428999997</v>
      </c>
      <c r="AK20" s="10">
        <v>-60.718373340000028</v>
      </c>
      <c r="AL20" s="106">
        <v>122.47852073000001</v>
      </c>
    </row>
    <row r="21" spans="1:38" ht="12" customHeight="1" x14ac:dyDescent="0.2">
      <c r="A21" s="11" t="s">
        <v>26</v>
      </c>
      <c r="B21" s="86">
        <v>593.80327344</v>
      </c>
      <c r="C21" s="9">
        <v>352.22839028999999</v>
      </c>
      <c r="D21" s="85">
        <v>0.184061</v>
      </c>
      <c r="E21" s="86">
        <v>94.269002040999993</v>
      </c>
      <c r="F21" s="9">
        <v>91.975228455000007</v>
      </c>
      <c r="G21" s="85">
        <v>103.77806549</v>
      </c>
      <c r="H21" s="86">
        <v>59.97</v>
      </c>
      <c r="I21" s="9" t="s">
        <v>223</v>
      </c>
      <c r="J21" s="85" t="s">
        <v>223</v>
      </c>
      <c r="K21" s="86" t="s">
        <v>223</v>
      </c>
      <c r="L21" s="9" t="s">
        <v>223</v>
      </c>
      <c r="M21" s="85" t="s">
        <v>223</v>
      </c>
      <c r="N21" s="86">
        <v>701.11523793000003</v>
      </c>
      <c r="O21" s="9">
        <v>1260.1961619000001</v>
      </c>
      <c r="P21" s="85">
        <v>1243.0122615</v>
      </c>
      <c r="Q21" s="86">
        <v>304.91122380000002</v>
      </c>
      <c r="R21" s="9">
        <v>389.78064617000001</v>
      </c>
      <c r="S21" s="85">
        <v>488.90669524999998</v>
      </c>
      <c r="T21" s="86" t="s">
        <v>223</v>
      </c>
      <c r="U21" s="9">
        <v>537.98039771000003</v>
      </c>
      <c r="V21" s="85">
        <v>422.93095575000001</v>
      </c>
      <c r="W21" s="86" t="s">
        <v>223</v>
      </c>
      <c r="X21" s="9">
        <v>571.31486694</v>
      </c>
      <c r="Y21" s="85">
        <v>56.59248375</v>
      </c>
      <c r="Z21" s="86">
        <v>349.82059411</v>
      </c>
      <c r="AA21" s="9">
        <v>385.87309868</v>
      </c>
      <c r="AB21" s="85">
        <v>436.36083962999999</v>
      </c>
      <c r="AC21" s="9"/>
      <c r="AD21" s="105">
        <v>-352.04432929000001</v>
      </c>
      <c r="AE21" s="10">
        <v>11.802837034999996</v>
      </c>
      <c r="AF21" s="10" t="s">
        <v>596</v>
      </c>
      <c r="AG21" s="10" t="s">
        <v>596</v>
      </c>
      <c r="AH21" s="10">
        <v>-17.183900400000084</v>
      </c>
      <c r="AI21" s="10">
        <v>99.126049079999973</v>
      </c>
      <c r="AJ21" s="10">
        <v>-115.04944196000002</v>
      </c>
      <c r="AK21" s="10">
        <v>-514.72238318999996</v>
      </c>
      <c r="AL21" s="106">
        <v>50.487740949999989</v>
      </c>
    </row>
    <row r="22" spans="1:38" ht="12" customHeight="1" x14ac:dyDescent="0.2">
      <c r="A22" s="529" t="s">
        <v>27</v>
      </c>
      <c r="B22" s="274">
        <v>35945.482125000002</v>
      </c>
      <c r="C22" s="275">
        <v>40189.814208999996</v>
      </c>
      <c r="D22" s="276">
        <v>28429.992759000001</v>
      </c>
      <c r="E22" s="274">
        <v>8500.5076468999996</v>
      </c>
      <c r="F22" s="275">
        <v>9907.1811121999999</v>
      </c>
      <c r="G22" s="276">
        <v>11727.22775</v>
      </c>
      <c r="H22" s="274">
        <v>2393.2800000000002</v>
      </c>
      <c r="I22" s="275" t="s">
        <v>223</v>
      </c>
      <c r="J22" s="276" t="s">
        <v>223</v>
      </c>
      <c r="K22" s="274" t="s">
        <v>223</v>
      </c>
      <c r="L22" s="275" t="s">
        <v>223</v>
      </c>
      <c r="M22" s="276" t="s">
        <v>223</v>
      </c>
      <c r="N22" s="274">
        <v>18796.759803000001</v>
      </c>
      <c r="O22" s="275">
        <v>24315.090776000001</v>
      </c>
      <c r="P22" s="276">
        <v>23415.391992000001</v>
      </c>
      <c r="Q22" s="274">
        <v>9019.3607962000006</v>
      </c>
      <c r="R22" s="275">
        <v>13254.898152</v>
      </c>
      <c r="S22" s="276">
        <v>12102.915192</v>
      </c>
      <c r="T22" s="274" t="s">
        <v>223</v>
      </c>
      <c r="U22" s="275">
        <v>218995.21092000001</v>
      </c>
      <c r="V22" s="276">
        <v>12659.41317</v>
      </c>
      <c r="W22" s="274" t="s">
        <v>223</v>
      </c>
      <c r="X22" s="275">
        <v>18942.696930999999</v>
      </c>
      <c r="Y22" s="276">
        <v>14385.587634</v>
      </c>
      <c r="Z22" s="274">
        <v>18827.608375</v>
      </c>
      <c r="AA22" s="275">
        <v>27571.19166</v>
      </c>
      <c r="AB22" s="276">
        <v>15137.485712</v>
      </c>
      <c r="AC22" s="13"/>
      <c r="AD22" s="470">
        <v>-11759.821449999996</v>
      </c>
      <c r="AE22" s="14">
        <v>1820.0466378000001</v>
      </c>
      <c r="AF22" s="14" t="s">
        <v>596</v>
      </c>
      <c r="AG22" s="14" t="s">
        <v>596</v>
      </c>
      <c r="AH22" s="14">
        <v>-899.69878400000016</v>
      </c>
      <c r="AI22" s="14">
        <v>-1151.9829599999994</v>
      </c>
      <c r="AJ22" s="14">
        <v>-206335.79775000003</v>
      </c>
      <c r="AK22" s="14">
        <v>-4557.1092969999991</v>
      </c>
      <c r="AL22" s="108">
        <v>-12433.705948000001</v>
      </c>
    </row>
    <row r="23" spans="1:38" s="15" customFormat="1" ht="12" customHeight="1" x14ac:dyDescent="0.2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7"/>
      <c r="AD23" s="530"/>
      <c r="AE23" s="230"/>
      <c r="AF23" s="18"/>
      <c r="AG23" s="230"/>
      <c r="AH23" s="18"/>
      <c r="AI23" s="230"/>
      <c r="AJ23" s="18"/>
      <c r="AK23" s="230"/>
      <c r="AL23" s="530"/>
    </row>
    <row r="24" spans="1:38" s="15" customFormat="1" ht="12" customHeight="1" x14ac:dyDescent="0.25">
      <c r="B24" s="661" t="s">
        <v>335</v>
      </c>
      <c r="C24" s="662"/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3"/>
      <c r="AC24" s="17"/>
      <c r="AD24" s="655" t="s">
        <v>3120</v>
      </c>
      <c r="AE24" s="642"/>
      <c r="AF24" s="656"/>
      <c r="AG24" s="656"/>
      <c r="AH24" s="656"/>
      <c r="AI24" s="656"/>
      <c r="AJ24" s="656"/>
      <c r="AK24" s="656"/>
      <c r="AL24" s="657"/>
    </row>
    <row r="25" spans="1:38" s="15" customFormat="1" ht="12" customHeight="1" x14ac:dyDescent="0.25">
      <c r="B25" s="212" t="s">
        <v>2</v>
      </c>
      <c r="C25" s="213" t="s">
        <v>596</v>
      </c>
      <c r="D25" s="214" t="s">
        <v>596</v>
      </c>
      <c r="E25" s="212" t="s">
        <v>3</v>
      </c>
      <c r="F25" s="213" t="s">
        <v>596</v>
      </c>
      <c r="G25" s="214" t="s">
        <v>596</v>
      </c>
      <c r="H25" s="212" t="s">
        <v>10</v>
      </c>
      <c r="I25" s="213" t="s">
        <v>596</v>
      </c>
      <c r="J25" s="214" t="s">
        <v>596</v>
      </c>
      <c r="K25" s="212" t="s">
        <v>4</v>
      </c>
      <c r="L25" s="213" t="s">
        <v>596</v>
      </c>
      <c r="M25" s="214" t="s">
        <v>596</v>
      </c>
      <c r="N25" s="212" t="s">
        <v>5</v>
      </c>
      <c r="O25" s="213" t="s">
        <v>596</v>
      </c>
      <c r="P25" s="214" t="s">
        <v>596</v>
      </c>
      <c r="Q25" s="212" t="s">
        <v>6</v>
      </c>
      <c r="R25" s="213" t="s">
        <v>596</v>
      </c>
      <c r="S25" s="214" t="s">
        <v>596</v>
      </c>
      <c r="T25" s="212" t="s">
        <v>7</v>
      </c>
      <c r="U25" s="213" t="s">
        <v>596</v>
      </c>
      <c r="V25" s="214" t="s">
        <v>596</v>
      </c>
      <c r="W25" s="212" t="s">
        <v>8</v>
      </c>
      <c r="X25" s="213" t="s">
        <v>596</v>
      </c>
      <c r="Y25" s="214" t="s">
        <v>596</v>
      </c>
      <c r="Z25" s="212" t="s">
        <v>9</v>
      </c>
      <c r="AA25" s="213" t="s">
        <v>596</v>
      </c>
      <c r="AB25" s="214" t="s">
        <v>596</v>
      </c>
      <c r="AC25" s="17"/>
      <c r="AD25" s="126" t="s">
        <v>2</v>
      </c>
      <c r="AE25" s="231" t="s">
        <v>3</v>
      </c>
      <c r="AF25" s="232" t="s">
        <v>10</v>
      </c>
      <c r="AG25" s="232" t="s">
        <v>4</v>
      </c>
      <c r="AH25" s="232" t="s">
        <v>5</v>
      </c>
      <c r="AI25" s="232" t="s">
        <v>6</v>
      </c>
      <c r="AJ25" s="232" t="s">
        <v>7</v>
      </c>
      <c r="AK25" s="232" t="s">
        <v>8</v>
      </c>
      <c r="AL25" s="129" t="s">
        <v>9</v>
      </c>
    </row>
    <row r="26" spans="1:38" s="15" customFormat="1" ht="12" customHeight="1" x14ac:dyDescent="0.25">
      <c r="A26" s="18"/>
      <c r="B26" s="215" t="s">
        <v>29</v>
      </c>
      <c r="C26" s="18" t="s">
        <v>30</v>
      </c>
      <c r="D26" s="121" t="s">
        <v>31</v>
      </c>
      <c r="E26" s="215" t="s">
        <v>29</v>
      </c>
      <c r="F26" s="18" t="s">
        <v>30</v>
      </c>
      <c r="G26" s="121" t="s">
        <v>31</v>
      </c>
      <c r="H26" s="215" t="s">
        <v>29</v>
      </c>
      <c r="I26" s="18" t="s">
        <v>30</v>
      </c>
      <c r="J26" s="121" t="s">
        <v>31</v>
      </c>
      <c r="K26" s="215" t="s">
        <v>29</v>
      </c>
      <c r="L26" s="18" t="s">
        <v>30</v>
      </c>
      <c r="M26" s="121" t="s">
        <v>31</v>
      </c>
      <c r="N26" s="215" t="s">
        <v>29</v>
      </c>
      <c r="O26" s="18" t="s">
        <v>30</v>
      </c>
      <c r="P26" s="121" t="s">
        <v>31</v>
      </c>
      <c r="Q26" s="215" t="s">
        <v>29</v>
      </c>
      <c r="R26" s="18" t="s">
        <v>30</v>
      </c>
      <c r="S26" s="121" t="s">
        <v>31</v>
      </c>
      <c r="T26" s="215" t="s">
        <v>29</v>
      </c>
      <c r="U26" s="18" t="s">
        <v>30</v>
      </c>
      <c r="V26" s="121" t="s">
        <v>31</v>
      </c>
      <c r="W26" s="215" t="s">
        <v>29</v>
      </c>
      <c r="X26" s="18" t="s">
        <v>30</v>
      </c>
      <c r="Y26" s="121" t="s">
        <v>31</v>
      </c>
      <c r="Z26" s="215" t="s">
        <v>29</v>
      </c>
      <c r="AA26" s="18" t="s">
        <v>30</v>
      </c>
      <c r="AB26" s="121" t="s">
        <v>31</v>
      </c>
      <c r="AC26" s="17"/>
      <c r="AD26" s="649" t="s">
        <v>28</v>
      </c>
      <c r="AE26" s="650"/>
      <c r="AF26" s="651"/>
      <c r="AG26" s="651"/>
      <c r="AH26" s="651"/>
      <c r="AI26" s="651"/>
      <c r="AJ26" s="651"/>
      <c r="AK26" s="651"/>
      <c r="AL26" s="652"/>
    </row>
    <row r="27" spans="1:38" s="3" customFormat="1" ht="12" customHeight="1" x14ac:dyDescent="0.2">
      <c r="A27" s="8" t="s">
        <v>11</v>
      </c>
      <c r="B27" s="118">
        <v>10.573098714279659</v>
      </c>
      <c r="C27" s="23">
        <v>11.594729449524241</v>
      </c>
      <c r="D27" s="205">
        <v>8.3215323129164762</v>
      </c>
      <c r="E27" s="118">
        <v>1.9441635162844548</v>
      </c>
      <c r="F27" s="23">
        <v>2.0070489120779276</v>
      </c>
      <c r="G27" s="205">
        <v>2.6336225846726649</v>
      </c>
      <c r="H27" s="118">
        <v>10.974478539911752</v>
      </c>
      <c r="I27" s="23" t="s">
        <v>223</v>
      </c>
      <c r="J27" s="205" t="s">
        <v>223</v>
      </c>
      <c r="K27" s="118" t="s">
        <v>223</v>
      </c>
      <c r="L27" s="23" t="s">
        <v>223</v>
      </c>
      <c r="M27" s="205" t="s">
        <v>223</v>
      </c>
      <c r="N27" s="118">
        <v>8.2182350005528768</v>
      </c>
      <c r="O27" s="23">
        <v>6.5385858730548545</v>
      </c>
      <c r="P27" s="205">
        <v>3.7865098206039893</v>
      </c>
      <c r="Q27" s="118">
        <v>7.2181856775736364</v>
      </c>
      <c r="R27" s="23">
        <v>5.615609311548635</v>
      </c>
      <c r="S27" s="205">
        <v>5.3738011856011685</v>
      </c>
      <c r="T27" s="118" t="s">
        <v>223</v>
      </c>
      <c r="U27" s="23">
        <v>0.38471316500513364</v>
      </c>
      <c r="V27" s="205">
        <v>17.777232301993028</v>
      </c>
      <c r="W27" s="118" t="s">
        <v>223</v>
      </c>
      <c r="X27" s="23">
        <v>0.46261543711650277</v>
      </c>
      <c r="Y27" s="205">
        <v>0.18782492835495665</v>
      </c>
      <c r="Z27" s="118">
        <v>8.2365609386646277</v>
      </c>
      <c r="AA27" s="23">
        <v>7.0465392644548457</v>
      </c>
      <c r="AB27" s="205">
        <v>3.4267709753066025</v>
      </c>
      <c r="AC27" s="9"/>
      <c r="AD27" s="105">
        <v>-3.2731971366077648</v>
      </c>
      <c r="AE27" s="10">
        <v>0.62657367259473729</v>
      </c>
      <c r="AF27" s="10" t="s">
        <v>223</v>
      </c>
      <c r="AG27" s="10" t="s">
        <v>223</v>
      </c>
      <c r="AH27" s="10">
        <v>-2.7520760524508652</v>
      </c>
      <c r="AI27" s="10">
        <v>-0.24180812594746648</v>
      </c>
      <c r="AJ27" s="10">
        <v>17.392519136987893</v>
      </c>
      <c r="AK27" s="10">
        <v>-0.27479050876154609</v>
      </c>
      <c r="AL27" s="106">
        <v>-3.6197682891482432</v>
      </c>
    </row>
    <row r="28" spans="1:38" ht="12" customHeight="1" x14ac:dyDescent="0.2">
      <c r="A28" s="11" t="s">
        <v>12</v>
      </c>
      <c r="B28" s="119">
        <v>40.376446401607417</v>
      </c>
      <c r="C28" s="19">
        <v>29.442522395015637</v>
      </c>
      <c r="D28" s="99">
        <v>40.388981714970683</v>
      </c>
      <c r="E28" s="119">
        <v>0.16788338283778129</v>
      </c>
      <c r="F28" s="19">
        <v>3.3412104347458871</v>
      </c>
      <c r="G28" s="99">
        <v>0.42669500961128681</v>
      </c>
      <c r="H28" s="119">
        <v>0.48051210054820159</v>
      </c>
      <c r="I28" s="19" t="s">
        <v>223</v>
      </c>
      <c r="J28" s="99" t="s">
        <v>223</v>
      </c>
      <c r="K28" s="119" t="s">
        <v>223</v>
      </c>
      <c r="L28" s="19" t="s">
        <v>223</v>
      </c>
      <c r="M28" s="99" t="s">
        <v>223</v>
      </c>
      <c r="N28" s="119">
        <v>0.15993567217474328</v>
      </c>
      <c r="O28" s="19">
        <v>0.1279719084771555</v>
      </c>
      <c r="P28" s="99">
        <v>0.13707471042964378</v>
      </c>
      <c r="Q28" s="119">
        <v>0.61723211497931008</v>
      </c>
      <c r="R28" s="19">
        <v>0.51948285179852804</v>
      </c>
      <c r="S28" s="99">
        <v>2.4438431107532463</v>
      </c>
      <c r="T28" s="119" t="s">
        <v>223</v>
      </c>
      <c r="U28" s="19">
        <v>52.931602989412077</v>
      </c>
      <c r="V28" s="99">
        <v>0.56816566482283481</v>
      </c>
      <c r="W28" s="119" t="s">
        <v>223</v>
      </c>
      <c r="X28" s="19">
        <v>5.0862427911374372E-3</v>
      </c>
      <c r="Y28" s="99">
        <v>1.9693798094171065E-2</v>
      </c>
      <c r="Z28" s="119">
        <v>24.84712086805343</v>
      </c>
      <c r="AA28" s="19">
        <v>24.969475831499118</v>
      </c>
      <c r="AB28" s="99">
        <v>0.778263707734557</v>
      </c>
      <c r="AD28" s="105">
        <v>10.946459319955046</v>
      </c>
      <c r="AE28" s="10">
        <v>-2.9145154251346002</v>
      </c>
      <c r="AF28" s="10" t="s">
        <v>223</v>
      </c>
      <c r="AG28" s="10" t="s">
        <v>223</v>
      </c>
      <c r="AH28" s="10">
        <v>9.1028019524882764E-3</v>
      </c>
      <c r="AI28" s="10">
        <v>1.9243602589547182</v>
      </c>
      <c r="AJ28" s="10">
        <v>-52.363437324589242</v>
      </c>
      <c r="AK28" s="10">
        <v>1.4607555303033627E-2</v>
      </c>
      <c r="AL28" s="106">
        <v>-24.191212123764561</v>
      </c>
    </row>
    <row r="29" spans="1:38" ht="12" customHeight="1" x14ac:dyDescent="0.2">
      <c r="A29" s="11" t="s">
        <v>13</v>
      </c>
      <c r="B29" s="119">
        <v>1.3583733831195621</v>
      </c>
      <c r="C29" s="19">
        <v>1.156709089702376</v>
      </c>
      <c r="D29" s="99">
        <v>2.0179534685895555</v>
      </c>
      <c r="E29" s="119">
        <v>0.80362018053018547</v>
      </c>
      <c r="F29" s="19">
        <v>0.82198525047369742</v>
      </c>
      <c r="G29" s="99">
        <v>0.57314629777698312</v>
      </c>
      <c r="H29" s="119">
        <v>7.5628426260195211E-2</v>
      </c>
      <c r="I29" s="19" t="s">
        <v>223</v>
      </c>
      <c r="J29" s="99" t="s">
        <v>223</v>
      </c>
      <c r="K29" s="119" t="s">
        <v>223</v>
      </c>
      <c r="L29" s="19" t="s">
        <v>223</v>
      </c>
      <c r="M29" s="99" t="s">
        <v>223</v>
      </c>
      <c r="N29" s="119">
        <v>0.74954156496437085</v>
      </c>
      <c r="O29" s="19">
        <v>1.3423661781356286</v>
      </c>
      <c r="P29" s="99">
        <v>1.5571614345579732</v>
      </c>
      <c r="Q29" s="119">
        <v>1.0419779241960823</v>
      </c>
      <c r="R29" s="19">
        <v>1.0520125148525545</v>
      </c>
      <c r="S29" s="99">
        <v>1.1579914319538431</v>
      </c>
      <c r="T29" s="119" t="s">
        <v>223</v>
      </c>
      <c r="U29" s="19">
        <v>7.9649696766072087E-2</v>
      </c>
      <c r="V29" s="99">
        <v>0.22618185270905414</v>
      </c>
      <c r="W29" s="119" t="s">
        <v>223</v>
      </c>
      <c r="X29" s="19">
        <v>0.57875862259393929</v>
      </c>
      <c r="Y29" s="99">
        <v>0.63555369901547676</v>
      </c>
      <c r="Z29" s="119">
        <v>1.1385070250591507</v>
      </c>
      <c r="AA29" s="19">
        <v>0.91302383094021122</v>
      </c>
      <c r="AB29" s="99">
        <v>1.0218321001444788</v>
      </c>
      <c r="AD29" s="105">
        <v>0.86124437888717953</v>
      </c>
      <c r="AE29" s="10">
        <v>-0.2488389526967143</v>
      </c>
      <c r="AF29" s="10" t="s">
        <v>223</v>
      </c>
      <c r="AG29" s="10" t="s">
        <v>223</v>
      </c>
      <c r="AH29" s="10">
        <v>0.21479525642234454</v>
      </c>
      <c r="AI29" s="10">
        <v>0.10597891710128859</v>
      </c>
      <c r="AJ29" s="10">
        <v>0.14653215594298205</v>
      </c>
      <c r="AK29" s="10">
        <v>5.6795076421537471E-2</v>
      </c>
      <c r="AL29" s="106">
        <v>0.10880826920426756</v>
      </c>
    </row>
    <row r="30" spans="1:38" ht="12" customHeight="1" x14ac:dyDescent="0.2">
      <c r="A30" s="11" t="s">
        <v>14</v>
      </c>
      <c r="B30" s="119">
        <v>0.322298937644309</v>
      </c>
      <c r="C30" s="19">
        <v>0.11595654975574363</v>
      </c>
      <c r="D30" s="99">
        <v>1.895763409328978E-2</v>
      </c>
      <c r="E30" s="119">
        <v>0.4109739787451423</v>
      </c>
      <c r="F30" s="19">
        <v>0.49759776089379326</v>
      </c>
      <c r="G30" s="99">
        <v>0.38504187874239931</v>
      </c>
      <c r="H30" s="119">
        <v>1.0387418104024599</v>
      </c>
      <c r="I30" s="19" t="s">
        <v>223</v>
      </c>
      <c r="J30" s="99" t="s">
        <v>223</v>
      </c>
      <c r="K30" s="119" t="s">
        <v>223</v>
      </c>
      <c r="L30" s="19" t="s">
        <v>223</v>
      </c>
      <c r="M30" s="99" t="s">
        <v>223</v>
      </c>
      <c r="N30" s="119">
        <v>0.77168665094528355</v>
      </c>
      <c r="O30" s="19">
        <v>0.66729932125177105</v>
      </c>
      <c r="P30" s="99">
        <v>0.45128570705159604</v>
      </c>
      <c r="Q30" s="119">
        <v>2.1738151475502008</v>
      </c>
      <c r="R30" s="19">
        <v>2.2516428332945519</v>
      </c>
      <c r="S30" s="99">
        <v>3.3159059987900474</v>
      </c>
      <c r="T30" s="119" t="s">
        <v>223</v>
      </c>
      <c r="U30" s="19">
        <v>18.857439825058982</v>
      </c>
      <c r="V30" s="99">
        <v>0.97432411434597332</v>
      </c>
      <c r="W30" s="119" t="s">
        <v>223</v>
      </c>
      <c r="X30" s="19">
        <v>3.0859396746371354E-2</v>
      </c>
      <c r="Y30" s="99">
        <v>6.7956712987481431E-3</v>
      </c>
      <c r="Z30" s="119">
        <v>0.43179044383007037</v>
      </c>
      <c r="AA30" s="19">
        <v>3.8125654254002597</v>
      </c>
      <c r="AB30" s="99">
        <v>0.55305104143308204</v>
      </c>
      <c r="AD30" s="105">
        <v>-9.6998915662453847E-2</v>
      </c>
      <c r="AE30" s="10">
        <v>-0.11255588215139395</v>
      </c>
      <c r="AF30" s="10" t="s">
        <v>223</v>
      </c>
      <c r="AG30" s="10" t="s">
        <v>223</v>
      </c>
      <c r="AH30" s="10">
        <v>-0.21601361420017501</v>
      </c>
      <c r="AI30" s="10">
        <v>1.0642631654954955</v>
      </c>
      <c r="AJ30" s="10">
        <v>-17.88311571071301</v>
      </c>
      <c r="AK30" s="10">
        <v>-2.406372544762321E-2</v>
      </c>
      <c r="AL30" s="106">
        <v>-3.2595143839671774</v>
      </c>
    </row>
    <row r="31" spans="1:38" ht="12" customHeight="1" x14ac:dyDescent="0.2">
      <c r="A31" s="11" t="s">
        <v>15</v>
      </c>
      <c r="B31" s="119">
        <v>1.4567140033317887</v>
      </c>
      <c r="C31" s="19">
        <v>0.9700513294801334</v>
      </c>
      <c r="D31" s="99">
        <v>5.1626745474121138E-3</v>
      </c>
      <c r="E31" s="119">
        <v>7.3944665303516137</v>
      </c>
      <c r="F31" s="19">
        <v>14.099059790881533</v>
      </c>
      <c r="G31" s="99">
        <v>12.637268794408808</v>
      </c>
      <c r="H31" s="119">
        <v>8.5309700494718541</v>
      </c>
      <c r="I31" s="19" t="s">
        <v>223</v>
      </c>
      <c r="J31" s="99" t="s">
        <v>223</v>
      </c>
      <c r="K31" s="119" t="s">
        <v>223</v>
      </c>
      <c r="L31" s="19" t="s">
        <v>223</v>
      </c>
      <c r="M31" s="99" t="s">
        <v>223</v>
      </c>
      <c r="N31" s="119">
        <v>7.615725764988114</v>
      </c>
      <c r="O31" s="19">
        <v>7.1925530268890165</v>
      </c>
      <c r="P31" s="99">
        <v>6.5900798471672237</v>
      </c>
      <c r="Q31" s="119">
        <v>5.6252266681000123</v>
      </c>
      <c r="R31" s="19">
        <v>7.7391437122828215</v>
      </c>
      <c r="S31" s="99">
        <v>8.0107375794953839</v>
      </c>
      <c r="T31" s="119" t="s">
        <v>223</v>
      </c>
      <c r="U31" s="19">
        <v>6.9540173189281349</v>
      </c>
      <c r="V31" s="99">
        <v>5.4736237193212638</v>
      </c>
      <c r="W31" s="119" t="s">
        <v>223</v>
      </c>
      <c r="X31" s="19">
        <v>8.5034025755009868</v>
      </c>
      <c r="Y31" s="99">
        <v>7.8552568171022266</v>
      </c>
      <c r="Z31" s="119">
        <v>3.7624559916522062</v>
      </c>
      <c r="AA31" s="19">
        <v>5.155384805373334</v>
      </c>
      <c r="AB31" s="99">
        <v>9.372026555079465</v>
      </c>
      <c r="AD31" s="105">
        <v>-0.96488865493272125</v>
      </c>
      <c r="AE31" s="10">
        <v>-1.4617909964727254</v>
      </c>
      <c r="AF31" s="10" t="s">
        <v>223</v>
      </c>
      <c r="AG31" s="10" t="s">
        <v>223</v>
      </c>
      <c r="AH31" s="10">
        <v>-0.60247317972179282</v>
      </c>
      <c r="AI31" s="10">
        <v>0.2715938672125624</v>
      </c>
      <c r="AJ31" s="10">
        <v>-1.4803935996068711</v>
      </c>
      <c r="AK31" s="10">
        <v>-0.64814575839876021</v>
      </c>
      <c r="AL31" s="106">
        <v>4.216641749706131</v>
      </c>
    </row>
    <row r="32" spans="1:38" ht="12" customHeight="1" x14ac:dyDescent="0.2">
      <c r="A32" s="11" t="s">
        <v>16</v>
      </c>
      <c r="B32" s="119">
        <v>4.5294274102047529</v>
      </c>
      <c r="C32" s="19">
        <v>22.879421661623041</v>
      </c>
      <c r="D32" s="99">
        <v>38.712637366099443</v>
      </c>
      <c r="E32" s="119">
        <v>2.9040113171361521</v>
      </c>
      <c r="F32" s="19">
        <v>3.2655605044062597</v>
      </c>
      <c r="G32" s="99">
        <v>4.1829120753623981</v>
      </c>
      <c r="H32" s="119">
        <v>0</v>
      </c>
      <c r="I32" s="19" t="s">
        <v>223</v>
      </c>
      <c r="J32" s="99" t="s">
        <v>223</v>
      </c>
      <c r="K32" s="119" t="s">
        <v>223</v>
      </c>
      <c r="L32" s="19" t="s">
        <v>223</v>
      </c>
      <c r="M32" s="99" t="s">
        <v>223</v>
      </c>
      <c r="N32" s="119">
        <v>4.6714618254570457</v>
      </c>
      <c r="O32" s="19">
        <v>3.9214459711626786</v>
      </c>
      <c r="P32" s="99">
        <v>7.3487952539419519</v>
      </c>
      <c r="Q32" s="119">
        <v>1.404454098935362</v>
      </c>
      <c r="R32" s="19">
        <v>12.736462274855509</v>
      </c>
      <c r="S32" s="99">
        <v>7.410136664783133</v>
      </c>
      <c r="T32" s="119" t="s">
        <v>223</v>
      </c>
      <c r="U32" s="19">
        <v>0.17078448291119369</v>
      </c>
      <c r="V32" s="99">
        <v>10.391049412284884</v>
      </c>
      <c r="W32" s="119" t="s">
        <v>223</v>
      </c>
      <c r="X32" s="19">
        <v>5.2749286840184411</v>
      </c>
      <c r="Y32" s="99">
        <v>2.8899036822620494</v>
      </c>
      <c r="Z32" s="119">
        <v>4.1423506129200547</v>
      </c>
      <c r="AA32" s="19">
        <v>12.698017962637454</v>
      </c>
      <c r="AB32" s="99">
        <v>6.0242849777693648</v>
      </c>
      <c r="AD32" s="105">
        <v>15.833215704476402</v>
      </c>
      <c r="AE32" s="10">
        <v>0.9173515709561384</v>
      </c>
      <c r="AF32" s="10" t="s">
        <v>223</v>
      </c>
      <c r="AG32" s="10" t="s">
        <v>223</v>
      </c>
      <c r="AH32" s="10">
        <v>3.4273492827792733</v>
      </c>
      <c r="AI32" s="10">
        <v>-5.3263256100723755</v>
      </c>
      <c r="AJ32" s="10">
        <v>10.220264929373691</v>
      </c>
      <c r="AK32" s="10">
        <v>-2.3850250017563916</v>
      </c>
      <c r="AL32" s="106">
        <v>-6.6737329848680895</v>
      </c>
    </row>
    <row r="33" spans="1:38" ht="12" customHeight="1" x14ac:dyDescent="0.2">
      <c r="A33" s="11" t="s">
        <v>17</v>
      </c>
      <c r="B33" s="119">
        <v>0.28979390905860603</v>
      </c>
      <c r="C33" s="19">
        <v>0.15158369636443222</v>
      </c>
      <c r="D33" s="99">
        <v>0</v>
      </c>
      <c r="E33" s="119">
        <v>1.1485353434109855</v>
      </c>
      <c r="F33" s="19">
        <v>0.66764460459441244</v>
      </c>
      <c r="G33" s="99">
        <v>0.96027334746696635</v>
      </c>
      <c r="H33" s="119">
        <v>0</v>
      </c>
      <c r="I33" s="19" t="s">
        <v>223</v>
      </c>
      <c r="J33" s="99" t="s">
        <v>223</v>
      </c>
      <c r="K33" s="119" t="s">
        <v>223</v>
      </c>
      <c r="L33" s="19" t="s">
        <v>223</v>
      </c>
      <c r="M33" s="99" t="s">
        <v>223</v>
      </c>
      <c r="N33" s="119">
        <v>1.0299111084512698</v>
      </c>
      <c r="O33" s="19">
        <v>0.94726095831541224</v>
      </c>
      <c r="P33" s="99">
        <v>1.4486133823251348</v>
      </c>
      <c r="Q33" s="119">
        <v>4.3389806311427446</v>
      </c>
      <c r="R33" s="19">
        <v>1.6384168577502924</v>
      </c>
      <c r="S33" s="99">
        <v>1.0897552016821568</v>
      </c>
      <c r="T33" s="119" t="s">
        <v>223</v>
      </c>
      <c r="U33" s="19">
        <v>1.5300801720381292E-2</v>
      </c>
      <c r="V33" s="99">
        <v>0</v>
      </c>
      <c r="W33" s="119" t="s">
        <v>223</v>
      </c>
      <c r="X33" s="19">
        <v>0.30311365714263616</v>
      </c>
      <c r="Y33" s="99">
        <v>0.58142200579499814</v>
      </c>
      <c r="Z33" s="119">
        <v>0.6422746818473698</v>
      </c>
      <c r="AA33" s="19">
        <v>0.34199609259108821</v>
      </c>
      <c r="AB33" s="99">
        <v>1.1207338512994396</v>
      </c>
      <c r="AD33" s="105">
        <v>-0.15158369636443222</v>
      </c>
      <c r="AE33" s="10">
        <v>0.29262874287255392</v>
      </c>
      <c r="AF33" s="10" t="s">
        <v>223</v>
      </c>
      <c r="AG33" s="10" t="s">
        <v>223</v>
      </c>
      <c r="AH33" s="10">
        <v>0.50135242400972257</v>
      </c>
      <c r="AI33" s="10">
        <v>-0.54866165606813566</v>
      </c>
      <c r="AJ33" s="10">
        <v>-1.5300801720381292E-2</v>
      </c>
      <c r="AK33" s="10">
        <v>0.27830834865236198</v>
      </c>
      <c r="AL33" s="106">
        <v>0.77873775870835138</v>
      </c>
    </row>
    <row r="34" spans="1:38" ht="12" customHeight="1" x14ac:dyDescent="0.2">
      <c r="A34" s="11" t="s">
        <v>18</v>
      </c>
      <c r="B34" s="119">
        <v>0.38273566862055269</v>
      </c>
      <c r="C34" s="19">
        <v>0.30945500957839478</v>
      </c>
      <c r="D34" s="99">
        <v>1.6989100352376912E-6</v>
      </c>
      <c r="E34" s="119">
        <v>5.2821117745096728</v>
      </c>
      <c r="F34" s="19">
        <v>3.0895760689493375</v>
      </c>
      <c r="G34" s="99">
        <v>4.6080377848891008</v>
      </c>
      <c r="H34" s="119">
        <v>0.75043455007353921</v>
      </c>
      <c r="I34" s="19" t="s">
        <v>223</v>
      </c>
      <c r="J34" s="99" t="s">
        <v>223</v>
      </c>
      <c r="K34" s="119" t="s">
        <v>223</v>
      </c>
      <c r="L34" s="19" t="s">
        <v>223</v>
      </c>
      <c r="M34" s="99" t="s">
        <v>223</v>
      </c>
      <c r="N34" s="119">
        <v>1.5970008681607453</v>
      </c>
      <c r="O34" s="19">
        <v>2.7175683039284242</v>
      </c>
      <c r="P34" s="99">
        <v>1.9814164339359057</v>
      </c>
      <c r="Q34" s="119">
        <v>0.11768349930598154</v>
      </c>
      <c r="R34" s="19">
        <v>4.6393209683562421E-3</v>
      </c>
      <c r="S34" s="99">
        <v>0</v>
      </c>
      <c r="T34" s="119" t="s">
        <v>223</v>
      </c>
      <c r="U34" s="19">
        <v>0</v>
      </c>
      <c r="V34" s="99">
        <v>0.61133847960189458</v>
      </c>
      <c r="W34" s="119" t="s">
        <v>223</v>
      </c>
      <c r="X34" s="19">
        <v>0</v>
      </c>
      <c r="Y34" s="99">
        <v>0.18291883285885102</v>
      </c>
      <c r="Z34" s="119">
        <v>1.6651160028709699</v>
      </c>
      <c r="AA34" s="19">
        <v>0.95389355862176028</v>
      </c>
      <c r="AB34" s="99">
        <v>2.907223786319634</v>
      </c>
      <c r="AD34" s="105">
        <v>-0.30945331066835952</v>
      </c>
      <c r="AE34" s="10">
        <v>1.5184617159397633</v>
      </c>
      <c r="AF34" s="10" t="s">
        <v>223</v>
      </c>
      <c r="AG34" s="10" t="s">
        <v>223</v>
      </c>
      <c r="AH34" s="10">
        <v>-0.73615186999251847</v>
      </c>
      <c r="AI34" s="10">
        <v>-4.6393209683562421E-3</v>
      </c>
      <c r="AJ34" s="10">
        <v>0.61133847960189458</v>
      </c>
      <c r="AK34" s="10">
        <v>0.18291883285885102</v>
      </c>
      <c r="AL34" s="106">
        <v>1.9533302276978737</v>
      </c>
    </row>
    <row r="35" spans="1:38" ht="12" customHeight="1" x14ac:dyDescent="0.2">
      <c r="A35" s="11" t="s">
        <v>19</v>
      </c>
      <c r="B35" s="119">
        <v>11.581539099192149</v>
      </c>
      <c r="C35" s="19">
        <v>10.313736769830014</v>
      </c>
      <c r="D35" s="99">
        <v>6.429477919657038</v>
      </c>
      <c r="E35" s="119">
        <v>0.53157307870287918</v>
      </c>
      <c r="F35" s="19">
        <v>1.0005944306087984</v>
      </c>
      <c r="G35" s="99">
        <v>0.65334434769547312</v>
      </c>
      <c r="H35" s="119">
        <v>1.7879228506484823</v>
      </c>
      <c r="I35" s="19" t="s">
        <v>223</v>
      </c>
      <c r="J35" s="99" t="s">
        <v>223</v>
      </c>
      <c r="K35" s="119" t="s">
        <v>223</v>
      </c>
      <c r="L35" s="19" t="s">
        <v>223</v>
      </c>
      <c r="M35" s="99" t="s">
        <v>223</v>
      </c>
      <c r="N35" s="119">
        <v>0.93279987379535489</v>
      </c>
      <c r="O35" s="19">
        <v>0.97828796664328777</v>
      </c>
      <c r="P35" s="99">
        <v>0.60108322063575381</v>
      </c>
      <c r="Q35" s="119">
        <v>4.3915058633298845</v>
      </c>
      <c r="R35" s="19">
        <v>3.6767648865447131</v>
      </c>
      <c r="S35" s="99">
        <v>2.487953026383563</v>
      </c>
      <c r="T35" s="119" t="s">
        <v>223</v>
      </c>
      <c r="U35" s="19">
        <v>17.957649743932581</v>
      </c>
      <c r="V35" s="99">
        <v>2.2272497268528602</v>
      </c>
      <c r="W35" s="119" t="s">
        <v>223</v>
      </c>
      <c r="X35" s="19">
        <v>0.1137027502601921</v>
      </c>
      <c r="Y35" s="99">
        <v>8.1637865958587089E-2</v>
      </c>
      <c r="Z35" s="119">
        <v>7.4198397240669181</v>
      </c>
      <c r="AA35" s="19">
        <v>8.815994411755506</v>
      </c>
      <c r="AB35" s="99">
        <v>0.77877337090760845</v>
      </c>
      <c r="AD35" s="105">
        <v>-3.8842588501729756</v>
      </c>
      <c r="AE35" s="10">
        <v>-0.34725008291332526</v>
      </c>
      <c r="AF35" s="10" t="s">
        <v>223</v>
      </c>
      <c r="AG35" s="10" t="s">
        <v>223</v>
      </c>
      <c r="AH35" s="10">
        <v>-0.37720474600753395</v>
      </c>
      <c r="AI35" s="10">
        <v>-1.1888118601611501</v>
      </c>
      <c r="AJ35" s="10">
        <v>-15.73040001707972</v>
      </c>
      <c r="AK35" s="10">
        <v>-3.2064884301605007E-2</v>
      </c>
      <c r="AL35" s="106">
        <v>-8.0372210408478981</v>
      </c>
    </row>
    <row r="36" spans="1:38" ht="12" customHeight="1" x14ac:dyDescent="0.2">
      <c r="A36" s="11" t="s">
        <v>20</v>
      </c>
      <c r="B36" s="119">
        <v>7.8465044310488565</v>
      </c>
      <c r="C36" s="19">
        <v>8.3655845620881166</v>
      </c>
      <c r="D36" s="99">
        <v>2.3165921974830845</v>
      </c>
      <c r="E36" s="119">
        <v>0.20225319090524962</v>
      </c>
      <c r="F36" s="19">
        <v>0.26516991998510325</v>
      </c>
      <c r="G36" s="99">
        <v>0.45800123382101116</v>
      </c>
      <c r="H36" s="119">
        <v>0.67731314346837812</v>
      </c>
      <c r="I36" s="19" t="s">
        <v>223</v>
      </c>
      <c r="J36" s="99" t="s">
        <v>223</v>
      </c>
      <c r="K36" s="119" t="s">
        <v>223</v>
      </c>
      <c r="L36" s="19" t="s">
        <v>223</v>
      </c>
      <c r="M36" s="99" t="s">
        <v>223</v>
      </c>
      <c r="N36" s="119">
        <v>4.0874176029390849E-2</v>
      </c>
      <c r="O36" s="19">
        <v>0.11896792732746983</v>
      </c>
      <c r="P36" s="99">
        <v>0.11933214867616383</v>
      </c>
      <c r="Q36" s="119">
        <v>2.0486995251132494</v>
      </c>
      <c r="R36" s="19">
        <v>4.1062140331713957E-4</v>
      </c>
      <c r="S36" s="99">
        <v>3.1195651423680571E-2</v>
      </c>
      <c r="T36" s="119" t="s">
        <v>223</v>
      </c>
      <c r="U36" s="19">
        <v>1.4992579520377757E-2</v>
      </c>
      <c r="V36" s="99">
        <v>7.8194975288890106E-4</v>
      </c>
      <c r="W36" s="119" t="s">
        <v>223</v>
      </c>
      <c r="X36" s="19">
        <v>3.6098018879294924E-2</v>
      </c>
      <c r="Y36" s="99">
        <v>-7.559063819053996E-3</v>
      </c>
      <c r="Z36" s="119">
        <v>4.8923217642612569</v>
      </c>
      <c r="AA36" s="19">
        <v>4.177756363614499</v>
      </c>
      <c r="AB36" s="99">
        <v>0.27838349503176729</v>
      </c>
      <c r="AD36" s="105">
        <v>-6.0489923646050325</v>
      </c>
      <c r="AE36" s="10">
        <v>0.1928313138359079</v>
      </c>
      <c r="AF36" s="10" t="s">
        <v>223</v>
      </c>
      <c r="AG36" s="10" t="s">
        <v>223</v>
      </c>
      <c r="AH36" s="10">
        <v>3.6422134869400213E-4</v>
      </c>
      <c r="AI36" s="10">
        <v>3.0785030020363431E-2</v>
      </c>
      <c r="AJ36" s="10">
        <v>-1.4210629767488856E-2</v>
      </c>
      <c r="AK36" s="10">
        <v>-4.365708269834892E-2</v>
      </c>
      <c r="AL36" s="106">
        <v>-3.8993728685827316</v>
      </c>
    </row>
    <row r="37" spans="1:38" ht="12" customHeight="1" x14ac:dyDescent="0.2">
      <c r="A37" s="11" t="s">
        <v>21</v>
      </c>
      <c r="B37" s="119">
        <v>4.3023946598407177</v>
      </c>
      <c r="C37" s="19">
        <v>4.6220018361866924</v>
      </c>
      <c r="D37" s="99">
        <v>0</v>
      </c>
      <c r="E37" s="119">
        <v>19.420499029867184</v>
      </c>
      <c r="F37" s="19">
        <v>16.230678999295343</v>
      </c>
      <c r="G37" s="99">
        <v>17.036941330827311</v>
      </c>
      <c r="H37" s="119">
        <v>69.278145473993845</v>
      </c>
      <c r="I37" s="19" t="s">
        <v>223</v>
      </c>
      <c r="J37" s="99" t="s">
        <v>223</v>
      </c>
      <c r="K37" s="119" t="s">
        <v>223</v>
      </c>
      <c r="L37" s="19" t="s">
        <v>223</v>
      </c>
      <c r="M37" s="99" t="s">
        <v>223</v>
      </c>
      <c r="N37" s="119">
        <v>26.953815690571226</v>
      </c>
      <c r="O37" s="19">
        <v>22.658570196818086</v>
      </c>
      <c r="P37" s="99">
        <v>23.201547782570213</v>
      </c>
      <c r="Q37" s="119">
        <v>18.042171024864672</v>
      </c>
      <c r="R37" s="19">
        <v>26.764819722622342</v>
      </c>
      <c r="S37" s="99">
        <v>18.403335915071658</v>
      </c>
      <c r="T37" s="119" t="s">
        <v>223</v>
      </c>
      <c r="U37" s="19">
        <v>1.6019582187034975</v>
      </c>
      <c r="V37" s="99">
        <v>11.968398735815967</v>
      </c>
      <c r="W37" s="119" t="s">
        <v>223</v>
      </c>
      <c r="X37" s="19">
        <v>21.184515382457501</v>
      </c>
      <c r="Y37" s="99">
        <v>23.662562980428607</v>
      </c>
      <c r="Z37" s="119">
        <v>11.271286907145475</v>
      </c>
      <c r="AA37" s="19">
        <v>8.9305319612725071</v>
      </c>
      <c r="AB37" s="99">
        <v>19.789068307594253</v>
      </c>
      <c r="AD37" s="105">
        <v>-4.6220018361866924</v>
      </c>
      <c r="AE37" s="10">
        <v>0.80626233153196836</v>
      </c>
      <c r="AF37" s="10" t="s">
        <v>223</v>
      </c>
      <c r="AG37" s="10" t="s">
        <v>223</v>
      </c>
      <c r="AH37" s="10">
        <v>0.5429775857521264</v>
      </c>
      <c r="AI37" s="10">
        <v>-8.3614838075506839</v>
      </c>
      <c r="AJ37" s="10">
        <v>10.366440517112469</v>
      </c>
      <c r="AK37" s="10">
        <v>2.4780475979711056</v>
      </c>
      <c r="AL37" s="106">
        <v>10.858536346321745</v>
      </c>
    </row>
    <row r="38" spans="1:38" ht="12" customHeight="1" x14ac:dyDescent="0.2">
      <c r="A38" s="11" t="s">
        <v>22</v>
      </c>
      <c r="B38" s="119">
        <v>14.507598568480736</v>
      </c>
      <c r="C38" s="19">
        <v>8.40885968077753</v>
      </c>
      <c r="D38" s="99">
        <v>0</v>
      </c>
      <c r="E38" s="119">
        <v>56.481099434701576</v>
      </c>
      <c r="F38" s="19">
        <v>51.542450865381085</v>
      </c>
      <c r="G38" s="99">
        <v>52.859759834544015</v>
      </c>
      <c r="H38" s="119">
        <v>0</v>
      </c>
      <c r="I38" s="19" t="s">
        <v>223</v>
      </c>
      <c r="J38" s="99" t="s">
        <v>223</v>
      </c>
      <c r="K38" s="119" t="s">
        <v>223</v>
      </c>
      <c r="L38" s="19" t="s">
        <v>223</v>
      </c>
      <c r="M38" s="99" t="s">
        <v>223</v>
      </c>
      <c r="N38" s="119">
        <v>38.406596319051758</v>
      </c>
      <c r="O38" s="19">
        <v>42.049022515234711</v>
      </c>
      <c r="P38" s="99">
        <v>41.597059078608481</v>
      </c>
      <c r="Q38" s="119">
        <v>48.911786317037539</v>
      </c>
      <c r="R38" s="19">
        <v>33.698284210701644</v>
      </c>
      <c r="S38" s="99">
        <v>44.674363384566632</v>
      </c>
      <c r="T38" s="119" t="s">
        <v>223</v>
      </c>
      <c r="U38" s="19">
        <v>0.76384174903764135</v>
      </c>
      <c r="V38" s="99">
        <v>45.440168629870229</v>
      </c>
      <c r="W38" s="119" t="s">
        <v>223</v>
      </c>
      <c r="X38" s="19">
        <v>57.744933225949843</v>
      </c>
      <c r="Y38" s="99">
        <v>60.198651714667939</v>
      </c>
      <c r="Z38" s="119">
        <v>27.924256096069342</v>
      </c>
      <c r="AA38" s="19">
        <v>19.269679961304945</v>
      </c>
      <c r="AB38" s="99">
        <v>47.570474499550102</v>
      </c>
      <c r="AD38" s="105">
        <v>-8.40885968077753</v>
      </c>
      <c r="AE38" s="10">
        <v>1.3173089691629301</v>
      </c>
      <c r="AF38" s="10" t="s">
        <v>223</v>
      </c>
      <c r="AG38" s="10" t="s">
        <v>223</v>
      </c>
      <c r="AH38" s="10">
        <v>-0.45196343662622951</v>
      </c>
      <c r="AI38" s="10">
        <v>10.976079173864989</v>
      </c>
      <c r="AJ38" s="10">
        <v>44.67632688083259</v>
      </c>
      <c r="AK38" s="10">
        <v>2.4537184887180956</v>
      </c>
      <c r="AL38" s="106">
        <v>28.300794538245157</v>
      </c>
    </row>
    <row r="39" spans="1:38" ht="12" customHeight="1" x14ac:dyDescent="0.2">
      <c r="A39" s="11" t="s">
        <v>23</v>
      </c>
      <c r="B39" s="119">
        <v>5.0901047737720383E-2</v>
      </c>
      <c r="C39" s="19">
        <v>0</v>
      </c>
      <c r="D39" s="99">
        <v>0</v>
      </c>
      <c r="E39" s="119">
        <v>0.52415859955433264</v>
      </c>
      <c r="F39" s="19">
        <v>0.41572944553603652</v>
      </c>
      <c r="G39" s="99">
        <v>0.34714204346376748</v>
      </c>
      <c r="H39" s="119">
        <v>0</v>
      </c>
      <c r="I39" s="19" t="s">
        <v>223</v>
      </c>
      <c r="J39" s="99" t="s">
        <v>223</v>
      </c>
      <c r="K39" s="119" t="s">
        <v>223</v>
      </c>
      <c r="L39" s="19" t="s">
        <v>223</v>
      </c>
      <c r="M39" s="99" t="s">
        <v>223</v>
      </c>
      <c r="N39" s="119">
        <v>0</v>
      </c>
      <c r="O39" s="19">
        <v>0.53521853983145506</v>
      </c>
      <c r="P39" s="99">
        <v>0.2172017466219491</v>
      </c>
      <c r="Q39" s="119">
        <v>0</v>
      </c>
      <c r="R39" s="19">
        <v>0.64568086751452236</v>
      </c>
      <c r="S39" s="99">
        <v>1.0636154558456234</v>
      </c>
      <c r="T39" s="119" t="s">
        <v>223</v>
      </c>
      <c r="U39" s="19">
        <v>0</v>
      </c>
      <c r="V39" s="99">
        <v>0.81726907962195849</v>
      </c>
      <c r="W39" s="119" t="s">
        <v>223</v>
      </c>
      <c r="X39" s="19">
        <v>0</v>
      </c>
      <c r="Y39" s="99">
        <v>0</v>
      </c>
      <c r="Z39" s="119">
        <v>0.14956296647528924</v>
      </c>
      <c r="AA39" s="19">
        <v>0.14478007621597302</v>
      </c>
      <c r="AB39" s="99">
        <v>0.31615218724904715</v>
      </c>
      <c r="AD39" s="105">
        <v>0</v>
      </c>
      <c r="AE39" s="10">
        <v>-6.8587402072269044E-2</v>
      </c>
      <c r="AF39" s="10" t="s">
        <v>223</v>
      </c>
      <c r="AG39" s="10" t="s">
        <v>223</v>
      </c>
      <c r="AH39" s="10">
        <v>-0.31801679320950593</v>
      </c>
      <c r="AI39" s="10">
        <v>0.41793458833110109</v>
      </c>
      <c r="AJ39" s="10">
        <v>0.81726907962195849</v>
      </c>
      <c r="AK39" s="10">
        <v>0</v>
      </c>
      <c r="AL39" s="106">
        <v>0.17137211103307412</v>
      </c>
    </row>
    <row r="40" spans="1:38" ht="12" customHeight="1" x14ac:dyDescent="0.2">
      <c r="A40" s="11" t="s">
        <v>24</v>
      </c>
      <c r="B40" s="119">
        <v>7.5251365125485845E-2</v>
      </c>
      <c r="C40" s="19">
        <v>0.47955647022334313</v>
      </c>
      <c r="D40" s="99">
        <v>1.7874409460379843</v>
      </c>
      <c r="E40" s="119">
        <v>0.12097581215341005</v>
      </c>
      <c r="F40" s="19">
        <v>9.0839405157513389E-2</v>
      </c>
      <c r="G40" s="99">
        <v>0</v>
      </c>
      <c r="H40" s="119">
        <v>0</v>
      </c>
      <c r="I40" s="19" t="s">
        <v>223</v>
      </c>
      <c r="J40" s="99" t="s">
        <v>223</v>
      </c>
      <c r="K40" s="119" t="s">
        <v>223</v>
      </c>
      <c r="L40" s="19" t="s">
        <v>223</v>
      </c>
      <c r="M40" s="99" t="s">
        <v>223</v>
      </c>
      <c r="N40" s="119">
        <v>0</v>
      </c>
      <c r="O40" s="19">
        <v>0</v>
      </c>
      <c r="P40" s="99">
        <v>0.73227476929953583</v>
      </c>
      <c r="Q40" s="119">
        <v>0</v>
      </c>
      <c r="R40" s="19">
        <v>0</v>
      </c>
      <c r="S40" s="99">
        <v>0</v>
      </c>
      <c r="T40" s="119" t="s">
        <v>223</v>
      </c>
      <c r="U40" s="19">
        <v>0</v>
      </c>
      <c r="V40" s="99">
        <v>0</v>
      </c>
      <c r="W40" s="119" t="s">
        <v>223</v>
      </c>
      <c r="X40" s="19">
        <v>7.9398679088754309E-2</v>
      </c>
      <c r="Y40" s="99">
        <v>0.22272272591266468</v>
      </c>
      <c r="Z40" s="119">
        <v>7.3489154970804937E-2</v>
      </c>
      <c r="AA40" s="19">
        <v>0.25138363762330035</v>
      </c>
      <c r="AB40" s="99">
        <v>0.33229883892887269</v>
      </c>
      <c r="AD40" s="105">
        <v>1.3078844758146411</v>
      </c>
      <c r="AE40" s="10">
        <v>-9.0839405157513389E-2</v>
      </c>
      <c r="AF40" s="10" t="s">
        <v>223</v>
      </c>
      <c r="AG40" s="10" t="s">
        <v>223</v>
      </c>
      <c r="AH40" s="10">
        <v>0.73227476929953583</v>
      </c>
      <c r="AI40" s="10">
        <v>0</v>
      </c>
      <c r="AJ40" s="10">
        <v>0</v>
      </c>
      <c r="AK40" s="10">
        <v>0.14332404682391037</v>
      </c>
      <c r="AL40" s="106">
        <v>8.0915201305572337E-2</v>
      </c>
    </row>
    <row r="41" spans="1:38" ht="12" customHeight="1" x14ac:dyDescent="0.2">
      <c r="A41" s="11" t="s">
        <v>25</v>
      </c>
      <c r="B41" s="119">
        <v>0.69496716705952377</v>
      </c>
      <c r="C41" s="19">
        <v>0.31341941016436015</v>
      </c>
      <c r="D41" s="99">
        <v>6.1464665672375811E-4</v>
      </c>
      <c r="E41" s="119">
        <v>1.5546939794612797</v>
      </c>
      <c r="F41" s="19">
        <v>1.7364843013533779</v>
      </c>
      <c r="G41" s="99">
        <v>1.3528807981920536</v>
      </c>
      <c r="H41" s="119">
        <v>3.900086910014708</v>
      </c>
      <c r="I41" s="19" t="s">
        <v>223</v>
      </c>
      <c r="J41" s="99" t="s">
        <v>223</v>
      </c>
      <c r="K41" s="119" t="s">
        <v>223</v>
      </c>
      <c r="L41" s="19" t="s">
        <v>223</v>
      </c>
      <c r="M41" s="99" t="s">
        <v>223</v>
      </c>
      <c r="N41" s="119">
        <v>5.1224362497643181</v>
      </c>
      <c r="O41" s="19">
        <v>5.022107481109245</v>
      </c>
      <c r="P41" s="99">
        <v>4.9220382818863895</v>
      </c>
      <c r="Q41" s="119">
        <v>0.68765143119821481</v>
      </c>
      <c r="R41" s="19">
        <v>0.71597636809212661</v>
      </c>
      <c r="S41" s="99">
        <v>0.49778742776635332</v>
      </c>
      <c r="T41" s="119" t="s">
        <v>223</v>
      </c>
      <c r="U41" s="19">
        <v>2.2390907647251119E-2</v>
      </c>
      <c r="V41" s="99">
        <v>0.1833746216215803</v>
      </c>
      <c r="W41" s="119" t="s">
        <v>223</v>
      </c>
      <c r="X41" s="19">
        <v>2.6665708153909335</v>
      </c>
      <c r="Y41" s="99">
        <v>3.0892172497678589</v>
      </c>
      <c r="Z41" s="119">
        <v>1.5450475409625679</v>
      </c>
      <c r="AA41" s="19">
        <v>1.1194250548400126</v>
      </c>
      <c r="AB41" s="99">
        <v>2.8480115938159969</v>
      </c>
      <c r="AD41" s="105">
        <v>-0.31280476350763636</v>
      </c>
      <c r="AE41" s="10">
        <v>-0.3836035031613243</v>
      </c>
      <c r="AF41" s="10" t="s">
        <v>223</v>
      </c>
      <c r="AG41" s="10" t="s">
        <v>223</v>
      </c>
      <c r="AH41" s="10">
        <v>-0.10006919922285551</v>
      </c>
      <c r="AI41" s="10">
        <v>-0.2181889403257733</v>
      </c>
      <c r="AJ41" s="10">
        <v>0.16098371397432917</v>
      </c>
      <c r="AK41" s="10">
        <v>0.4226464343769254</v>
      </c>
      <c r="AL41" s="106">
        <v>1.7285865389759842</v>
      </c>
    </row>
    <row r="42" spans="1:38" ht="12" customHeight="1" x14ac:dyDescent="0.2">
      <c r="A42" s="20" t="s">
        <v>26</v>
      </c>
      <c r="B42" s="120">
        <v>1.651955234249066</v>
      </c>
      <c r="C42" s="101">
        <v>0.87641208903902545</v>
      </c>
      <c r="D42" s="102">
        <v>6.4741838508464741E-4</v>
      </c>
      <c r="E42" s="120">
        <v>1.1089808509892747</v>
      </c>
      <c r="F42" s="101">
        <v>0.92836930518751648</v>
      </c>
      <c r="G42" s="102">
        <v>0.88493263456915472</v>
      </c>
      <c r="H42" s="120">
        <v>2.5057661452065783</v>
      </c>
      <c r="I42" s="101" t="s">
        <v>223</v>
      </c>
      <c r="J42" s="102" t="s">
        <v>223</v>
      </c>
      <c r="K42" s="120" t="s">
        <v>223</v>
      </c>
      <c r="L42" s="101" t="s">
        <v>223</v>
      </c>
      <c r="M42" s="102" t="s">
        <v>223</v>
      </c>
      <c r="N42" s="120">
        <v>3.7299792372624809</v>
      </c>
      <c r="O42" s="101">
        <v>5.1827738317303167</v>
      </c>
      <c r="P42" s="102">
        <v>5.3085263826660771</v>
      </c>
      <c r="Q42" s="120">
        <v>3.3806300766731043</v>
      </c>
      <c r="R42" s="101">
        <v>2.9406536489394823</v>
      </c>
      <c r="S42" s="102">
        <v>4.0395779652588679</v>
      </c>
      <c r="T42" s="120" t="s">
        <v>223</v>
      </c>
      <c r="U42" s="101">
        <v>0.2456585216863609</v>
      </c>
      <c r="V42" s="102">
        <v>3.3408417125704735</v>
      </c>
      <c r="W42" s="120" t="s">
        <v>223</v>
      </c>
      <c r="X42" s="101">
        <v>3.0160165103261241</v>
      </c>
      <c r="Y42" s="102">
        <v>0.39339709429905384</v>
      </c>
      <c r="Z42" s="120">
        <v>1.858019282866032</v>
      </c>
      <c r="AA42" s="101">
        <v>1.3995517619930107</v>
      </c>
      <c r="AB42" s="102">
        <v>2.8826507118291245</v>
      </c>
      <c r="AD42" s="111">
        <v>-0.87576467065394081</v>
      </c>
      <c r="AE42" s="44">
        <v>-4.3436670618361761E-2</v>
      </c>
      <c r="AF42" s="44" t="s">
        <v>223</v>
      </c>
      <c r="AG42" s="44" t="s">
        <v>223</v>
      </c>
      <c r="AH42" s="44">
        <v>0.12575255093576043</v>
      </c>
      <c r="AI42" s="44">
        <v>1.0989243163193856</v>
      </c>
      <c r="AJ42" s="44">
        <v>3.0951831908841125</v>
      </c>
      <c r="AK42" s="44">
        <v>-2.6226194160270704</v>
      </c>
      <c r="AL42" s="112">
        <v>1.4830989498361138</v>
      </c>
    </row>
  </sheetData>
  <mergeCells count="7">
    <mergeCell ref="A3:A5"/>
    <mergeCell ref="AD3:AL3"/>
    <mergeCell ref="AD5:AL5"/>
    <mergeCell ref="AD24:AL24"/>
    <mergeCell ref="AD26:AL26"/>
    <mergeCell ref="B24:AB24"/>
    <mergeCell ref="B3:AB3"/>
  </mergeCells>
  <conditionalFormatting sqref="B22:D22">
    <cfRule type="expression" dxfId="39" priority="46">
      <formula>(#REF!+1)&lt;=(9*rounds_bucket)</formula>
    </cfRule>
  </conditionalFormatting>
  <conditionalFormatting sqref="B42:D42">
    <cfRule type="expression" dxfId="38" priority="44">
      <formula>(#REF!+1)&lt;=(9*rounds_bucket)</formula>
    </cfRule>
  </conditionalFormatting>
  <conditionalFormatting sqref="C26:D26">
    <cfRule type="expression" dxfId="37" priority="42">
      <formula>(C1+1)&lt;=(9*rounds_bucket)</formula>
    </cfRule>
  </conditionalFormatting>
  <conditionalFormatting sqref="B3">
    <cfRule type="expression" dxfId="36" priority="41">
      <formula>(#REF!+1)&lt;=(9*rounds_bucket)</formula>
    </cfRule>
  </conditionalFormatting>
  <conditionalFormatting sqref="E22:G22">
    <cfRule type="expression" dxfId="35" priority="40">
      <formula>(#REF!+1)&lt;=(9*rounds_bucket)</formula>
    </cfRule>
  </conditionalFormatting>
  <conditionalFormatting sqref="H22:J22">
    <cfRule type="expression" dxfId="34" priority="39">
      <formula>(#REF!+1)&lt;=(9*rounds_bucket)</formula>
    </cfRule>
  </conditionalFormatting>
  <conditionalFormatting sqref="K22:M22">
    <cfRule type="expression" dxfId="33" priority="38">
      <formula>(#REF!+1)&lt;=(9*rounds_bucket)</formula>
    </cfRule>
  </conditionalFormatting>
  <conditionalFormatting sqref="N22:P22">
    <cfRule type="expression" dxfId="32" priority="37">
      <formula>(#REF!+1)&lt;=(9*rounds_bucket)</formula>
    </cfRule>
  </conditionalFormatting>
  <conditionalFormatting sqref="Q22:S22">
    <cfRule type="expression" dxfId="31" priority="36">
      <formula>(#REF!+1)&lt;=(9*rounds_bucket)</formula>
    </cfRule>
  </conditionalFormatting>
  <conditionalFormatting sqref="T22:V22">
    <cfRule type="expression" dxfId="30" priority="35">
      <formula>(#REF!+1)&lt;=(9*rounds_bucket)</formula>
    </cfRule>
  </conditionalFormatting>
  <conditionalFormatting sqref="W22:Y22">
    <cfRule type="expression" dxfId="29" priority="34">
      <formula>(#REF!+1)&lt;=(9*rounds_bucket)</formula>
    </cfRule>
  </conditionalFormatting>
  <conditionalFormatting sqref="Z22:AB22">
    <cfRule type="expression" dxfId="28" priority="33">
      <formula>(#REF!+1)&lt;=(9*rounds_bucket)</formula>
    </cfRule>
  </conditionalFormatting>
  <conditionalFormatting sqref="E42:G42">
    <cfRule type="expression" dxfId="27" priority="16">
      <formula>(#REF!+1)&lt;=(9*rounds_bucket)</formula>
    </cfRule>
  </conditionalFormatting>
  <conditionalFormatting sqref="F26:G26">
    <cfRule type="expression" dxfId="26" priority="15">
      <formula>(F1+1)&lt;=(9*rounds_bucket)</formula>
    </cfRule>
  </conditionalFormatting>
  <conditionalFormatting sqref="H42:J42">
    <cfRule type="expression" dxfId="25" priority="14">
      <formula>(#REF!+1)&lt;=(9*rounds_bucket)</formula>
    </cfRule>
  </conditionalFormatting>
  <conditionalFormatting sqref="I26:J26">
    <cfRule type="expression" dxfId="24" priority="13">
      <formula>(I1+1)&lt;=(9*rounds_bucket)</formula>
    </cfRule>
  </conditionalFormatting>
  <conditionalFormatting sqref="K42:M42">
    <cfRule type="expression" dxfId="23" priority="12">
      <formula>(#REF!+1)&lt;=(9*rounds_bucket)</formula>
    </cfRule>
  </conditionalFormatting>
  <conditionalFormatting sqref="L26:M26">
    <cfRule type="expression" dxfId="22" priority="11">
      <formula>(L1+1)&lt;=(9*rounds_bucket)</formula>
    </cfRule>
  </conditionalFormatting>
  <conditionalFormatting sqref="N42:P42">
    <cfRule type="expression" dxfId="21" priority="10">
      <formula>(#REF!+1)&lt;=(9*rounds_bucket)</formula>
    </cfRule>
  </conditionalFormatting>
  <conditionalFormatting sqref="O26:P26">
    <cfRule type="expression" dxfId="20" priority="9">
      <formula>(O1+1)&lt;=(9*rounds_bucket)</formula>
    </cfRule>
  </conditionalFormatting>
  <conditionalFormatting sqref="Q42:S42">
    <cfRule type="expression" dxfId="19" priority="8">
      <formula>(#REF!+1)&lt;=(9*rounds_bucket)</formula>
    </cfRule>
  </conditionalFormatting>
  <conditionalFormatting sqref="R26:S26">
    <cfRule type="expression" dxfId="18" priority="7">
      <formula>(R1+1)&lt;=(9*rounds_bucket)</formula>
    </cfRule>
  </conditionalFormatting>
  <conditionalFormatting sqref="T42:V42">
    <cfRule type="expression" dxfId="17" priority="6">
      <formula>(#REF!+1)&lt;=(9*rounds_bucket)</formula>
    </cfRule>
  </conditionalFormatting>
  <conditionalFormatting sqref="U26:V26">
    <cfRule type="expression" dxfId="16" priority="5">
      <formula>(U1+1)&lt;=(9*rounds_bucket)</formula>
    </cfRule>
  </conditionalFormatting>
  <conditionalFormatting sqref="W42:Y42">
    <cfRule type="expression" dxfId="15" priority="4">
      <formula>(#REF!+1)&lt;=(9*rounds_bucket)</formula>
    </cfRule>
  </conditionalFormatting>
  <conditionalFormatting sqref="X26:Y26">
    <cfRule type="expression" dxfId="14" priority="3">
      <formula>(X1+1)&lt;=(9*rounds_bucket)</formula>
    </cfRule>
  </conditionalFormatting>
  <conditionalFormatting sqref="Z42:AB42">
    <cfRule type="expression" dxfId="13" priority="2">
      <formula>(#REF!+1)&lt;=(9*rounds_bucket)</formula>
    </cfRule>
  </conditionalFormatting>
  <conditionalFormatting sqref="AA26:AB26">
    <cfRule type="expression" dxfId="12" priority="1">
      <formula>(AA1+1)&lt;=(9*rounds_bucket)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54" pageOrder="overThenDown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53"/>
  <sheetViews>
    <sheetView showGridLines="0" zoomScale="85" zoomScaleNormal="85" workbookViewId="0"/>
  </sheetViews>
  <sheetFormatPr defaultRowHeight="15" x14ac:dyDescent="0.25"/>
  <cols>
    <col min="1" max="1" width="8.85546875" style="47" customWidth="1"/>
    <col min="2" max="2" width="30.85546875" style="47" bestFit="1" customWidth="1"/>
    <col min="3" max="3" width="8.28515625" style="445" customWidth="1"/>
    <col min="4" max="4" width="36.85546875" style="457" bestFit="1" customWidth="1"/>
    <col min="5" max="5" width="10.28515625" style="458" bestFit="1" customWidth="1"/>
    <col min="6" max="6" width="11.140625" style="419" bestFit="1" customWidth="1"/>
    <col min="7" max="7" width="14.7109375" style="419" bestFit="1" customWidth="1"/>
    <col min="8" max="8" width="12.28515625" style="419" bestFit="1" customWidth="1"/>
    <col min="9" max="9" width="13.5703125" style="419" bestFit="1" customWidth="1"/>
    <col min="10" max="10" width="12.42578125" style="419" bestFit="1" customWidth="1"/>
    <col min="11" max="11" width="13.7109375" style="419" bestFit="1" customWidth="1"/>
    <col min="12" max="12" width="11.140625" style="419" bestFit="1" customWidth="1"/>
    <col min="13" max="13" width="8.5703125" style="419" bestFit="1" customWidth="1"/>
    <col min="14" max="14" width="12" style="419" bestFit="1" customWidth="1"/>
    <col min="15" max="15" width="8.5703125" style="419" bestFit="1" customWidth="1"/>
    <col min="16" max="16" width="11" style="419" bestFit="1" customWidth="1"/>
    <col min="17" max="17" width="8.85546875" style="419" bestFit="1" customWidth="1"/>
    <col min="18" max="18" width="10" style="419" bestFit="1" customWidth="1"/>
    <col min="19" max="19" width="12" style="419" bestFit="1" customWidth="1"/>
    <col min="20" max="20" width="10.42578125" style="419" bestFit="1" customWidth="1"/>
    <col min="21" max="21" width="9.7109375" style="419" bestFit="1" customWidth="1"/>
    <col min="22" max="22" width="12" style="419" bestFit="1" customWidth="1"/>
    <col min="23" max="23" width="8.5703125" style="419" bestFit="1" customWidth="1"/>
    <col min="24" max="24" width="7.28515625" style="419" bestFit="1" customWidth="1"/>
    <col min="25" max="25" width="8.42578125" style="419" customWidth="1"/>
    <col min="26" max="26" width="7.140625" style="419" customWidth="1"/>
    <col min="27" max="27" width="12.28515625" style="419" customWidth="1"/>
    <col min="28" max="28" width="9.42578125" style="419" customWidth="1"/>
    <col min="29" max="29" width="8.5703125" style="419" bestFit="1" customWidth="1"/>
    <col min="30" max="30" width="7.85546875" style="419" bestFit="1" customWidth="1"/>
    <col min="31" max="31" width="12" style="419" bestFit="1" customWidth="1"/>
    <col min="32" max="32" width="8" style="419" bestFit="1" customWidth="1"/>
    <col min="33" max="33" width="6.5703125" style="419" bestFit="1" customWidth="1"/>
    <col min="34" max="34" width="12" style="419" bestFit="1" customWidth="1"/>
    <col min="35" max="35" width="6.5703125" style="419" bestFit="1" customWidth="1"/>
    <col min="36" max="36" width="13.42578125" style="420" bestFit="1" customWidth="1"/>
    <col min="37" max="38" width="9.140625" style="92"/>
    <col min="39" max="16384" width="9.140625" style="47"/>
  </cols>
  <sheetData>
    <row r="1" spans="1:38" ht="18.75" x14ac:dyDescent="0.3">
      <c r="A1" s="415" t="s">
        <v>3046</v>
      </c>
      <c r="B1" s="415"/>
      <c r="C1" s="416"/>
      <c r="D1" s="417" t="s">
        <v>421</v>
      </c>
      <c r="E1" s="418"/>
    </row>
    <row r="2" spans="1:38" x14ac:dyDescent="0.25">
      <c r="A2" s="421" t="s">
        <v>3047</v>
      </c>
      <c r="B2" s="421"/>
      <c r="C2" s="422"/>
      <c r="D2" s="423"/>
      <c r="E2" s="424"/>
      <c r="N2" s="469" t="s">
        <v>3118</v>
      </c>
    </row>
    <row r="3" spans="1:38" x14ac:dyDescent="0.25">
      <c r="A3" s="421" t="s">
        <v>423</v>
      </c>
      <c r="B3" s="421"/>
      <c r="C3" s="422"/>
      <c r="D3" s="423"/>
      <c r="E3" s="424"/>
    </row>
    <row r="4" spans="1:38" x14ac:dyDescent="0.25">
      <c r="A4" s="421"/>
      <c r="B4" s="421"/>
      <c r="C4" s="422"/>
      <c r="D4" s="423"/>
      <c r="E4" s="424"/>
    </row>
    <row r="5" spans="1:38" x14ac:dyDescent="0.25">
      <c r="A5" s="496" t="s">
        <v>3048</v>
      </c>
      <c r="B5" s="497" t="s">
        <v>220</v>
      </c>
      <c r="C5" s="491" t="s">
        <v>613</v>
      </c>
      <c r="D5" s="491" t="s">
        <v>425</v>
      </c>
      <c r="E5" s="425" t="s">
        <v>426</v>
      </c>
      <c r="F5" s="426" t="s">
        <v>84</v>
      </c>
      <c r="G5" s="427" t="s">
        <v>39</v>
      </c>
      <c r="H5" s="428" t="s">
        <v>76</v>
      </c>
      <c r="I5" s="429" t="s">
        <v>77</v>
      </c>
      <c r="J5" s="430" t="s">
        <v>614</v>
      </c>
      <c r="K5" s="431"/>
      <c r="L5" s="430" t="s">
        <v>445</v>
      </c>
      <c r="M5" s="431"/>
      <c r="N5" s="432" t="s">
        <v>447</v>
      </c>
      <c r="O5" s="430" t="s">
        <v>448</v>
      </c>
      <c r="P5" s="431"/>
      <c r="Q5" s="430" t="s">
        <v>450</v>
      </c>
      <c r="R5" s="431"/>
      <c r="S5" s="430" t="s">
        <v>452</v>
      </c>
      <c r="T5" s="431"/>
      <c r="U5" s="430" t="s">
        <v>454</v>
      </c>
      <c r="V5" s="431"/>
      <c r="W5" s="430" t="s">
        <v>456</v>
      </c>
      <c r="X5" s="431"/>
      <c r="Y5" s="430" t="s">
        <v>458</v>
      </c>
      <c r="Z5" s="431"/>
      <c r="AA5" s="430" t="s">
        <v>460</v>
      </c>
      <c r="AB5" s="431"/>
      <c r="AC5" s="430" t="s">
        <v>462</v>
      </c>
      <c r="AD5" s="431"/>
      <c r="AE5" s="430" t="s">
        <v>464</v>
      </c>
      <c r="AF5" s="433"/>
      <c r="AG5" s="434" t="s">
        <v>466</v>
      </c>
      <c r="AH5" s="432" t="s">
        <v>70</v>
      </c>
      <c r="AI5" s="435" t="s">
        <v>25</v>
      </c>
      <c r="AJ5" s="432" t="s">
        <v>433</v>
      </c>
      <c r="AK5" s="435" t="s">
        <v>615</v>
      </c>
      <c r="AL5" s="436" t="s">
        <v>616</v>
      </c>
    </row>
    <row r="6" spans="1:38" x14ac:dyDescent="0.25">
      <c r="A6" s="496" t="s">
        <v>3049</v>
      </c>
      <c r="B6" s="497"/>
      <c r="C6" s="492"/>
      <c r="D6" s="492"/>
      <c r="E6" s="437" t="s">
        <v>435</v>
      </c>
      <c r="F6" s="438" t="s">
        <v>617</v>
      </c>
      <c r="G6" s="434" t="s">
        <v>224</v>
      </c>
      <c r="H6" s="435" t="s">
        <v>224</v>
      </c>
      <c r="I6" s="439" t="s">
        <v>224</v>
      </c>
      <c r="J6" s="440" t="s">
        <v>76</v>
      </c>
      <c r="K6" s="441" t="s">
        <v>436</v>
      </c>
      <c r="L6" s="440" t="s">
        <v>76</v>
      </c>
      <c r="M6" s="441" t="s">
        <v>436</v>
      </c>
      <c r="N6" s="442"/>
      <c r="O6" s="440" t="s">
        <v>76</v>
      </c>
      <c r="P6" s="441" t="s">
        <v>436</v>
      </c>
      <c r="Q6" s="440" t="s">
        <v>76</v>
      </c>
      <c r="R6" s="441" t="s">
        <v>436</v>
      </c>
      <c r="S6" s="440" t="s">
        <v>76</v>
      </c>
      <c r="T6" s="441" t="s">
        <v>436</v>
      </c>
      <c r="U6" s="440" t="s">
        <v>76</v>
      </c>
      <c r="V6" s="441" t="s">
        <v>436</v>
      </c>
      <c r="W6" s="440" t="s">
        <v>76</v>
      </c>
      <c r="X6" s="441" t="s">
        <v>436</v>
      </c>
      <c r="Y6" s="440" t="s">
        <v>76</v>
      </c>
      <c r="Z6" s="441" t="s">
        <v>436</v>
      </c>
      <c r="AA6" s="440" t="s">
        <v>76</v>
      </c>
      <c r="AB6" s="441" t="s">
        <v>436</v>
      </c>
      <c r="AC6" s="440" t="s">
        <v>76</v>
      </c>
      <c r="AD6" s="441" t="s">
        <v>436</v>
      </c>
      <c r="AE6" s="440" t="s">
        <v>76</v>
      </c>
      <c r="AF6" s="441" t="s">
        <v>436</v>
      </c>
      <c r="AG6" s="442"/>
      <c r="AH6" s="443"/>
      <c r="AI6" s="442"/>
      <c r="AJ6" s="443"/>
      <c r="AK6" s="442"/>
      <c r="AL6" s="444" t="s">
        <v>618</v>
      </c>
    </row>
    <row r="7" spans="1:38" s="92" customFormat="1" x14ac:dyDescent="0.25">
      <c r="A7" s="493" t="s">
        <v>3052</v>
      </c>
      <c r="B7" s="493" t="s">
        <v>3053</v>
      </c>
      <c r="C7" s="490" t="s">
        <v>3160</v>
      </c>
      <c r="E7" s="446">
        <v>106743</v>
      </c>
      <c r="F7" s="447"/>
      <c r="G7" s="419">
        <v>2999.7216066999999</v>
      </c>
      <c r="H7" s="419">
        <v>2427.6738025</v>
      </c>
      <c r="I7" s="449">
        <v>572.04780421999999</v>
      </c>
      <c r="J7" s="419">
        <v>415.17494699999997</v>
      </c>
      <c r="K7" s="449">
        <v>20.143934000000002</v>
      </c>
      <c r="L7" s="448">
        <v>602.54225699999995</v>
      </c>
      <c r="M7" s="449">
        <v>51.152307999999998</v>
      </c>
      <c r="N7" s="449">
        <v>496.67497795999998</v>
      </c>
      <c r="O7" s="419">
        <v>4.5406829999999996</v>
      </c>
      <c r="P7" s="419">
        <v>0.57897799999999999</v>
      </c>
      <c r="Q7" s="448">
        <v>2.0473050000000002</v>
      </c>
      <c r="R7" s="449">
        <v>0.26451400000000003</v>
      </c>
      <c r="S7" s="419">
        <v>627.92855199999997</v>
      </c>
      <c r="T7" s="419">
        <v>15.336096</v>
      </c>
      <c r="U7" s="448">
        <v>73.631148999999994</v>
      </c>
      <c r="V7" s="449">
        <v>4.4241830000000002</v>
      </c>
      <c r="W7" s="419">
        <v>0</v>
      </c>
      <c r="X7" s="419">
        <v>0</v>
      </c>
      <c r="Y7" s="448">
        <v>1.1280000000000001E-3</v>
      </c>
      <c r="Z7" s="449">
        <v>2.7700000000000001E-4</v>
      </c>
      <c r="AA7" s="419">
        <v>0</v>
      </c>
      <c r="AB7" s="419">
        <v>0</v>
      </c>
      <c r="AC7" s="448">
        <v>151.896153</v>
      </c>
      <c r="AD7" s="449">
        <v>191.05628300000001</v>
      </c>
      <c r="AE7" s="419">
        <v>0</v>
      </c>
      <c r="AF7" s="419">
        <v>0</v>
      </c>
      <c r="AG7" s="450">
        <v>0.10560157620000001</v>
      </c>
      <c r="AH7" s="419">
        <v>251.9040363</v>
      </c>
      <c r="AI7" s="450">
        <v>16.484289690000001</v>
      </c>
      <c r="AJ7" s="419">
        <v>73.833952319000005</v>
      </c>
      <c r="AK7" s="450" t="s">
        <v>633</v>
      </c>
      <c r="AL7" s="451">
        <v>99</v>
      </c>
    </row>
    <row r="8" spans="1:38" s="92" customFormat="1" x14ac:dyDescent="0.25">
      <c r="A8" s="493"/>
      <c r="B8" s="493"/>
      <c r="C8" s="490"/>
      <c r="E8" s="446"/>
      <c r="F8" s="447"/>
      <c r="G8" s="419"/>
      <c r="H8" s="419"/>
      <c r="I8" s="449"/>
      <c r="J8" s="419"/>
      <c r="K8" s="449"/>
      <c r="L8" s="448"/>
      <c r="M8" s="449"/>
      <c r="N8" s="449"/>
      <c r="O8" s="419"/>
      <c r="P8" s="419"/>
      <c r="Q8" s="448"/>
      <c r="R8" s="449"/>
      <c r="S8" s="419"/>
      <c r="T8" s="419"/>
      <c r="U8" s="448"/>
      <c r="V8" s="449"/>
      <c r="W8" s="419"/>
      <c r="X8" s="419"/>
      <c r="Y8" s="448"/>
      <c r="Z8" s="449"/>
      <c r="AA8" s="419"/>
      <c r="AB8" s="419"/>
      <c r="AC8" s="448"/>
      <c r="AD8" s="449"/>
      <c r="AE8" s="419"/>
      <c r="AF8" s="419"/>
      <c r="AG8" s="450"/>
      <c r="AH8" s="419"/>
      <c r="AI8" s="450"/>
      <c r="AJ8" s="419"/>
      <c r="AK8" s="450"/>
      <c r="AL8" s="451"/>
    </row>
    <row r="9" spans="1:38" hidden="1" x14ac:dyDescent="0.25">
      <c r="A9" s="494"/>
      <c r="B9" s="494"/>
      <c r="C9" s="92" t="s">
        <v>438</v>
      </c>
      <c r="D9" s="92" t="s">
        <v>220</v>
      </c>
      <c r="E9" s="446" t="s">
        <v>439</v>
      </c>
      <c r="F9" s="447" t="s">
        <v>620</v>
      </c>
      <c r="G9" s="419" t="s">
        <v>440</v>
      </c>
      <c r="H9" s="419" t="s">
        <v>441</v>
      </c>
      <c r="I9" s="449" t="s">
        <v>442</v>
      </c>
      <c r="J9" s="419" t="s">
        <v>443</v>
      </c>
      <c r="K9" s="449" t="s">
        <v>444</v>
      </c>
      <c r="L9" s="448" t="s">
        <v>445</v>
      </c>
      <c r="M9" s="449" t="s">
        <v>446</v>
      </c>
      <c r="N9" s="419" t="s">
        <v>447</v>
      </c>
      <c r="O9" s="419" t="s">
        <v>448</v>
      </c>
      <c r="P9" s="419" t="s">
        <v>449</v>
      </c>
      <c r="Q9" s="419" t="s">
        <v>450</v>
      </c>
      <c r="R9" s="419" t="s">
        <v>451</v>
      </c>
      <c r="S9" s="419" t="s">
        <v>452</v>
      </c>
      <c r="T9" s="419" t="s">
        <v>453</v>
      </c>
      <c r="U9" s="419" t="s">
        <v>454</v>
      </c>
      <c r="V9" s="419" t="s">
        <v>455</v>
      </c>
      <c r="W9" s="419" t="s">
        <v>456</v>
      </c>
      <c r="X9" s="419" t="s">
        <v>457</v>
      </c>
      <c r="Y9" s="419" t="s">
        <v>458</v>
      </c>
      <c r="Z9" s="419" t="s">
        <v>459</v>
      </c>
      <c r="AA9" s="419" t="s">
        <v>460</v>
      </c>
      <c r="AB9" s="419" t="s">
        <v>461</v>
      </c>
      <c r="AC9" s="419" t="s">
        <v>462</v>
      </c>
      <c r="AD9" s="419" t="s">
        <v>463</v>
      </c>
      <c r="AE9" s="419" t="s">
        <v>464</v>
      </c>
      <c r="AF9" s="419" t="s">
        <v>465</v>
      </c>
      <c r="AG9" s="419" t="s">
        <v>466</v>
      </c>
      <c r="AH9" s="450" t="s">
        <v>70</v>
      </c>
      <c r="AI9" s="419" t="s">
        <v>25</v>
      </c>
      <c r="AJ9" s="450" t="s">
        <v>433</v>
      </c>
      <c r="AK9" s="419" t="s">
        <v>615</v>
      </c>
      <c r="AL9" s="451" t="s">
        <v>467</v>
      </c>
    </row>
    <row r="10" spans="1:38" s="92" customFormat="1" x14ac:dyDescent="0.25">
      <c r="A10" s="493" t="s">
        <v>3050</v>
      </c>
      <c r="B10" s="493" t="s">
        <v>3051</v>
      </c>
      <c r="C10" s="490" t="s">
        <v>627</v>
      </c>
      <c r="D10" s="92" t="s">
        <v>628</v>
      </c>
      <c r="E10" s="446">
        <v>2885</v>
      </c>
      <c r="F10" s="447">
        <v>0.42</v>
      </c>
      <c r="G10" s="419">
        <v>13330.723778</v>
      </c>
      <c r="H10" s="419">
        <v>11278.786703</v>
      </c>
      <c r="I10" s="449">
        <v>2051.9370743999998</v>
      </c>
      <c r="J10" s="419">
        <v>2257.4816203</v>
      </c>
      <c r="K10" s="449">
        <v>203.17049602</v>
      </c>
      <c r="L10" s="448">
        <v>5670.7242582999997</v>
      </c>
      <c r="M10" s="449">
        <v>225.1810557</v>
      </c>
      <c r="N10" s="449">
        <v>1112.8868181</v>
      </c>
      <c r="O10" s="419">
        <v>64.327969607</v>
      </c>
      <c r="P10" s="419">
        <v>75.082495761999994</v>
      </c>
      <c r="Q10" s="448">
        <v>29.237015456000002</v>
      </c>
      <c r="R10" s="449">
        <v>6.6849583546</v>
      </c>
      <c r="S10" s="419">
        <v>629.83414360999996</v>
      </c>
      <c r="T10" s="419">
        <v>125.37902690999999</v>
      </c>
      <c r="U10" s="448">
        <v>33.725905554000001</v>
      </c>
      <c r="V10" s="449">
        <v>1.8038240866999999</v>
      </c>
      <c r="W10" s="419">
        <v>1.2243994586</v>
      </c>
      <c r="X10" s="419">
        <v>0.342838592</v>
      </c>
      <c r="Y10" s="448">
        <v>4.3929127130000003</v>
      </c>
      <c r="Z10" s="449">
        <v>1.1123064506</v>
      </c>
      <c r="AA10" s="419">
        <v>0.14227606100000001</v>
      </c>
      <c r="AB10" s="419">
        <v>1.9526161899999998E-2</v>
      </c>
      <c r="AC10" s="448">
        <v>588.78164243000003</v>
      </c>
      <c r="AD10" s="449">
        <v>709.50071038999999</v>
      </c>
      <c r="AE10" s="419">
        <v>0.56230672439999996</v>
      </c>
      <c r="AF10" s="419">
        <v>0.17789306760000001</v>
      </c>
      <c r="AG10" s="450">
        <v>1.0134856371000001</v>
      </c>
      <c r="AH10" s="419">
        <v>1038.3672162</v>
      </c>
      <c r="AI10" s="450">
        <v>477.74206303</v>
      </c>
      <c r="AJ10" s="419">
        <v>68.799098893999997</v>
      </c>
      <c r="AK10" s="450">
        <v>3.0255140416000001</v>
      </c>
      <c r="AL10" s="451">
        <v>11</v>
      </c>
    </row>
    <row r="11" spans="1:38" s="92" customFormat="1" x14ac:dyDescent="0.25">
      <c r="C11" s="490" t="s">
        <v>698</v>
      </c>
      <c r="D11" s="92" t="s">
        <v>699</v>
      </c>
      <c r="E11" s="446">
        <v>935</v>
      </c>
      <c r="F11" s="447">
        <v>38.549999999999997</v>
      </c>
      <c r="G11" s="419">
        <v>45107.456255999998</v>
      </c>
      <c r="H11" s="419">
        <v>33664.566293999997</v>
      </c>
      <c r="I11" s="449">
        <v>11442.889961999999</v>
      </c>
      <c r="J11" s="419">
        <v>5254.2939821999998</v>
      </c>
      <c r="K11" s="449">
        <v>348.59117196</v>
      </c>
      <c r="L11" s="448">
        <v>16691.894176999998</v>
      </c>
      <c r="M11" s="449">
        <v>1182.1703964999999</v>
      </c>
      <c r="N11" s="449">
        <v>4892.8473938999996</v>
      </c>
      <c r="O11" s="419">
        <v>244.34406702000001</v>
      </c>
      <c r="P11" s="419">
        <v>44.819808317000003</v>
      </c>
      <c r="Q11" s="448">
        <v>184.95190493000001</v>
      </c>
      <c r="R11" s="449">
        <v>28.684273296000001</v>
      </c>
      <c r="S11" s="419">
        <v>2421.3950593999998</v>
      </c>
      <c r="T11" s="419">
        <v>469.38196653</v>
      </c>
      <c r="U11" s="448">
        <v>488.91182225</v>
      </c>
      <c r="V11" s="449">
        <v>64.289093350000002</v>
      </c>
      <c r="W11" s="419">
        <v>97.334668794999999</v>
      </c>
      <c r="X11" s="419">
        <v>24.140507585000002</v>
      </c>
      <c r="Y11" s="448">
        <v>49.725258650000001</v>
      </c>
      <c r="Z11" s="449">
        <v>9.0841012908999996</v>
      </c>
      <c r="AA11" s="419">
        <v>21.189890058</v>
      </c>
      <c r="AB11" s="419">
        <v>6.1812333871999998</v>
      </c>
      <c r="AC11" s="448">
        <v>1357.6855023000001</v>
      </c>
      <c r="AD11" s="449">
        <v>2916.3810800000001</v>
      </c>
      <c r="AE11" s="419">
        <v>0.4469954995</v>
      </c>
      <c r="AF11" s="419">
        <v>8.0974166799999997E-2</v>
      </c>
      <c r="AG11" s="450">
        <v>5.1126464951999999</v>
      </c>
      <c r="AH11" s="419">
        <v>4300.2462763000003</v>
      </c>
      <c r="AI11" s="450">
        <v>2301.2375304000002</v>
      </c>
      <c r="AJ11" s="419">
        <v>1237.6431157</v>
      </c>
      <c r="AK11" s="450">
        <v>464.39135922999998</v>
      </c>
      <c r="AL11" s="451">
        <v>109</v>
      </c>
    </row>
    <row r="12" spans="1:38" s="92" customFormat="1" x14ac:dyDescent="0.25">
      <c r="C12" s="490" t="s">
        <v>700</v>
      </c>
      <c r="D12" s="92" t="s">
        <v>701</v>
      </c>
      <c r="E12" s="446">
        <v>483</v>
      </c>
      <c r="F12" s="447">
        <v>22.92</v>
      </c>
      <c r="G12" s="419">
        <v>25595.739663</v>
      </c>
      <c r="H12" s="419">
        <v>19525.536446999999</v>
      </c>
      <c r="I12" s="419">
        <v>6070.2032159</v>
      </c>
      <c r="J12" s="448">
        <v>3322.2122479999998</v>
      </c>
      <c r="K12" s="449">
        <v>197.90516237</v>
      </c>
      <c r="L12" s="419">
        <v>9251.9484503999993</v>
      </c>
      <c r="M12" s="419">
        <v>620.05138447000002</v>
      </c>
      <c r="N12" s="450">
        <v>2396.6571694999998</v>
      </c>
      <c r="O12" s="419">
        <v>146.88714381</v>
      </c>
      <c r="P12" s="419">
        <v>24.181034639</v>
      </c>
      <c r="Q12" s="448">
        <v>123.14638466</v>
      </c>
      <c r="R12" s="449">
        <v>16.795400082</v>
      </c>
      <c r="S12" s="419">
        <v>1249.0874282</v>
      </c>
      <c r="T12" s="419">
        <v>257.6633215</v>
      </c>
      <c r="U12" s="448">
        <v>269.15908681000002</v>
      </c>
      <c r="V12" s="449">
        <v>34.149426685000002</v>
      </c>
      <c r="W12" s="419">
        <v>39.093408568999997</v>
      </c>
      <c r="X12" s="419">
        <v>8.7341625424</v>
      </c>
      <c r="Y12" s="448">
        <v>2.1941255071999999</v>
      </c>
      <c r="Z12" s="449">
        <v>0.66871780540000003</v>
      </c>
      <c r="AA12" s="419">
        <v>24.758746179999999</v>
      </c>
      <c r="AB12" s="419">
        <v>5.2762776439000003</v>
      </c>
      <c r="AC12" s="448">
        <v>951.39493805999996</v>
      </c>
      <c r="AD12" s="449">
        <v>1406.0809102999999</v>
      </c>
      <c r="AE12" s="419">
        <v>0</v>
      </c>
      <c r="AF12" s="419">
        <v>0</v>
      </c>
      <c r="AG12" s="450">
        <v>1.2855270911000001</v>
      </c>
      <c r="AH12" s="419">
        <v>2621.6302303000002</v>
      </c>
      <c r="AI12" s="450">
        <v>1602.7568987</v>
      </c>
      <c r="AJ12" s="419">
        <v>605.85813354000004</v>
      </c>
      <c r="AK12" s="450">
        <v>416.16394543000001</v>
      </c>
      <c r="AL12" s="451">
        <v>76</v>
      </c>
    </row>
    <row r="13" spans="1:38" s="92" customFormat="1" x14ac:dyDescent="0.25">
      <c r="C13" s="490" t="s">
        <v>702</v>
      </c>
      <c r="D13" s="92" t="s">
        <v>703</v>
      </c>
      <c r="E13" s="446">
        <v>335</v>
      </c>
      <c r="F13" s="447">
        <v>16.489999999999998</v>
      </c>
      <c r="G13" s="419">
        <v>21660.241429000002</v>
      </c>
      <c r="H13" s="419">
        <v>16553.966915000001</v>
      </c>
      <c r="I13" s="419">
        <v>5106.2745144</v>
      </c>
      <c r="J13" s="448">
        <v>3134.5208225000001</v>
      </c>
      <c r="K13" s="449">
        <v>167.07719951999999</v>
      </c>
      <c r="L13" s="419">
        <v>6710.8910173000004</v>
      </c>
      <c r="M13" s="419">
        <v>443.84278813999998</v>
      </c>
      <c r="N13" s="450">
        <v>2370.1479874000001</v>
      </c>
      <c r="O13" s="419">
        <v>248.43546816</v>
      </c>
      <c r="P13" s="419">
        <v>23.971754232999999</v>
      </c>
      <c r="Q13" s="448">
        <v>187.04860545</v>
      </c>
      <c r="R13" s="449">
        <v>24.353743851000001</v>
      </c>
      <c r="S13" s="419">
        <v>1143.1796875</v>
      </c>
      <c r="T13" s="419">
        <v>216.84484698</v>
      </c>
      <c r="U13" s="448">
        <v>455.58964041000002</v>
      </c>
      <c r="V13" s="449">
        <v>58.694533841999998</v>
      </c>
      <c r="W13" s="419">
        <v>437.60193333000001</v>
      </c>
      <c r="X13" s="419">
        <v>113.44901573</v>
      </c>
      <c r="Y13" s="448">
        <v>10.294702785</v>
      </c>
      <c r="Z13" s="449">
        <v>1.7828211104</v>
      </c>
      <c r="AA13" s="419">
        <v>20.484837035999998</v>
      </c>
      <c r="AB13" s="419">
        <v>5.1839435075000004</v>
      </c>
      <c r="AC13" s="448">
        <v>648.84331048000001</v>
      </c>
      <c r="AD13" s="449">
        <v>1184.7013003</v>
      </c>
      <c r="AE13" s="419">
        <v>0.56158110449999998</v>
      </c>
      <c r="AF13" s="419">
        <v>0.1680632836</v>
      </c>
      <c r="AG13" s="450">
        <v>1.1721782836000001</v>
      </c>
      <c r="AH13" s="419">
        <v>2098.2513963000001</v>
      </c>
      <c r="AI13" s="450">
        <v>870.41965882</v>
      </c>
      <c r="AJ13" s="419">
        <v>554.88609044999998</v>
      </c>
      <c r="AK13" s="450">
        <v>527.84250129999998</v>
      </c>
      <c r="AL13" s="451">
        <v>95</v>
      </c>
    </row>
    <row r="14" spans="1:38" x14ac:dyDescent="0.25">
      <c r="A14" s="92"/>
      <c r="B14" s="92"/>
      <c r="C14" s="490" t="s">
        <v>774</v>
      </c>
      <c r="D14" s="92" t="s">
        <v>775</v>
      </c>
      <c r="E14" s="446">
        <v>110</v>
      </c>
      <c r="F14" s="447">
        <v>25.45</v>
      </c>
      <c r="G14" s="419">
        <v>22924.309814</v>
      </c>
      <c r="H14" s="419">
        <v>17584.651608</v>
      </c>
      <c r="I14" s="419">
        <v>5339.6582054999999</v>
      </c>
      <c r="J14" s="448">
        <v>2958.4825070000002</v>
      </c>
      <c r="K14" s="449">
        <v>195.14845929000001</v>
      </c>
      <c r="L14" s="419">
        <v>8041.6559710000001</v>
      </c>
      <c r="M14" s="419">
        <v>637.83655040999997</v>
      </c>
      <c r="N14" s="450">
        <v>2617.5333639999999</v>
      </c>
      <c r="O14" s="419">
        <v>183.15501216000001</v>
      </c>
      <c r="P14" s="419">
        <v>21.787121307</v>
      </c>
      <c r="Q14" s="448">
        <v>101.35315546</v>
      </c>
      <c r="R14" s="449">
        <v>13.968198892</v>
      </c>
      <c r="S14" s="419">
        <v>1026.1297102999999</v>
      </c>
      <c r="T14" s="419">
        <v>206.23527722</v>
      </c>
      <c r="U14" s="448">
        <v>336.78639497</v>
      </c>
      <c r="V14" s="449">
        <v>43.000676169999998</v>
      </c>
      <c r="W14" s="419">
        <v>92.506321517999993</v>
      </c>
      <c r="X14" s="419">
        <v>24.485968981999999</v>
      </c>
      <c r="Y14" s="448">
        <v>26.836887827000002</v>
      </c>
      <c r="Z14" s="449">
        <v>5.1304005636000003</v>
      </c>
      <c r="AA14" s="419">
        <v>1.2019409091</v>
      </c>
      <c r="AB14" s="419">
        <v>0.42030363640000001</v>
      </c>
      <c r="AC14" s="448">
        <v>905.44313499999998</v>
      </c>
      <c r="AD14" s="449">
        <v>1266.4932831000001</v>
      </c>
      <c r="AE14" s="419">
        <v>0</v>
      </c>
      <c r="AF14" s="419">
        <v>0</v>
      </c>
      <c r="AG14" s="450">
        <v>3.3879843182</v>
      </c>
      <c r="AH14" s="419">
        <v>2459.5444708999999</v>
      </c>
      <c r="AI14" s="450">
        <v>797.44038835000003</v>
      </c>
      <c r="AJ14" s="419">
        <v>569.92313084</v>
      </c>
      <c r="AK14" s="450">
        <v>388.42319957000001</v>
      </c>
      <c r="AL14" s="451">
        <v>58</v>
      </c>
    </row>
    <row r="15" spans="1:38" x14ac:dyDescent="0.25">
      <c r="A15" s="92"/>
      <c r="B15" s="92"/>
      <c r="C15" s="490" t="s">
        <v>776</v>
      </c>
      <c r="D15" s="92" t="s">
        <v>777</v>
      </c>
      <c r="E15" s="446">
        <v>216</v>
      </c>
      <c r="F15" s="447">
        <v>13.98</v>
      </c>
      <c r="G15" s="419">
        <v>12716.416101000001</v>
      </c>
      <c r="H15" s="419">
        <v>10080.348180999999</v>
      </c>
      <c r="I15" s="419">
        <v>2636.0679203</v>
      </c>
      <c r="J15" s="448">
        <v>1438.7480266</v>
      </c>
      <c r="K15" s="449">
        <v>81.065957392000001</v>
      </c>
      <c r="L15" s="419">
        <v>4292.8971508000004</v>
      </c>
      <c r="M15" s="419">
        <v>194.56420745</v>
      </c>
      <c r="N15" s="450">
        <v>1878.6756026999999</v>
      </c>
      <c r="O15" s="419">
        <v>65.325556664999993</v>
      </c>
      <c r="P15" s="419">
        <v>8.2923017046999998</v>
      </c>
      <c r="Q15" s="448">
        <v>67.850970798000006</v>
      </c>
      <c r="R15" s="449">
        <v>5.7635283841999998</v>
      </c>
      <c r="S15" s="419">
        <v>828.77730535000001</v>
      </c>
      <c r="T15" s="419">
        <v>102.40589282000001</v>
      </c>
      <c r="U15" s="448">
        <v>165.00765315999999</v>
      </c>
      <c r="V15" s="449">
        <v>21.609355399999998</v>
      </c>
      <c r="W15" s="419">
        <v>25.597101380000002</v>
      </c>
      <c r="X15" s="419">
        <v>6.4118031991000004</v>
      </c>
      <c r="Y15" s="448">
        <v>14.393629582000001</v>
      </c>
      <c r="Z15" s="449">
        <v>2.3187403473999999</v>
      </c>
      <c r="AA15" s="419">
        <v>17.265662500000001</v>
      </c>
      <c r="AB15" s="419">
        <v>7.2413407407000001</v>
      </c>
      <c r="AC15" s="448">
        <v>448.8719054</v>
      </c>
      <c r="AD15" s="449">
        <v>697.94582380999998</v>
      </c>
      <c r="AE15" s="419">
        <v>0</v>
      </c>
      <c r="AF15" s="419">
        <v>0</v>
      </c>
      <c r="AG15" s="450">
        <v>2.7974057082999999</v>
      </c>
      <c r="AH15" s="419">
        <v>1166.6195968</v>
      </c>
      <c r="AI15" s="450">
        <v>356.27009208999999</v>
      </c>
      <c r="AJ15" s="419">
        <v>392.02351052</v>
      </c>
      <c r="AK15" s="450">
        <v>427.67597974</v>
      </c>
      <c r="AL15" s="451">
        <v>63</v>
      </c>
    </row>
    <row r="16" spans="1:38" x14ac:dyDescent="0.25">
      <c r="A16" s="92"/>
      <c r="B16" s="92"/>
      <c r="C16" s="490" t="s">
        <v>1855</v>
      </c>
      <c r="D16" s="92" t="s">
        <v>1856</v>
      </c>
      <c r="E16" s="446">
        <v>244</v>
      </c>
      <c r="F16" s="447">
        <v>14.59</v>
      </c>
      <c r="G16" s="419">
        <v>28266.65871</v>
      </c>
      <c r="H16" s="419">
        <v>19838.031007000001</v>
      </c>
      <c r="I16" s="419">
        <v>8428.6277031999998</v>
      </c>
      <c r="J16" s="448">
        <v>4792.5083131000001</v>
      </c>
      <c r="K16" s="449">
        <v>448.48952879000001</v>
      </c>
      <c r="L16" s="419">
        <v>8655.2049879999995</v>
      </c>
      <c r="M16" s="419">
        <v>550.21717168999999</v>
      </c>
      <c r="N16" s="450">
        <v>2939.9147161999999</v>
      </c>
      <c r="O16" s="419">
        <v>104.97104392999999</v>
      </c>
      <c r="P16" s="419">
        <v>40.633511286999997</v>
      </c>
      <c r="Q16" s="448">
        <v>28.593262294999999</v>
      </c>
      <c r="R16" s="449">
        <v>7.9640958663000001</v>
      </c>
      <c r="S16" s="419">
        <v>1595.1570698999999</v>
      </c>
      <c r="T16" s="419">
        <v>345.72234680999998</v>
      </c>
      <c r="U16" s="448">
        <v>350.52823327999999</v>
      </c>
      <c r="V16" s="449">
        <v>40.874688122000002</v>
      </c>
      <c r="W16" s="419">
        <v>0</v>
      </c>
      <c r="X16" s="419">
        <v>0</v>
      </c>
      <c r="Y16" s="448">
        <v>57.622377065999999</v>
      </c>
      <c r="Z16" s="449">
        <v>12.218209061</v>
      </c>
      <c r="AA16" s="419">
        <v>20.716396720999999</v>
      </c>
      <c r="AB16" s="419">
        <v>4.1521209016</v>
      </c>
      <c r="AC16" s="448">
        <v>483.08191197999997</v>
      </c>
      <c r="AD16" s="449">
        <v>2575.2998342999999</v>
      </c>
      <c r="AE16" s="419">
        <v>0</v>
      </c>
      <c r="AF16" s="419">
        <v>0</v>
      </c>
      <c r="AG16" s="450">
        <v>0.65847111069999997</v>
      </c>
      <c r="AH16" s="419">
        <v>2783.6747338999999</v>
      </c>
      <c r="AI16" s="450">
        <v>985.06456687000002</v>
      </c>
      <c r="AJ16" s="419">
        <v>993.69195285000001</v>
      </c>
      <c r="AK16" s="450">
        <v>449.69916611999997</v>
      </c>
      <c r="AL16" s="451">
        <v>65</v>
      </c>
    </row>
    <row r="17" spans="3:38" s="92" customFormat="1" x14ac:dyDescent="0.25">
      <c r="C17" s="490" t="s">
        <v>2043</v>
      </c>
      <c r="D17" s="92" t="s">
        <v>2044</v>
      </c>
      <c r="E17" s="446">
        <v>2041</v>
      </c>
      <c r="F17" s="447">
        <v>1</v>
      </c>
      <c r="G17" s="419">
        <v>1476.2328614</v>
      </c>
      <c r="H17" s="419">
        <v>1036.3917351</v>
      </c>
      <c r="I17" s="419">
        <v>439.84112628999998</v>
      </c>
      <c r="J17" s="448">
        <v>95.679912105</v>
      </c>
      <c r="K17" s="449">
        <v>9.1790756653999992</v>
      </c>
      <c r="L17" s="419">
        <v>128.20137492000001</v>
      </c>
      <c r="M17" s="419">
        <v>15.737058965999999</v>
      </c>
      <c r="N17" s="450">
        <v>129.48897038000001</v>
      </c>
      <c r="O17" s="419">
        <v>1.382094988</v>
      </c>
      <c r="P17" s="419">
        <v>0.361613458</v>
      </c>
      <c r="Q17" s="448">
        <v>0.97078263499999995</v>
      </c>
      <c r="R17" s="449">
        <v>0.2347548639</v>
      </c>
      <c r="S17" s="419">
        <v>13.864474971</v>
      </c>
      <c r="T17" s="419">
        <v>11.106753126999999</v>
      </c>
      <c r="U17" s="448">
        <v>5.2956476301000004</v>
      </c>
      <c r="V17" s="449">
        <v>0.91435549179999998</v>
      </c>
      <c r="W17" s="419">
        <v>3.3861796128999999</v>
      </c>
      <c r="X17" s="419">
        <v>0.70064126410000005</v>
      </c>
      <c r="Y17" s="448">
        <v>423.93994154000001</v>
      </c>
      <c r="Z17" s="449">
        <v>95.287480180000003</v>
      </c>
      <c r="AA17" s="419">
        <v>0</v>
      </c>
      <c r="AB17" s="419">
        <v>0</v>
      </c>
      <c r="AC17" s="448">
        <v>32.045066718000001</v>
      </c>
      <c r="AD17" s="449">
        <v>66.272373685000005</v>
      </c>
      <c r="AE17" s="419">
        <v>147.50544228999999</v>
      </c>
      <c r="AF17" s="419">
        <v>52.928665017999997</v>
      </c>
      <c r="AG17" s="450">
        <v>3.5056992037999999</v>
      </c>
      <c r="AH17" s="419">
        <v>121.09669597</v>
      </c>
      <c r="AI17" s="450">
        <v>54.301728408999999</v>
      </c>
      <c r="AJ17" s="419">
        <v>57.738308893999999</v>
      </c>
      <c r="AK17" s="450">
        <v>5.1077694408000003</v>
      </c>
      <c r="AL17" s="451">
        <v>41</v>
      </c>
    </row>
    <row r="18" spans="3:38" s="92" customFormat="1" x14ac:dyDescent="0.25">
      <c r="C18" s="490" t="s">
        <v>2045</v>
      </c>
      <c r="D18" s="92" t="s">
        <v>2046</v>
      </c>
      <c r="E18" s="446">
        <v>3661</v>
      </c>
      <c r="F18" s="447">
        <v>1</v>
      </c>
      <c r="G18" s="419">
        <v>1411.5491304</v>
      </c>
      <c r="H18" s="419">
        <v>1024.0535677</v>
      </c>
      <c r="I18" s="419">
        <v>387.49556267999998</v>
      </c>
      <c r="J18" s="448">
        <v>117.53789746</v>
      </c>
      <c r="K18" s="449">
        <v>9.3464432561000006</v>
      </c>
      <c r="L18" s="419">
        <v>199.82358912000001</v>
      </c>
      <c r="M18" s="419">
        <v>16.487854378000002</v>
      </c>
      <c r="N18" s="450">
        <v>159.22661976000001</v>
      </c>
      <c r="O18" s="419">
        <v>1.4689213964000001</v>
      </c>
      <c r="P18" s="419">
        <v>0.42751604840000001</v>
      </c>
      <c r="Q18" s="448">
        <v>4.4937246361999996</v>
      </c>
      <c r="R18" s="449">
        <v>0.70721202289999996</v>
      </c>
      <c r="S18" s="419">
        <v>41.772029029999999</v>
      </c>
      <c r="T18" s="419">
        <v>10.992823648</v>
      </c>
      <c r="U18" s="448">
        <v>7.5701780485999999</v>
      </c>
      <c r="V18" s="449">
        <v>0.77939284769999995</v>
      </c>
      <c r="W18" s="419">
        <v>2.0641828162000002</v>
      </c>
      <c r="X18" s="419">
        <v>0.43882932530000002</v>
      </c>
      <c r="Y18" s="448">
        <v>335.34667174999998</v>
      </c>
      <c r="Z18" s="449">
        <v>80.038896313999999</v>
      </c>
      <c r="AA18" s="419">
        <v>0</v>
      </c>
      <c r="AB18" s="419">
        <v>0</v>
      </c>
      <c r="AC18" s="448">
        <v>45.442276385</v>
      </c>
      <c r="AD18" s="449">
        <v>74.251696186000004</v>
      </c>
      <c r="AE18" s="419">
        <v>68.047598493999999</v>
      </c>
      <c r="AF18" s="419">
        <v>19.267496478000002</v>
      </c>
      <c r="AG18" s="450">
        <v>3.0771378778999998</v>
      </c>
      <c r="AH18" s="419">
        <v>123.74309572999999</v>
      </c>
      <c r="AI18" s="450">
        <v>33.266684922000003</v>
      </c>
      <c r="AJ18" s="419">
        <v>49.915153515</v>
      </c>
      <c r="AK18" s="450">
        <v>6.0152089422000001</v>
      </c>
      <c r="AL18" s="451">
        <v>41</v>
      </c>
    </row>
    <row r="19" spans="3:38" s="92" customFormat="1" x14ac:dyDescent="0.25">
      <c r="C19" s="490" t="s">
        <v>2047</v>
      </c>
      <c r="D19" s="92" t="s">
        <v>2048</v>
      </c>
      <c r="E19" s="446">
        <v>12539</v>
      </c>
      <c r="F19" s="447">
        <v>1</v>
      </c>
      <c r="G19" s="419">
        <v>975.40113162</v>
      </c>
      <c r="H19" s="419">
        <v>759.87158106000004</v>
      </c>
      <c r="I19" s="419">
        <v>215.52955055999999</v>
      </c>
      <c r="J19" s="448">
        <v>124.73862588</v>
      </c>
      <c r="K19" s="449">
        <v>5.0858345965999998</v>
      </c>
      <c r="L19" s="419">
        <v>134.72364626000001</v>
      </c>
      <c r="M19" s="419">
        <v>12.750436566999999</v>
      </c>
      <c r="N19" s="450">
        <v>120.90824790000001</v>
      </c>
      <c r="O19" s="419">
        <v>2.6626261062999999</v>
      </c>
      <c r="P19" s="419">
        <v>0.51768600909999996</v>
      </c>
      <c r="Q19" s="448">
        <v>1.1927621586999999</v>
      </c>
      <c r="R19" s="449">
        <v>0.26698857250000002</v>
      </c>
      <c r="S19" s="419">
        <v>131.85109086</v>
      </c>
      <c r="T19" s="419">
        <v>8.1715029977999993</v>
      </c>
      <c r="U19" s="448">
        <v>12.094578187</v>
      </c>
      <c r="V19" s="449">
        <v>0.7899818703</v>
      </c>
      <c r="W19" s="419">
        <v>1.2683287834999999</v>
      </c>
      <c r="X19" s="419">
        <v>0.35441778350000003</v>
      </c>
      <c r="Y19" s="448">
        <v>0.97590814609999998</v>
      </c>
      <c r="Z19" s="449">
        <v>0.21939238459999999</v>
      </c>
      <c r="AA19" s="419">
        <v>53.720508400999996</v>
      </c>
      <c r="AB19" s="419">
        <v>12.02124366</v>
      </c>
      <c r="AC19" s="448">
        <v>26.071969813999999</v>
      </c>
      <c r="AD19" s="449">
        <v>42.046780407999996</v>
      </c>
      <c r="AE19" s="419">
        <v>1.2490065069</v>
      </c>
      <c r="AF19" s="419">
        <v>0.30906757800000001</v>
      </c>
      <c r="AG19" s="450">
        <v>6.7394007699999994E-2</v>
      </c>
      <c r="AH19" s="419">
        <v>61.999347817</v>
      </c>
      <c r="AI19" s="450">
        <v>15.76153622</v>
      </c>
      <c r="AJ19" s="419">
        <v>21.386776877999999</v>
      </c>
      <c r="AK19" s="450">
        <v>182.19544526000001</v>
      </c>
      <c r="AL19" s="451">
        <v>132</v>
      </c>
    </row>
    <row r="20" spans="3:38" s="92" customFormat="1" x14ac:dyDescent="0.25">
      <c r="C20" s="490" t="s">
        <v>2049</v>
      </c>
      <c r="D20" s="92" t="s">
        <v>2050</v>
      </c>
      <c r="E20" s="446">
        <v>8559</v>
      </c>
      <c r="F20" s="447">
        <v>42.48</v>
      </c>
      <c r="G20" s="419">
        <v>50687.717404000003</v>
      </c>
      <c r="H20" s="419">
        <v>37706.326355999998</v>
      </c>
      <c r="I20" s="419">
        <v>12981.391048</v>
      </c>
      <c r="J20" s="448">
        <v>6585.0280255999996</v>
      </c>
      <c r="K20" s="449">
        <v>453.60953289999998</v>
      </c>
      <c r="L20" s="419">
        <v>17037.330858000001</v>
      </c>
      <c r="M20" s="419">
        <v>1173.411237</v>
      </c>
      <c r="N20" s="450">
        <v>6419.8959920999996</v>
      </c>
      <c r="O20" s="419">
        <v>451.33695475000002</v>
      </c>
      <c r="P20" s="419">
        <v>99.808237102999996</v>
      </c>
      <c r="Q20" s="448">
        <v>119.37292846</v>
      </c>
      <c r="R20" s="449">
        <v>18.368699686999999</v>
      </c>
      <c r="S20" s="419">
        <v>1962.3296467</v>
      </c>
      <c r="T20" s="419">
        <v>354.19503569</v>
      </c>
      <c r="U20" s="448">
        <v>922.44553340000004</v>
      </c>
      <c r="V20" s="449">
        <v>129.25456983000001</v>
      </c>
      <c r="W20" s="419">
        <v>515.01309877999995</v>
      </c>
      <c r="X20" s="419">
        <v>147.69687868</v>
      </c>
      <c r="Y20" s="448">
        <v>183.29424205000001</v>
      </c>
      <c r="Z20" s="449">
        <v>38.814490966000001</v>
      </c>
      <c r="AA20" s="419">
        <v>39.194885179000003</v>
      </c>
      <c r="AB20" s="419">
        <v>14.474197086</v>
      </c>
      <c r="AC20" s="448">
        <v>1822.7698809000001</v>
      </c>
      <c r="AD20" s="449">
        <v>3298.8085188</v>
      </c>
      <c r="AE20" s="419">
        <v>22.174706926999999</v>
      </c>
      <c r="AF20" s="419">
        <v>3.8597280422</v>
      </c>
      <c r="AG20" s="450">
        <v>9.3180969433000005</v>
      </c>
      <c r="AH20" s="419">
        <v>4407.8515287999999</v>
      </c>
      <c r="AI20" s="450">
        <v>2070.4854512000002</v>
      </c>
      <c r="AJ20" s="419">
        <v>1447.6808151</v>
      </c>
      <c r="AK20" s="450">
        <v>939.89363273000004</v>
      </c>
      <c r="AL20" s="451">
        <v>129</v>
      </c>
    </row>
    <row r="21" spans="3:38" s="92" customFormat="1" x14ac:dyDescent="0.25">
      <c r="C21" s="490" t="s">
        <v>2051</v>
      </c>
      <c r="D21" s="92" t="s">
        <v>2052</v>
      </c>
      <c r="E21" s="446">
        <v>17884</v>
      </c>
      <c r="F21" s="447">
        <v>19.53</v>
      </c>
      <c r="G21" s="419">
        <v>23876.936654000001</v>
      </c>
      <c r="H21" s="419">
        <v>17934.77162</v>
      </c>
      <c r="I21" s="419">
        <v>5942.1650344</v>
      </c>
      <c r="J21" s="448">
        <v>3063.7775593000001</v>
      </c>
      <c r="K21" s="449">
        <v>202.25644210999999</v>
      </c>
      <c r="L21" s="419">
        <v>7863.2772943</v>
      </c>
      <c r="M21" s="419">
        <v>561.46361522999996</v>
      </c>
      <c r="N21" s="450">
        <v>2889.7467459999998</v>
      </c>
      <c r="O21" s="419">
        <v>169.88225625999999</v>
      </c>
      <c r="P21" s="419">
        <v>44.045562166000003</v>
      </c>
      <c r="Q21" s="448">
        <v>27.992698648000001</v>
      </c>
      <c r="R21" s="449">
        <v>4.4963810256999999</v>
      </c>
      <c r="S21" s="419">
        <v>953.57395023000004</v>
      </c>
      <c r="T21" s="419">
        <v>176.05780308000001</v>
      </c>
      <c r="U21" s="448">
        <v>497.79974600999998</v>
      </c>
      <c r="V21" s="449">
        <v>48.830983775999997</v>
      </c>
      <c r="W21" s="419">
        <v>321.29965255000002</v>
      </c>
      <c r="X21" s="419">
        <v>112.7985912</v>
      </c>
      <c r="Y21" s="448">
        <v>47.813153178999997</v>
      </c>
      <c r="Z21" s="449">
        <v>10.147773916</v>
      </c>
      <c r="AA21" s="419">
        <v>70.939199540000004</v>
      </c>
      <c r="AB21" s="419">
        <v>18.988218995</v>
      </c>
      <c r="AC21" s="448">
        <v>1009.076452</v>
      </c>
      <c r="AD21" s="449">
        <v>1485.8707615000001</v>
      </c>
      <c r="AE21" s="419">
        <v>6.2833739556000001</v>
      </c>
      <c r="AF21" s="419">
        <v>1.6541837935999999</v>
      </c>
      <c r="AG21" s="450">
        <v>2.8181078707</v>
      </c>
      <c r="AH21" s="419">
        <v>2136.6776598000001</v>
      </c>
      <c r="AI21" s="450">
        <v>925.81776532000003</v>
      </c>
      <c r="AJ21" s="419">
        <v>644.27727059999995</v>
      </c>
      <c r="AK21" s="450">
        <v>579.27345194999998</v>
      </c>
      <c r="AL21" s="451">
        <v>136</v>
      </c>
    </row>
    <row r="22" spans="3:38" s="92" customFormat="1" x14ac:dyDescent="0.25">
      <c r="C22" s="490" t="s">
        <v>2053</v>
      </c>
      <c r="D22" s="92" t="s">
        <v>2054</v>
      </c>
      <c r="E22" s="446">
        <v>987</v>
      </c>
      <c r="F22" s="447">
        <v>25.19</v>
      </c>
      <c r="G22" s="419">
        <v>33585.648989000001</v>
      </c>
      <c r="H22" s="419">
        <v>24671.260784999999</v>
      </c>
      <c r="I22" s="419">
        <v>8914.3882040999997</v>
      </c>
      <c r="J22" s="448">
        <v>4436.5574927999996</v>
      </c>
      <c r="K22" s="449">
        <v>309.89266576</v>
      </c>
      <c r="L22" s="419">
        <v>11689.737658</v>
      </c>
      <c r="M22" s="419">
        <v>774.22236103</v>
      </c>
      <c r="N22" s="450">
        <v>3991.7230184</v>
      </c>
      <c r="O22" s="419">
        <v>241.67306431</v>
      </c>
      <c r="P22" s="419">
        <v>41.317898407000001</v>
      </c>
      <c r="Q22" s="448">
        <v>141.09452450000001</v>
      </c>
      <c r="R22" s="449">
        <v>20.727060009999999</v>
      </c>
      <c r="S22" s="419">
        <v>1358.838174</v>
      </c>
      <c r="T22" s="419">
        <v>297.51017187000002</v>
      </c>
      <c r="U22" s="448">
        <v>489.12521558999998</v>
      </c>
      <c r="V22" s="449">
        <v>86.495810577</v>
      </c>
      <c r="W22" s="419">
        <v>183.34809723000001</v>
      </c>
      <c r="X22" s="419">
        <v>46.82846996</v>
      </c>
      <c r="Y22" s="448">
        <v>49.653542461000001</v>
      </c>
      <c r="Z22" s="449">
        <v>12.048525423999999</v>
      </c>
      <c r="AA22" s="419">
        <v>49.174961885999998</v>
      </c>
      <c r="AB22" s="419">
        <v>14.201278180999999</v>
      </c>
      <c r="AC22" s="448">
        <v>999.03843264</v>
      </c>
      <c r="AD22" s="449">
        <v>2228.4913047</v>
      </c>
      <c r="AE22" s="419">
        <v>2.3277377194</v>
      </c>
      <c r="AF22" s="419">
        <v>0.28983598179999998</v>
      </c>
      <c r="AG22" s="450">
        <v>5.2829838793999997</v>
      </c>
      <c r="AH22" s="419">
        <v>3068.9014588999999</v>
      </c>
      <c r="AI22" s="450">
        <v>1362.1162929</v>
      </c>
      <c r="AJ22" s="419">
        <v>909.23408900000004</v>
      </c>
      <c r="AK22" s="450">
        <v>775.79686318999995</v>
      </c>
      <c r="AL22" s="451">
        <v>125</v>
      </c>
    </row>
    <row r="23" spans="3:38" s="92" customFormat="1" x14ac:dyDescent="0.25">
      <c r="C23" s="490" t="s">
        <v>2055</v>
      </c>
      <c r="D23" s="92" t="s">
        <v>2056</v>
      </c>
      <c r="E23" s="446">
        <v>4121</v>
      </c>
      <c r="F23" s="447">
        <v>11.59</v>
      </c>
      <c r="G23" s="419">
        <v>16773.688485999999</v>
      </c>
      <c r="H23" s="419">
        <v>12412.523329</v>
      </c>
      <c r="I23" s="419">
        <v>4361.1651573999998</v>
      </c>
      <c r="J23" s="448">
        <v>2161.9704172000002</v>
      </c>
      <c r="K23" s="449">
        <v>151.71177377999999</v>
      </c>
      <c r="L23" s="419">
        <v>5584.7189479999997</v>
      </c>
      <c r="M23" s="419">
        <v>388.92238146</v>
      </c>
      <c r="N23" s="450">
        <v>1952.5074847999999</v>
      </c>
      <c r="O23" s="419">
        <v>120.55365481</v>
      </c>
      <c r="P23" s="419">
        <v>21.912795907</v>
      </c>
      <c r="Q23" s="448">
        <v>57.847522032999997</v>
      </c>
      <c r="R23" s="449">
        <v>9.1232076333999998</v>
      </c>
      <c r="S23" s="419">
        <v>629.46493855000006</v>
      </c>
      <c r="T23" s="419">
        <v>149.39301581999999</v>
      </c>
      <c r="U23" s="448">
        <v>254.36348169999999</v>
      </c>
      <c r="V23" s="449">
        <v>31.718534051999999</v>
      </c>
      <c r="W23" s="419">
        <v>149.67673772000001</v>
      </c>
      <c r="X23" s="419">
        <v>51.988953922999997</v>
      </c>
      <c r="Y23" s="448">
        <v>3.9810086208</v>
      </c>
      <c r="Z23" s="449">
        <v>0.92323598179999999</v>
      </c>
      <c r="AA23" s="419">
        <v>89.054579802999996</v>
      </c>
      <c r="AB23" s="419">
        <v>22.921935834999999</v>
      </c>
      <c r="AC23" s="448">
        <v>609.60330522000004</v>
      </c>
      <c r="AD23" s="449">
        <v>1039.9054137999999</v>
      </c>
      <c r="AE23" s="419">
        <v>0.15250024870000001</v>
      </c>
      <c r="AF23" s="419">
        <v>2.0942263999999999E-2</v>
      </c>
      <c r="AG23" s="450">
        <v>1.0390300716</v>
      </c>
      <c r="AH23" s="419">
        <v>1548.8384423</v>
      </c>
      <c r="AI23" s="450">
        <v>659.23215887000003</v>
      </c>
      <c r="AJ23" s="419">
        <v>430.77381496999999</v>
      </c>
      <c r="AK23" s="450">
        <v>651.36827075999997</v>
      </c>
      <c r="AL23" s="451">
        <v>136</v>
      </c>
    </row>
    <row r="24" spans="3:38" s="92" customFormat="1" x14ac:dyDescent="0.25">
      <c r="C24" s="490" t="s">
        <v>2057</v>
      </c>
      <c r="D24" s="92" t="s">
        <v>2058</v>
      </c>
      <c r="E24" s="446">
        <v>5648</v>
      </c>
      <c r="F24" s="447">
        <v>28.55</v>
      </c>
      <c r="G24" s="419">
        <v>37947.278422000003</v>
      </c>
      <c r="H24" s="419">
        <v>28129.993777</v>
      </c>
      <c r="I24" s="419">
        <v>9817.2846453000002</v>
      </c>
      <c r="J24" s="448">
        <v>4966.5842413</v>
      </c>
      <c r="K24" s="449">
        <v>325.13485141000001</v>
      </c>
      <c r="L24" s="419">
        <v>12682.712003000001</v>
      </c>
      <c r="M24" s="419">
        <v>889.30047454999999</v>
      </c>
      <c r="N24" s="450">
        <v>4378.1446600999998</v>
      </c>
      <c r="O24" s="419">
        <v>318.22070817000002</v>
      </c>
      <c r="P24" s="419">
        <v>52.518837615999999</v>
      </c>
      <c r="Q24" s="448">
        <v>149.72345046999999</v>
      </c>
      <c r="R24" s="449">
        <v>22.098419878000001</v>
      </c>
      <c r="S24" s="419">
        <v>1668.2974105999999</v>
      </c>
      <c r="T24" s="419">
        <v>319.60749034000003</v>
      </c>
      <c r="U24" s="448">
        <v>563.52478870000004</v>
      </c>
      <c r="V24" s="449">
        <v>105.56462638000001</v>
      </c>
      <c r="W24" s="419">
        <v>350.10798851999999</v>
      </c>
      <c r="X24" s="419">
        <v>88.415475111999996</v>
      </c>
      <c r="Y24" s="448">
        <v>427.45348990000002</v>
      </c>
      <c r="Z24" s="449">
        <v>95.833448963999999</v>
      </c>
      <c r="AA24" s="419">
        <v>54.381988069000002</v>
      </c>
      <c r="AB24" s="419">
        <v>20.425105846000001</v>
      </c>
      <c r="AC24" s="448">
        <v>1079.2191343</v>
      </c>
      <c r="AD24" s="449">
        <v>2436.1023100000002</v>
      </c>
      <c r="AE24" s="419">
        <v>40.468228334999999</v>
      </c>
      <c r="AF24" s="419">
        <v>6.4547429895999997</v>
      </c>
      <c r="AG24" s="450">
        <v>9.7034124903999999</v>
      </c>
      <c r="AH24" s="419">
        <v>3387.5772225000001</v>
      </c>
      <c r="AI24" s="450">
        <v>1740.4697337</v>
      </c>
      <c r="AJ24" s="419">
        <v>1027.1841727999999</v>
      </c>
      <c r="AK24" s="450">
        <v>742.05000597000003</v>
      </c>
      <c r="AL24" s="451">
        <v>128</v>
      </c>
    </row>
    <row r="25" spans="3:38" s="92" customFormat="1" x14ac:dyDescent="0.25">
      <c r="C25" s="490" t="s">
        <v>2059</v>
      </c>
      <c r="D25" s="92" t="s">
        <v>2060</v>
      </c>
      <c r="E25" s="446">
        <v>13518</v>
      </c>
      <c r="F25" s="447">
        <v>12.63</v>
      </c>
      <c r="G25" s="419">
        <v>17977.575703999999</v>
      </c>
      <c r="H25" s="419">
        <v>13315.902591</v>
      </c>
      <c r="I25" s="419">
        <v>4661.6731123</v>
      </c>
      <c r="J25" s="448">
        <v>2397.884043</v>
      </c>
      <c r="K25" s="449">
        <v>154.89816232999999</v>
      </c>
      <c r="L25" s="419">
        <v>5977.9097935</v>
      </c>
      <c r="M25" s="419">
        <v>427.04858939000002</v>
      </c>
      <c r="N25" s="450">
        <v>2031.1709068</v>
      </c>
      <c r="O25" s="419">
        <v>125.75339085</v>
      </c>
      <c r="P25" s="419">
        <v>25.055855252000001</v>
      </c>
      <c r="Q25" s="448">
        <v>38.110418005</v>
      </c>
      <c r="R25" s="449">
        <v>5.9358988456999997</v>
      </c>
      <c r="S25" s="419">
        <v>646.26953218999995</v>
      </c>
      <c r="T25" s="419">
        <v>137.56877868000001</v>
      </c>
      <c r="U25" s="448">
        <v>240.67806777000001</v>
      </c>
      <c r="V25" s="449">
        <v>30.915394898999999</v>
      </c>
      <c r="W25" s="419">
        <v>144.00597612000001</v>
      </c>
      <c r="X25" s="419">
        <v>49.491124763999998</v>
      </c>
      <c r="Y25" s="448">
        <v>131.79643455999999</v>
      </c>
      <c r="Z25" s="449">
        <v>28.924076588999998</v>
      </c>
      <c r="AA25" s="419">
        <v>75.645840617000005</v>
      </c>
      <c r="AB25" s="419">
        <v>20.009827322</v>
      </c>
      <c r="AC25" s="448">
        <v>643.87003983</v>
      </c>
      <c r="AD25" s="449">
        <v>1152.0455055</v>
      </c>
      <c r="AE25" s="419">
        <v>21.596840526000001</v>
      </c>
      <c r="AF25" s="419">
        <v>9.7001724853999995</v>
      </c>
      <c r="AG25" s="450">
        <v>2.5143201885000002</v>
      </c>
      <c r="AH25" s="419">
        <v>1636.5362077</v>
      </c>
      <c r="AI25" s="450">
        <v>800.12300987000003</v>
      </c>
      <c r="AJ25" s="419">
        <v>469.11874121</v>
      </c>
      <c r="AK25" s="450">
        <v>552.99875489999999</v>
      </c>
      <c r="AL25" s="451">
        <v>143</v>
      </c>
    </row>
    <row r="26" spans="3:38" s="92" customFormat="1" x14ac:dyDescent="0.25">
      <c r="C26" s="490" t="s">
        <v>2061</v>
      </c>
      <c r="D26" s="92" t="s">
        <v>2062</v>
      </c>
      <c r="E26" s="446">
        <v>1475</v>
      </c>
      <c r="F26" s="447">
        <v>15.18</v>
      </c>
      <c r="G26" s="419">
        <v>21552.408328000001</v>
      </c>
      <c r="H26" s="419">
        <v>15680.126958999999</v>
      </c>
      <c r="I26" s="419">
        <v>5872.2813692999998</v>
      </c>
      <c r="J26" s="448">
        <v>2892.0183642000002</v>
      </c>
      <c r="K26" s="449">
        <v>175.85483192000001</v>
      </c>
      <c r="L26" s="419">
        <v>7248.5983755999996</v>
      </c>
      <c r="M26" s="419">
        <v>490.72474611000001</v>
      </c>
      <c r="N26" s="450">
        <v>2420.9155553000001</v>
      </c>
      <c r="O26" s="419">
        <v>140.92144709999999</v>
      </c>
      <c r="P26" s="419">
        <v>28.445165819</v>
      </c>
      <c r="Q26" s="448">
        <v>61.650488662999997</v>
      </c>
      <c r="R26" s="449">
        <v>9.6986391470999997</v>
      </c>
      <c r="S26" s="419">
        <v>1036.6562658</v>
      </c>
      <c r="T26" s="419">
        <v>205.28182229999999</v>
      </c>
      <c r="U26" s="448">
        <v>256.63037433</v>
      </c>
      <c r="V26" s="449">
        <v>50.748608769999997</v>
      </c>
      <c r="W26" s="419">
        <v>37.215886351000002</v>
      </c>
      <c r="X26" s="419">
        <v>9.6661719097999992</v>
      </c>
      <c r="Y26" s="448">
        <v>78.895046315000002</v>
      </c>
      <c r="Z26" s="449">
        <v>16.181858643000002</v>
      </c>
      <c r="AA26" s="419">
        <v>37.607938953000001</v>
      </c>
      <c r="AB26" s="419">
        <v>12.449407955</v>
      </c>
      <c r="AC26" s="448">
        <v>951.22130317999995</v>
      </c>
      <c r="AD26" s="449">
        <v>1521.9343395999999</v>
      </c>
      <c r="AE26" s="419">
        <v>7.6736455287999998</v>
      </c>
      <c r="AF26" s="419">
        <v>2.5574562454</v>
      </c>
      <c r="AG26" s="450">
        <v>1.4072177592999999</v>
      </c>
      <c r="AH26" s="419">
        <v>1729.4769587999999</v>
      </c>
      <c r="AI26" s="450">
        <v>951.44134483000005</v>
      </c>
      <c r="AJ26" s="419">
        <v>676.68514749999997</v>
      </c>
      <c r="AK26" s="450">
        <v>499.84991968000003</v>
      </c>
      <c r="AL26" s="451">
        <v>119</v>
      </c>
    </row>
    <row r="27" spans="3:38" s="92" customFormat="1" x14ac:dyDescent="0.25">
      <c r="C27" s="490" t="s">
        <v>2063</v>
      </c>
      <c r="D27" s="92" t="s">
        <v>2064</v>
      </c>
      <c r="E27" s="446">
        <v>4662</v>
      </c>
      <c r="F27" s="447">
        <v>6.58</v>
      </c>
      <c r="G27" s="419">
        <v>10429.300481</v>
      </c>
      <c r="H27" s="419">
        <v>7724.3379028999998</v>
      </c>
      <c r="I27" s="419">
        <v>2704.9625781</v>
      </c>
      <c r="J27" s="448">
        <v>1331.7531194999999</v>
      </c>
      <c r="K27" s="449">
        <v>78.874036969000002</v>
      </c>
      <c r="L27" s="419">
        <v>3334.1235265999999</v>
      </c>
      <c r="M27" s="419">
        <v>252.37960926</v>
      </c>
      <c r="N27" s="450">
        <v>1137.6037136</v>
      </c>
      <c r="O27" s="419">
        <v>65.063917251999996</v>
      </c>
      <c r="P27" s="419">
        <v>12.530658223</v>
      </c>
      <c r="Q27" s="448">
        <v>19.549251552000001</v>
      </c>
      <c r="R27" s="449">
        <v>3.3374182664999998</v>
      </c>
      <c r="S27" s="419">
        <v>411.92363963000003</v>
      </c>
      <c r="T27" s="419">
        <v>81.68591309</v>
      </c>
      <c r="U27" s="448">
        <v>105.50720076</v>
      </c>
      <c r="V27" s="449">
        <v>18.263397991000001</v>
      </c>
      <c r="W27" s="419">
        <v>19.889377244999999</v>
      </c>
      <c r="X27" s="419">
        <v>5.6077445566000002</v>
      </c>
      <c r="Y27" s="448">
        <v>29.010243075999998</v>
      </c>
      <c r="Z27" s="449">
        <v>5.7413726783000003</v>
      </c>
      <c r="AA27" s="419">
        <v>124.51872105</v>
      </c>
      <c r="AB27" s="419">
        <v>28.985866764000001</v>
      </c>
      <c r="AC27" s="448">
        <v>624.35743155</v>
      </c>
      <c r="AD27" s="449">
        <v>639.04700835000006</v>
      </c>
      <c r="AE27" s="419">
        <v>3.7344539683</v>
      </c>
      <c r="AF27" s="419">
        <v>1.1123746332</v>
      </c>
      <c r="AG27" s="450">
        <v>0.76652675140000004</v>
      </c>
      <c r="AH27" s="419">
        <v>866.29670092000003</v>
      </c>
      <c r="AI27" s="450">
        <v>412.18873084000001</v>
      </c>
      <c r="AJ27" s="419">
        <v>313.01292171</v>
      </c>
      <c r="AK27" s="450">
        <v>502.43560417999998</v>
      </c>
      <c r="AL27" s="451">
        <v>141</v>
      </c>
    </row>
    <row r="28" spans="3:38" s="92" customFormat="1" x14ac:dyDescent="0.25">
      <c r="C28" s="490" t="s">
        <v>2065</v>
      </c>
      <c r="D28" s="92" t="s">
        <v>2066</v>
      </c>
      <c r="E28" s="446">
        <v>1174</v>
      </c>
      <c r="F28" s="447">
        <v>12.31</v>
      </c>
      <c r="G28" s="419">
        <v>18770.403824000001</v>
      </c>
      <c r="H28" s="419">
        <v>13821.684503</v>
      </c>
      <c r="I28" s="419">
        <v>4948.7193205000003</v>
      </c>
      <c r="J28" s="448">
        <v>2465.7127449</v>
      </c>
      <c r="K28" s="449">
        <v>161.50709359000001</v>
      </c>
      <c r="L28" s="419">
        <v>6264.0299309000002</v>
      </c>
      <c r="M28" s="419">
        <v>415.84948709000003</v>
      </c>
      <c r="N28" s="450">
        <v>2282.7405770999999</v>
      </c>
      <c r="O28" s="419">
        <v>104.99360991</v>
      </c>
      <c r="P28" s="419">
        <v>21.369081128000001</v>
      </c>
      <c r="Q28" s="448">
        <v>47.845873156000003</v>
      </c>
      <c r="R28" s="449">
        <v>8.0046373497999994</v>
      </c>
      <c r="S28" s="419">
        <v>1065.9147518</v>
      </c>
      <c r="T28" s="419">
        <v>179.43961221000001</v>
      </c>
      <c r="U28" s="448">
        <v>181.82014706000001</v>
      </c>
      <c r="V28" s="449">
        <v>33.611792455</v>
      </c>
      <c r="W28" s="419">
        <v>17.660285119000001</v>
      </c>
      <c r="X28" s="419">
        <v>4.9586005000000002</v>
      </c>
      <c r="Y28" s="448">
        <v>21.884501783000001</v>
      </c>
      <c r="Z28" s="449">
        <v>4.8513522543000001</v>
      </c>
      <c r="AA28" s="419">
        <v>39.103288870999997</v>
      </c>
      <c r="AB28" s="419">
        <v>10.377152823999999</v>
      </c>
      <c r="AC28" s="448">
        <v>724.08417973999997</v>
      </c>
      <c r="AD28" s="449">
        <v>1247.9585403000001</v>
      </c>
      <c r="AE28" s="419">
        <v>5.6994850255999996</v>
      </c>
      <c r="AF28" s="419">
        <v>0.7505366014</v>
      </c>
      <c r="AG28" s="450">
        <v>1.2628552445000001</v>
      </c>
      <c r="AH28" s="419">
        <v>1643.3936212999999</v>
      </c>
      <c r="AI28" s="450">
        <v>734.72972999000001</v>
      </c>
      <c r="AJ28" s="419">
        <v>644.40408806000005</v>
      </c>
      <c r="AK28" s="450">
        <v>436.44626748000002</v>
      </c>
      <c r="AL28" s="451">
        <v>123</v>
      </c>
    </row>
    <row r="29" spans="3:38" s="92" customFormat="1" x14ac:dyDescent="0.25">
      <c r="C29" s="490" t="s">
        <v>2067</v>
      </c>
      <c r="D29" s="92" t="s">
        <v>2068</v>
      </c>
      <c r="E29" s="446">
        <v>881</v>
      </c>
      <c r="F29" s="447">
        <v>5.85</v>
      </c>
      <c r="G29" s="419">
        <v>9106.0877758000006</v>
      </c>
      <c r="H29" s="419">
        <v>6858.3143965999998</v>
      </c>
      <c r="I29" s="419">
        <v>2247.7733791999999</v>
      </c>
      <c r="J29" s="448">
        <v>1194.2849779999999</v>
      </c>
      <c r="K29" s="449">
        <v>65.095067469</v>
      </c>
      <c r="L29" s="419">
        <v>3088.6056988</v>
      </c>
      <c r="M29" s="419">
        <v>209.4700723</v>
      </c>
      <c r="N29" s="450">
        <v>967.76377878999995</v>
      </c>
      <c r="O29" s="419">
        <v>45.555959555999998</v>
      </c>
      <c r="P29" s="419">
        <v>8.6095278715999992</v>
      </c>
      <c r="Q29" s="448">
        <v>20.86051303</v>
      </c>
      <c r="R29" s="449">
        <v>3.5205461056999998</v>
      </c>
      <c r="S29" s="419">
        <v>456.68794985</v>
      </c>
      <c r="T29" s="419">
        <v>74.694850165000005</v>
      </c>
      <c r="U29" s="448">
        <v>76.587392342000001</v>
      </c>
      <c r="V29" s="449">
        <v>10.503846671</v>
      </c>
      <c r="W29" s="419">
        <v>17.553276502999999</v>
      </c>
      <c r="X29" s="419">
        <v>5.1644917615999999</v>
      </c>
      <c r="Y29" s="448">
        <v>3.2650355959000001</v>
      </c>
      <c r="Z29" s="449">
        <v>0.76023749149999997</v>
      </c>
      <c r="AA29" s="419">
        <v>62.631666277000001</v>
      </c>
      <c r="AB29" s="419">
        <v>18.764485037</v>
      </c>
      <c r="AC29" s="448">
        <v>352.11482302000002</v>
      </c>
      <c r="AD29" s="449">
        <v>558.08222320000004</v>
      </c>
      <c r="AE29" s="419">
        <v>0</v>
      </c>
      <c r="AF29" s="419">
        <v>0</v>
      </c>
      <c r="AG29" s="450">
        <v>0.58967707489999999</v>
      </c>
      <c r="AH29" s="419">
        <v>824.15671263000002</v>
      </c>
      <c r="AI29" s="450">
        <v>334.64311971000001</v>
      </c>
      <c r="AJ29" s="419">
        <v>282.26122502999999</v>
      </c>
      <c r="AK29" s="450">
        <v>423.86062154000001</v>
      </c>
      <c r="AL29" s="451">
        <v>118</v>
      </c>
    </row>
    <row r="30" spans="3:38" s="92" customFormat="1" x14ac:dyDescent="0.25">
      <c r="C30" s="490" t="s">
        <v>2069</v>
      </c>
      <c r="D30" s="92" t="s">
        <v>2070</v>
      </c>
      <c r="E30" s="446">
        <v>476</v>
      </c>
      <c r="F30" s="447">
        <v>34.99</v>
      </c>
      <c r="G30" s="419">
        <v>51799.119841</v>
      </c>
      <c r="H30" s="419">
        <v>39125.212844000001</v>
      </c>
      <c r="I30" s="419">
        <v>12673.906997</v>
      </c>
      <c r="J30" s="448">
        <v>6423.8763527999999</v>
      </c>
      <c r="K30" s="449">
        <v>392.80289010000001</v>
      </c>
      <c r="L30" s="419">
        <v>17708.559498999999</v>
      </c>
      <c r="M30" s="419">
        <v>1054.2574253</v>
      </c>
      <c r="N30" s="450">
        <v>5428.7723053999998</v>
      </c>
      <c r="O30" s="419">
        <v>508.97006037</v>
      </c>
      <c r="P30" s="419">
        <v>64.162560052000003</v>
      </c>
      <c r="Q30" s="448">
        <v>112.95606346</v>
      </c>
      <c r="R30" s="449">
        <v>22.870852212999999</v>
      </c>
      <c r="S30" s="419">
        <v>4906.7576163000003</v>
      </c>
      <c r="T30" s="419">
        <v>806.59349529999997</v>
      </c>
      <c r="U30" s="448">
        <v>538.27976598999999</v>
      </c>
      <c r="V30" s="449">
        <v>87.612886118000006</v>
      </c>
      <c r="W30" s="419">
        <v>107.44885875999999</v>
      </c>
      <c r="X30" s="419">
        <v>18.776198102999999</v>
      </c>
      <c r="Y30" s="448">
        <v>45.448025880000003</v>
      </c>
      <c r="Z30" s="449">
        <v>10.180696761</v>
      </c>
      <c r="AA30" s="419">
        <v>82.309965336000005</v>
      </c>
      <c r="AB30" s="419">
        <v>43.109681303000002</v>
      </c>
      <c r="AC30" s="448">
        <v>1428.7568209999999</v>
      </c>
      <c r="AD30" s="449">
        <v>3163.6797836999999</v>
      </c>
      <c r="AE30" s="419">
        <v>0.45422178569999999</v>
      </c>
      <c r="AF30" s="419">
        <v>0.1188646849</v>
      </c>
      <c r="AG30" s="450">
        <v>3.2661981555000001</v>
      </c>
      <c r="AH30" s="419">
        <v>4826.8906797</v>
      </c>
      <c r="AI30" s="450">
        <v>1840.6981754000001</v>
      </c>
      <c r="AJ30" s="419">
        <v>1501.1556940999999</v>
      </c>
      <c r="AK30" s="450">
        <v>670.35420424999995</v>
      </c>
      <c r="AL30" s="451">
        <v>74</v>
      </c>
    </row>
    <row r="31" spans="3:38" s="92" customFormat="1" x14ac:dyDescent="0.25">
      <c r="C31" s="490" t="s">
        <v>2071</v>
      </c>
      <c r="D31" s="92" t="s">
        <v>2072</v>
      </c>
      <c r="E31" s="446">
        <v>645</v>
      </c>
      <c r="F31" s="447">
        <v>17</v>
      </c>
      <c r="G31" s="419">
        <v>26079.536178999999</v>
      </c>
      <c r="H31" s="419">
        <v>19428.985626999998</v>
      </c>
      <c r="I31" s="419">
        <v>6650.5505524999999</v>
      </c>
      <c r="J31" s="448">
        <v>3323.1102027000002</v>
      </c>
      <c r="K31" s="449">
        <v>199.21960727999999</v>
      </c>
      <c r="L31" s="419">
        <v>8379.5709361999998</v>
      </c>
      <c r="M31" s="419">
        <v>567.70377313999995</v>
      </c>
      <c r="N31" s="450">
        <v>2789.2769930999998</v>
      </c>
      <c r="O31" s="419">
        <v>198.77765298</v>
      </c>
      <c r="P31" s="419">
        <v>39.887215654000002</v>
      </c>
      <c r="Q31" s="448">
        <v>32.378861368999999</v>
      </c>
      <c r="R31" s="449">
        <v>8.1887645494000001</v>
      </c>
      <c r="S31" s="419">
        <v>2260.9880748999999</v>
      </c>
      <c r="T31" s="419">
        <v>403.92158556999999</v>
      </c>
      <c r="U31" s="448">
        <v>244.65788363999999</v>
      </c>
      <c r="V31" s="449">
        <v>35.209583090999999</v>
      </c>
      <c r="W31" s="419">
        <v>11.060848546000001</v>
      </c>
      <c r="X31" s="419">
        <v>2.885176338</v>
      </c>
      <c r="Y31" s="448">
        <v>12.524400211</v>
      </c>
      <c r="Z31" s="449">
        <v>2.4272667007000002</v>
      </c>
      <c r="AA31" s="419">
        <v>29.06817006</v>
      </c>
      <c r="AB31" s="419">
        <v>6.0613742713000001</v>
      </c>
      <c r="AC31" s="448">
        <v>1046.6916389999999</v>
      </c>
      <c r="AD31" s="449">
        <v>1693.4828543000001</v>
      </c>
      <c r="AE31" s="419">
        <v>14.207971690000001</v>
      </c>
      <c r="AF31" s="419">
        <v>5.7673701240000002</v>
      </c>
      <c r="AG31" s="450">
        <v>1.6486024667000001</v>
      </c>
      <c r="AH31" s="419">
        <v>2409.6181138000002</v>
      </c>
      <c r="AI31" s="450">
        <v>1000.7049514</v>
      </c>
      <c r="AJ31" s="419">
        <v>956.56738439000003</v>
      </c>
      <c r="AK31" s="450">
        <v>403.92892174000002</v>
      </c>
      <c r="AL31" s="451">
        <v>105</v>
      </c>
    </row>
    <row r="32" spans="3:38" s="92" customFormat="1" x14ac:dyDescent="0.25">
      <c r="C32" s="490" t="s">
        <v>2073</v>
      </c>
      <c r="D32" s="92" t="s">
        <v>2074</v>
      </c>
      <c r="E32" s="446">
        <v>4520</v>
      </c>
      <c r="F32" s="447">
        <v>11.65</v>
      </c>
      <c r="G32" s="419">
        <v>17357.048881999999</v>
      </c>
      <c r="H32" s="419">
        <v>12659.90811</v>
      </c>
      <c r="I32" s="419">
        <v>4697.1407724000001</v>
      </c>
      <c r="J32" s="448">
        <v>2343.2929703999998</v>
      </c>
      <c r="K32" s="449">
        <v>153.62133718000001</v>
      </c>
      <c r="L32" s="419">
        <v>5601.5770801999997</v>
      </c>
      <c r="M32" s="419">
        <v>417.06917312000002</v>
      </c>
      <c r="N32" s="450">
        <v>1993.6421829999999</v>
      </c>
      <c r="O32" s="419">
        <v>115.81695123</v>
      </c>
      <c r="P32" s="419">
        <v>29.925994760999998</v>
      </c>
      <c r="Q32" s="448">
        <v>52.035160501</v>
      </c>
      <c r="R32" s="449">
        <v>9.0098067983999996</v>
      </c>
      <c r="S32" s="419">
        <v>789.39911395000001</v>
      </c>
      <c r="T32" s="419">
        <v>169.76498515</v>
      </c>
      <c r="U32" s="448">
        <v>204.35629843999999</v>
      </c>
      <c r="V32" s="449">
        <v>32.792149000000002</v>
      </c>
      <c r="W32" s="419">
        <v>192.43411764000001</v>
      </c>
      <c r="X32" s="419">
        <v>38.296379215000002</v>
      </c>
      <c r="Y32" s="448">
        <v>50.894789422000002</v>
      </c>
      <c r="Z32" s="449">
        <v>11.597797057999999</v>
      </c>
      <c r="AA32" s="419">
        <v>35.450696665999999</v>
      </c>
      <c r="AB32" s="419">
        <v>12.287064165</v>
      </c>
      <c r="AC32" s="448">
        <v>522.68640975999995</v>
      </c>
      <c r="AD32" s="449">
        <v>1198.2928069</v>
      </c>
      <c r="AE32" s="419">
        <v>5.4906307378000001</v>
      </c>
      <c r="AF32" s="419">
        <v>0.76725838690000003</v>
      </c>
      <c r="AG32" s="450">
        <v>2.0423131416000002</v>
      </c>
      <c r="AH32" s="419">
        <v>1501.6210587</v>
      </c>
      <c r="AI32" s="450">
        <v>720.50886545000003</v>
      </c>
      <c r="AJ32" s="419">
        <v>565.83349723000003</v>
      </c>
      <c r="AK32" s="450">
        <v>586.54199371000004</v>
      </c>
      <c r="AL32" s="451">
        <v>129</v>
      </c>
    </row>
    <row r="33" spans="3:38" s="92" customFormat="1" x14ac:dyDescent="0.25">
      <c r="C33" s="490" t="s">
        <v>2075</v>
      </c>
      <c r="D33" s="92" t="s">
        <v>2076</v>
      </c>
      <c r="E33" s="446">
        <v>14656</v>
      </c>
      <c r="F33" s="447">
        <v>4.83</v>
      </c>
      <c r="G33" s="419">
        <v>7941.5567250000004</v>
      </c>
      <c r="H33" s="419">
        <v>5851.6396599999998</v>
      </c>
      <c r="I33" s="419">
        <v>2089.9170650999999</v>
      </c>
      <c r="J33" s="448">
        <v>1064.7012328999999</v>
      </c>
      <c r="K33" s="449">
        <v>64.031950816999995</v>
      </c>
      <c r="L33" s="419">
        <v>2560.7334351999998</v>
      </c>
      <c r="M33" s="419">
        <v>175.11372986999999</v>
      </c>
      <c r="N33" s="450">
        <v>864.61021203999996</v>
      </c>
      <c r="O33" s="419">
        <v>51.487333229999997</v>
      </c>
      <c r="P33" s="419">
        <v>14.467422054</v>
      </c>
      <c r="Q33" s="448">
        <v>12.94921306</v>
      </c>
      <c r="R33" s="449">
        <v>2.2949299695000001</v>
      </c>
      <c r="S33" s="419">
        <v>302.50737126000001</v>
      </c>
      <c r="T33" s="419">
        <v>66.519164089</v>
      </c>
      <c r="U33" s="448">
        <v>80.686099940000005</v>
      </c>
      <c r="V33" s="449">
        <v>12.704103323</v>
      </c>
      <c r="W33" s="419">
        <v>52.965673148999997</v>
      </c>
      <c r="X33" s="419">
        <v>17.703545152</v>
      </c>
      <c r="Y33" s="448">
        <v>4.2284074532</v>
      </c>
      <c r="Z33" s="449">
        <v>1.0384732113999999</v>
      </c>
      <c r="AA33" s="419">
        <v>57.382668752000001</v>
      </c>
      <c r="AB33" s="419">
        <v>14.865154414999999</v>
      </c>
      <c r="AC33" s="448">
        <v>279.90009405000001</v>
      </c>
      <c r="AD33" s="449">
        <v>515.15557984999998</v>
      </c>
      <c r="AE33" s="419">
        <v>0.5140589552</v>
      </c>
      <c r="AF33" s="419">
        <v>0.2613322958</v>
      </c>
      <c r="AG33" s="450">
        <v>0.59243501779999996</v>
      </c>
      <c r="AH33" s="419">
        <v>675.72037936000004</v>
      </c>
      <c r="AI33" s="450">
        <v>304.86601353999998</v>
      </c>
      <c r="AJ33" s="419">
        <v>239.43682200999999</v>
      </c>
      <c r="AK33" s="450">
        <v>504.11989008</v>
      </c>
      <c r="AL33" s="451">
        <v>134</v>
      </c>
    </row>
    <row r="34" spans="3:38" s="92" customFormat="1" x14ac:dyDescent="0.25">
      <c r="C34" s="490" t="s">
        <v>2077</v>
      </c>
      <c r="D34" s="92" t="s">
        <v>2078</v>
      </c>
      <c r="E34" s="446">
        <v>481</v>
      </c>
      <c r="F34" s="447">
        <v>13.07</v>
      </c>
      <c r="G34" s="419">
        <v>22998.974412</v>
      </c>
      <c r="H34" s="419">
        <v>17714.756831999999</v>
      </c>
      <c r="I34" s="419">
        <v>5284.2175801000003</v>
      </c>
      <c r="J34" s="448">
        <v>2719.2491236000001</v>
      </c>
      <c r="K34" s="449">
        <v>153.83501681000001</v>
      </c>
      <c r="L34" s="419">
        <v>8580.4182285000006</v>
      </c>
      <c r="M34" s="419">
        <v>519.95956654999998</v>
      </c>
      <c r="N34" s="450">
        <v>2559.9056893000002</v>
      </c>
      <c r="O34" s="419">
        <v>73.823632774000004</v>
      </c>
      <c r="P34" s="419">
        <v>13.034199442</v>
      </c>
      <c r="Q34" s="448">
        <v>33.435109128000001</v>
      </c>
      <c r="R34" s="449">
        <v>5.6479786081999999</v>
      </c>
      <c r="S34" s="419">
        <v>1457.3728243999999</v>
      </c>
      <c r="T34" s="419">
        <v>158.03258600999999</v>
      </c>
      <c r="U34" s="448">
        <v>217.14635329999999</v>
      </c>
      <c r="V34" s="449">
        <v>31.923491835</v>
      </c>
      <c r="W34" s="419">
        <v>76.499994805</v>
      </c>
      <c r="X34" s="419">
        <v>18.517450919000002</v>
      </c>
      <c r="Y34" s="448">
        <v>8.7912887941999998</v>
      </c>
      <c r="Z34" s="449">
        <v>1.4500561123</v>
      </c>
      <c r="AA34" s="419">
        <v>1.1342561309999999</v>
      </c>
      <c r="AB34" s="419">
        <v>0.3462640561</v>
      </c>
      <c r="AC34" s="448">
        <v>917.70781903</v>
      </c>
      <c r="AD34" s="449">
        <v>1343.5947928999999</v>
      </c>
      <c r="AE34" s="419">
        <v>0.41422182950000003</v>
      </c>
      <c r="AF34" s="419">
        <v>8.0577546799999997E-2</v>
      </c>
      <c r="AG34" s="450">
        <v>1.6423829709</v>
      </c>
      <c r="AH34" s="419">
        <v>1977.0205023999999</v>
      </c>
      <c r="AI34" s="450">
        <v>694.03313387000003</v>
      </c>
      <c r="AJ34" s="419">
        <v>933.85630248999996</v>
      </c>
      <c r="AK34" s="450">
        <v>500.10156776000002</v>
      </c>
      <c r="AL34" s="451">
        <v>82</v>
      </c>
    </row>
    <row r="35" spans="3:38" s="92" customFormat="1" x14ac:dyDescent="0.25">
      <c r="C35" s="490" t="s">
        <v>2079</v>
      </c>
      <c r="D35" s="92" t="s">
        <v>2080</v>
      </c>
      <c r="E35" s="446">
        <v>137</v>
      </c>
      <c r="F35" s="447">
        <v>6.26</v>
      </c>
      <c r="G35" s="419">
        <v>12190.280406</v>
      </c>
      <c r="H35" s="419">
        <v>9266.2204834999993</v>
      </c>
      <c r="I35" s="419">
        <v>2924.0599225999999</v>
      </c>
      <c r="J35" s="448">
        <v>1545.9021012000001</v>
      </c>
      <c r="K35" s="449">
        <v>78.448183807000007</v>
      </c>
      <c r="L35" s="419">
        <v>4331.4477583999997</v>
      </c>
      <c r="M35" s="419">
        <v>228.37100036000001</v>
      </c>
      <c r="N35" s="450">
        <v>1336.5892775</v>
      </c>
      <c r="O35" s="419">
        <v>54.923156607000003</v>
      </c>
      <c r="P35" s="419">
        <v>10.332716883</v>
      </c>
      <c r="Q35" s="448">
        <v>34.032747649999997</v>
      </c>
      <c r="R35" s="449">
        <v>5.6958687445000002</v>
      </c>
      <c r="S35" s="419">
        <v>626.90335739</v>
      </c>
      <c r="T35" s="419">
        <v>97.002573037999994</v>
      </c>
      <c r="U35" s="448">
        <v>101.71755595</v>
      </c>
      <c r="V35" s="449">
        <v>18.119781006</v>
      </c>
      <c r="W35" s="419">
        <v>70.521678422999997</v>
      </c>
      <c r="X35" s="419">
        <v>17.843151657</v>
      </c>
      <c r="Y35" s="448">
        <v>1.3264824818000001</v>
      </c>
      <c r="Z35" s="449">
        <v>0.30041897810000001</v>
      </c>
      <c r="AA35" s="419">
        <v>2.0752423358000001</v>
      </c>
      <c r="AB35" s="419">
        <v>0.42507518249999998</v>
      </c>
      <c r="AC35" s="448">
        <v>344.12061051000001</v>
      </c>
      <c r="AD35" s="449">
        <v>742.74106463999999</v>
      </c>
      <c r="AE35" s="419">
        <v>0</v>
      </c>
      <c r="AF35" s="419">
        <v>0</v>
      </c>
      <c r="AG35" s="450">
        <v>0.42953887590000001</v>
      </c>
      <c r="AH35" s="419">
        <v>1130.9038733</v>
      </c>
      <c r="AI35" s="450">
        <v>378.18990310999999</v>
      </c>
      <c r="AJ35" s="419">
        <v>575.93130483000004</v>
      </c>
      <c r="AK35" s="450">
        <v>455.98598320000002</v>
      </c>
      <c r="AL35" s="451">
        <v>54</v>
      </c>
    </row>
    <row r="36" spans="3:38" s="92" customFormat="1" x14ac:dyDescent="0.25">
      <c r="C36" s="490" t="s">
        <v>2081</v>
      </c>
      <c r="D36" s="92" t="s">
        <v>2082</v>
      </c>
      <c r="E36" s="446">
        <v>748</v>
      </c>
      <c r="F36" s="447">
        <v>5.04</v>
      </c>
      <c r="G36" s="419">
        <v>7844.6314972</v>
      </c>
      <c r="H36" s="419">
        <v>5769.7645223</v>
      </c>
      <c r="I36" s="419">
        <v>2074.8669749000001</v>
      </c>
      <c r="J36" s="448">
        <v>1028.7731590000001</v>
      </c>
      <c r="K36" s="449">
        <v>61.638677927000003</v>
      </c>
      <c r="L36" s="419">
        <v>2357.7715675999998</v>
      </c>
      <c r="M36" s="419">
        <v>173.58214025999999</v>
      </c>
      <c r="N36" s="450">
        <v>884.24191415999996</v>
      </c>
      <c r="O36" s="419">
        <v>67.670603942</v>
      </c>
      <c r="P36" s="419">
        <v>10.023025247</v>
      </c>
      <c r="Q36" s="448">
        <v>41.932906385999999</v>
      </c>
      <c r="R36" s="449">
        <v>5.9816634092000003</v>
      </c>
      <c r="S36" s="419">
        <v>247.84628631000001</v>
      </c>
      <c r="T36" s="419">
        <v>61.188464629999999</v>
      </c>
      <c r="U36" s="448">
        <v>115.05355256999999</v>
      </c>
      <c r="V36" s="449">
        <v>16.100962166999999</v>
      </c>
      <c r="W36" s="419">
        <v>57.103455124</v>
      </c>
      <c r="X36" s="419">
        <v>18.956246905</v>
      </c>
      <c r="Y36" s="448">
        <v>11.239892186000001</v>
      </c>
      <c r="Z36" s="449">
        <v>2.3571446631000001</v>
      </c>
      <c r="AA36" s="419">
        <v>57.785104197999999</v>
      </c>
      <c r="AB36" s="419">
        <v>15.394355729000001</v>
      </c>
      <c r="AC36" s="448">
        <v>241.18531358999999</v>
      </c>
      <c r="AD36" s="449">
        <v>503.94463990000003</v>
      </c>
      <c r="AE36" s="419">
        <v>1.2389989225</v>
      </c>
      <c r="AF36" s="419">
        <v>0.28725479139999999</v>
      </c>
      <c r="AG36" s="450">
        <v>10.38819511</v>
      </c>
      <c r="AH36" s="419">
        <v>640.67456029000004</v>
      </c>
      <c r="AI36" s="450">
        <v>268.47395151000001</v>
      </c>
      <c r="AJ36" s="419">
        <v>232.22715572999999</v>
      </c>
      <c r="AK36" s="450">
        <v>711.57030499999996</v>
      </c>
      <c r="AL36" s="451">
        <v>101</v>
      </c>
    </row>
    <row r="37" spans="3:38" s="92" customFormat="1" x14ac:dyDescent="0.25">
      <c r="C37" s="490" t="s">
        <v>2083</v>
      </c>
      <c r="D37" s="92" t="s">
        <v>2084</v>
      </c>
      <c r="E37" s="446">
        <v>698</v>
      </c>
      <c r="F37" s="447">
        <v>2.06</v>
      </c>
      <c r="G37" s="419">
        <v>3500.5633389999998</v>
      </c>
      <c r="H37" s="419">
        <v>2631.1919521999998</v>
      </c>
      <c r="I37" s="419">
        <v>869.37138686000003</v>
      </c>
      <c r="J37" s="448">
        <v>384.79784697999997</v>
      </c>
      <c r="K37" s="449">
        <v>22.232886425</v>
      </c>
      <c r="L37" s="419">
        <v>946.54283224000005</v>
      </c>
      <c r="M37" s="419">
        <v>56.561711869</v>
      </c>
      <c r="N37" s="450">
        <v>394.38811521000002</v>
      </c>
      <c r="O37" s="419">
        <v>23.071445496999999</v>
      </c>
      <c r="P37" s="419">
        <v>4.8428897423999997</v>
      </c>
      <c r="Q37" s="448">
        <v>11.486150944</v>
      </c>
      <c r="R37" s="449">
        <v>1.4482415125999999</v>
      </c>
      <c r="S37" s="419">
        <v>118.62442955</v>
      </c>
      <c r="T37" s="419">
        <v>28.585535376999999</v>
      </c>
      <c r="U37" s="448">
        <v>29.41742618</v>
      </c>
      <c r="V37" s="449">
        <v>3.1858102759000002</v>
      </c>
      <c r="W37" s="419">
        <v>36.761523695000001</v>
      </c>
      <c r="X37" s="419">
        <v>10.810543860999999</v>
      </c>
      <c r="Y37" s="448">
        <v>0.16973654730000001</v>
      </c>
      <c r="Z37" s="449">
        <v>2.5925071599999999E-2</v>
      </c>
      <c r="AA37" s="419">
        <v>59.944004571999997</v>
      </c>
      <c r="AB37" s="419">
        <v>17.206331370000001</v>
      </c>
      <c r="AC37" s="448">
        <v>101.47298635</v>
      </c>
      <c r="AD37" s="449">
        <v>182.44290414</v>
      </c>
      <c r="AE37" s="419">
        <v>0</v>
      </c>
      <c r="AF37" s="419">
        <v>0</v>
      </c>
      <c r="AG37" s="450">
        <v>0.40265509890000001</v>
      </c>
      <c r="AH37" s="419">
        <v>231.53481477</v>
      </c>
      <c r="AI37" s="450">
        <v>99.657440222999995</v>
      </c>
      <c r="AJ37" s="419">
        <v>90.555339700000005</v>
      </c>
      <c r="AK37" s="450">
        <v>644.39381183</v>
      </c>
      <c r="AL37" s="451">
        <v>88</v>
      </c>
    </row>
    <row r="38" spans="3:38" s="92" customFormat="1" x14ac:dyDescent="0.25">
      <c r="C38" s="490" t="s">
        <v>2085</v>
      </c>
      <c r="D38" s="92" t="s">
        <v>2086</v>
      </c>
      <c r="E38" s="446">
        <v>6450</v>
      </c>
      <c r="F38" s="447">
        <v>8.84</v>
      </c>
      <c r="G38" s="419">
        <v>13474.834378</v>
      </c>
      <c r="H38" s="419">
        <v>9976.5918555000007</v>
      </c>
      <c r="I38" s="419">
        <v>3498.2425226999999</v>
      </c>
      <c r="J38" s="448">
        <v>1756.8125287</v>
      </c>
      <c r="K38" s="449">
        <v>111.93606103</v>
      </c>
      <c r="L38" s="419">
        <v>4367.2241917000001</v>
      </c>
      <c r="M38" s="419">
        <v>300.02070365999998</v>
      </c>
      <c r="N38" s="450">
        <v>1604.2937509000001</v>
      </c>
      <c r="O38" s="419">
        <v>124.69614924</v>
      </c>
      <c r="P38" s="419">
        <v>26.362991295</v>
      </c>
      <c r="Q38" s="448">
        <v>37.562238749999999</v>
      </c>
      <c r="R38" s="449">
        <v>5.6784623188000003</v>
      </c>
      <c r="S38" s="419">
        <v>381.79315500000001</v>
      </c>
      <c r="T38" s="419">
        <v>91.177865061999995</v>
      </c>
      <c r="U38" s="448">
        <v>221.21480763</v>
      </c>
      <c r="V38" s="449">
        <v>24.623782437999999</v>
      </c>
      <c r="W38" s="419">
        <v>231.35568068000001</v>
      </c>
      <c r="X38" s="419">
        <v>81.248453455000003</v>
      </c>
      <c r="Y38" s="448">
        <v>6.9469864226000002</v>
      </c>
      <c r="Z38" s="449">
        <v>1.3641649118000001</v>
      </c>
      <c r="AA38" s="419">
        <v>82.886391703000001</v>
      </c>
      <c r="AB38" s="419">
        <v>21.978511749999999</v>
      </c>
      <c r="AC38" s="448">
        <v>428.77060179</v>
      </c>
      <c r="AD38" s="449">
        <v>847.14487431999999</v>
      </c>
      <c r="AE38" s="419">
        <v>0.6335382504</v>
      </c>
      <c r="AF38" s="419">
        <v>7.8002176899999998E-2</v>
      </c>
      <c r="AG38" s="450">
        <v>1.4163370937999999</v>
      </c>
      <c r="AH38" s="419">
        <v>1137.9890049999999</v>
      </c>
      <c r="AI38" s="450">
        <v>529.21195307999994</v>
      </c>
      <c r="AJ38" s="419">
        <v>356.35342618999999</v>
      </c>
      <c r="AK38" s="450">
        <v>694.05976363000002</v>
      </c>
      <c r="AL38" s="451">
        <v>122</v>
      </c>
    </row>
    <row r="39" spans="3:38" s="92" customFormat="1" x14ac:dyDescent="0.25">
      <c r="C39" s="490" t="s">
        <v>2087</v>
      </c>
      <c r="D39" s="92" t="s">
        <v>2088</v>
      </c>
      <c r="E39" s="446">
        <v>1708</v>
      </c>
      <c r="F39" s="447">
        <v>4.72</v>
      </c>
      <c r="G39" s="419">
        <v>7422.4720950999999</v>
      </c>
      <c r="H39" s="419">
        <v>5509.1829306</v>
      </c>
      <c r="I39" s="419">
        <v>1913.2891645</v>
      </c>
      <c r="J39" s="448">
        <v>970.72987937000005</v>
      </c>
      <c r="K39" s="449">
        <v>58.636680622999997</v>
      </c>
      <c r="L39" s="419">
        <v>2205.1299189000001</v>
      </c>
      <c r="M39" s="419">
        <v>160.49078868999999</v>
      </c>
      <c r="N39" s="450">
        <v>815.82877969000003</v>
      </c>
      <c r="O39" s="419">
        <v>67.578412702999998</v>
      </c>
      <c r="P39" s="419">
        <v>13.050349526</v>
      </c>
      <c r="Q39" s="448">
        <v>20.006800629000001</v>
      </c>
      <c r="R39" s="449">
        <v>3.1401897727999999</v>
      </c>
      <c r="S39" s="419">
        <v>196.95630194</v>
      </c>
      <c r="T39" s="419">
        <v>50.215377427999996</v>
      </c>
      <c r="U39" s="448">
        <v>82.775553099999996</v>
      </c>
      <c r="V39" s="449">
        <v>10.551133297</v>
      </c>
      <c r="W39" s="419">
        <v>138.23786025999999</v>
      </c>
      <c r="X39" s="419">
        <v>37.895613337</v>
      </c>
      <c r="Y39" s="448">
        <v>1.4778893267</v>
      </c>
      <c r="Z39" s="449">
        <v>8.8166381700000004E-2</v>
      </c>
      <c r="AA39" s="419">
        <v>218.98320423999999</v>
      </c>
      <c r="AB39" s="419">
        <v>53.922612397000002</v>
      </c>
      <c r="AC39" s="448">
        <v>233.45582089000001</v>
      </c>
      <c r="AD39" s="449">
        <v>425.68407163000001</v>
      </c>
      <c r="AE39" s="419">
        <v>5.3555335500000002E-2</v>
      </c>
      <c r="AF39" s="419">
        <v>9.7428658999999997E-3</v>
      </c>
      <c r="AG39" s="450">
        <v>0.31525385189999999</v>
      </c>
      <c r="AH39" s="419">
        <v>604.99402426999995</v>
      </c>
      <c r="AI39" s="450">
        <v>272.44664599999999</v>
      </c>
      <c r="AJ39" s="419">
        <v>180.51004925000001</v>
      </c>
      <c r="AK39" s="450">
        <v>599.30741949000003</v>
      </c>
      <c r="AL39" s="451">
        <v>105</v>
      </c>
    </row>
    <row r="40" spans="3:38" s="92" customFormat="1" x14ac:dyDescent="0.25">
      <c r="C40" s="490" t="s">
        <v>2089</v>
      </c>
      <c r="D40" s="92" t="s">
        <v>2090</v>
      </c>
      <c r="E40" s="446">
        <v>297</v>
      </c>
      <c r="F40" s="447">
        <v>11.33</v>
      </c>
      <c r="G40" s="419">
        <v>15463.506917999999</v>
      </c>
      <c r="H40" s="419">
        <v>10934.555054</v>
      </c>
      <c r="I40" s="419">
        <v>4528.9518648000003</v>
      </c>
      <c r="J40" s="448">
        <v>2118.5766724999999</v>
      </c>
      <c r="K40" s="449">
        <v>147.59382428000001</v>
      </c>
      <c r="L40" s="419">
        <v>4970.2417004999998</v>
      </c>
      <c r="M40" s="419">
        <v>398.50457007</v>
      </c>
      <c r="N40" s="450">
        <v>1868.0563944999999</v>
      </c>
      <c r="O40" s="419">
        <v>128.69636688</v>
      </c>
      <c r="P40" s="419">
        <v>21.431205730999999</v>
      </c>
      <c r="Q40" s="448">
        <v>64.287230668999996</v>
      </c>
      <c r="R40" s="449">
        <v>9.1222954081999994</v>
      </c>
      <c r="S40" s="419">
        <v>561.30004301999998</v>
      </c>
      <c r="T40" s="419">
        <v>131.65615396999999</v>
      </c>
      <c r="U40" s="448">
        <v>202.84386409999999</v>
      </c>
      <c r="V40" s="449">
        <v>32.961435352999999</v>
      </c>
      <c r="W40" s="419">
        <v>21.209256259</v>
      </c>
      <c r="X40" s="419">
        <v>4.0698632154999999</v>
      </c>
      <c r="Y40" s="448">
        <v>11.585068377000001</v>
      </c>
      <c r="Z40" s="449">
        <v>2.8058255118000002</v>
      </c>
      <c r="AA40" s="419">
        <v>13.034320875000001</v>
      </c>
      <c r="AB40" s="419">
        <v>3.2672942760999999</v>
      </c>
      <c r="AC40" s="448">
        <v>423.99848679000002</v>
      </c>
      <c r="AD40" s="449">
        <v>1153.3911478</v>
      </c>
      <c r="AE40" s="419">
        <v>0</v>
      </c>
      <c r="AF40" s="419">
        <v>0</v>
      </c>
      <c r="AG40" s="450">
        <v>9.7576459933000006</v>
      </c>
      <c r="AH40" s="419">
        <v>1357.9689633</v>
      </c>
      <c r="AI40" s="450">
        <v>699.61139150999998</v>
      </c>
      <c r="AJ40" s="419">
        <v>555.46913826000002</v>
      </c>
      <c r="AK40" s="450">
        <v>552.06675932999997</v>
      </c>
      <c r="AL40" s="451">
        <v>84</v>
      </c>
    </row>
    <row r="41" spans="3:38" s="92" customFormat="1" x14ac:dyDescent="0.25">
      <c r="C41" s="490" t="s">
        <v>2091</v>
      </c>
      <c r="D41" s="92" t="s">
        <v>2092</v>
      </c>
      <c r="E41" s="446">
        <v>1072</v>
      </c>
      <c r="F41" s="447">
        <v>5.14</v>
      </c>
      <c r="G41" s="419">
        <v>7742.8791357999999</v>
      </c>
      <c r="H41" s="419">
        <v>5603.4204263000001</v>
      </c>
      <c r="I41" s="419">
        <v>2139.4587096</v>
      </c>
      <c r="J41" s="448">
        <v>1076.4799023999999</v>
      </c>
      <c r="K41" s="449">
        <v>67.223608906999999</v>
      </c>
      <c r="L41" s="419">
        <v>2311.1167817999999</v>
      </c>
      <c r="M41" s="419">
        <v>169.04755039</v>
      </c>
      <c r="N41" s="450">
        <v>826.36697288000005</v>
      </c>
      <c r="O41" s="419">
        <v>61.023590396000003</v>
      </c>
      <c r="P41" s="419">
        <v>11.844440443</v>
      </c>
      <c r="Q41" s="448">
        <v>18.650099821000001</v>
      </c>
      <c r="R41" s="449">
        <v>3.1071316664999999</v>
      </c>
      <c r="S41" s="419">
        <v>264.63943347999998</v>
      </c>
      <c r="T41" s="419">
        <v>60.126386916999998</v>
      </c>
      <c r="U41" s="448">
        <v>116.41016282</v>
      </c>
      <c r="V41" s="449">
        <v>20.281907899</v>
      </c>
      <c r="W41" s="419">
        <v>56.898689126999997</v>
      </c>
      <c r="X41" s="419">
        <v>22.749399293</v>
      </c>
      <c r="Y41" s="448">
        <v>3.2073145793000002</v>
      </c>
      <c r="Z41" s="449">
        <v>0.61205801309999996</v>
      </c>
      <c r="AA41" s="419">
        <v>33.870240858000003</v>
      </c>
      <c r="AB41" s="419">
        <v>8.0357913245999999</v>
      </c>
      <c r="AC41" s="448">
        <v>242.80987447000001</v>
      </c>
      <c r="AD41" s="449">
        <v>526.02723652999998</v>
      </c>
      <c r="AE41" s="419">
        <v>2.0417004226</v>
      </c>
      <c r="AF41" s="419">
        <v>1.5196719542999999</v>
      </c>
      <c r="AG41" s="450">
        <v>0.76117955879999999</v>
      </c>
      <c r="AH41" s="419">
        <v>661.61296291999997</v>
      </c>
      <c r="AI41" s="450">
        <v>313.13553819999998</v>
      </c>
      <c r="AJ41" s="419">
        <v>254.20155789</v>
      </c>
      <c r="AK41" s="450">
        <v>609.07795083999997</v>
      </c>
      <c r="AL41" s="451">
        <v>110</v>
      </c>
    </row>
    <row r="42" spans="3:38" s="92" customFormat="1" x14ac:dyDescent="0.25">
      <c r="C42" s="490" t="s">
        <v>2093</v>
      </c>
      <c r="D42" s="92" t="s">
        <v>2094</v>
      </c>
      <c r="E42" s="446">
        <v>153</v>
      </c>
      <c r="F42" s="447">
        <v>7.12</v>
      </c>
      <c r="G42" s="419">
        <v>10388.978963</v>
      </c>
      <c r="H42" s="419">
        <v>7836.5648303999997</v>
      </c>
      <c r="I42" s="419">
        <v>2552.4141327000002</v>
      </c>
      <c r="J42" s="448">
        <v>1507.6947052999999</v>
      </c>
      <c r="K42" s="449">
        <v>84.009256276000002</v>
      </c>
      <c r="L42" s="419">
        <v>3217.2207702000001</v>
      </c>
      <c r="M42" s="419">
        <v>230.42472162000001</v>
      </c>
      <c r="N42" s="450">
        <v>1264.9142188000001</v>
      </c>
      <c r="O42" s="419">
        <v>79.364951912999999</v>
      </c>
      <c r="P42" s="419">
        <v>11.916812153</v>
      </c>
      <c r="Q42" s="448">
        <v>24.950989353000001</v>
      </c>
      <c r="R42" s="449">
        <v>3.6161454849000001</v>
      </c>
      <c r="S42" s="419">
        <v>470.37475561999997</v>
      </c>
      <c r="T42" s="419">
        <v>72.627562350999995</v>
      </c>
      <c r="U42" s="448">
        <v>159.59485842999999</v>
      </c>
      <c r="V42" s="449">
        <v>60.832059237999999</v>
      </c>
      <c r="W42" s="419">
        <v>63.147434163</v>
      </c>
      <c r="X42" s="419">
        <v>15.209875216</v>
      </c>
      <c r="Y42" s="448">
        <v>44.058411483999997</v>
      </c>
      <c r="Z42" s="449">
        <v>5.3053298039000003</v>
      </c>
      <c r="AA42" s="419">
        <v>15.899862379</v>
      </c>
      <c r="AB42" s="419">
        <v>3.1428771699000002</v>
      </c>
      <c r="AC42" s="448">
        <v>276.20755449000001</v>
      </c>
      <c r="AD42" s="449">
        <v>618.55936143999998</v>
      </c>
      <c r="AE42" s="419">
        <v>0</v>
      </c>
      <c r="AF42" s="419">
        <v>0</v>
      </c>
      <c r="AG42" s="450">
        <v>8.1501875098000003</v>
      </c>
      <c r="AH42" s="419">
        <v>961.95850873999996</v>
      </c>
      <c r="AI42" s="450">
        <v>306.20573662999999</v>
      </c>
      <c r="AJ42" s="419">
        <v>276.94154445999999</v>
      </c>
      <c r="AK42" s="450">
        <v>606.65047281</v>
      </c>
      <c r="AL42" s="451">
        <v>66</v>
      </c>
    </row>
    <row r="43" spans="3:38" s="92" customFormat="1" x14ac:dyDescent="0.25">
      <c r="C43" s="490" t="s">
        <v>2095</v>
      </c>
      <c r="D43" s="92" t="s">
        <v>2096</v>
      </c>
      <c r="E43" s="446">
        <v>231</v>
      </c>
      <c r="F43" s="447">
        <v>10.6</v>
      </c>
      <c r="G43" s="419">
        <v>15644.707431999999</v>
      </c>
      <c r="H43" s="419">
        <v>11355.4601</v>
      </c>
      <c r="I43" s="419">
        <v>4289.2473318000002</v>
      </c>
      <c r="J43" s="448">
        <v>2187.1929288000001</v>
      </c>
      <c r="K43" s="449">
        <v>134.01297887000001</v>
      </c>
      <c r="L43" s="419">
        <v>5041.3419243999997</v>
      </c>
      <c r="M43" s="419">
        <v>374.84400818</v>
      </c>
      <c r="N43" s="450">
        <v>2007.045394</v>
      </c>
      <c r="O43" s="419">
        <v>115.04682792</v>
      </c>
      <c r="P43" s="419">
        <v>21.312648016000001</v>
      </c>
      <c r="Q43" s="448">
        <v>43.116431918000004</v>
      </c>
      <c r="R43" s="449">
        <v>6.0851286276999996</v>
      </c>
      <c r="S43" s="419">
        <v>589.79400008000005</v>
      </c>
      <c r="T43" s="419">
        <v>158.11072103000001</v>
      </c>
      <c r="U43" s="448">
        <v>217.75237050999999</v>
      </c>
      <c r="V43" s="449">
        <v>46.085357233000003</v>
      </c>
      <c r="W43" s="419">
        <v>41.876384471999998</v>
      </c>
      <c r="X43" s="419">
        <v>14.169433732</v>
      </c>
      <c r="Y43" s="448">
        <v>8.0850587012999995</v>
      </c>
      <c r="Z43" s="449">
        <v>1.1342109091000001</v>
      </c>
      <c r="AA43" s="419">
        <v>22.349074026</v>
      </c>
      <c r="AB43" s="419">
        <v>6.7920826840000004</v>
      </c>
      <c r="AC43" s="448">
        <v>478.77488883000001</v>
      </c>
      <c r="AD43" s="449">
        <v>1074.5308500000001</v>
      </c>
      <c r="AE43" s="419">
        <v>0</v>
      </c>
      <c r="AF43" s="419">
        <v>0</v>
      </c>
      <c r="AG43" s="450">
        <v>1.4572815801000001</v>
      </c>
      <c r="AH43" s="419">
        <v>1403.4611504</v>
      </c>
      <c r="AI43" s="450">
        <v>554.65624703000003</v>
      </c>
      <c r="AJ43" s="419">
        <v>469.53710195999997</v>
      </c>
      <c r="AK43" s="450">
        <v>626.14294840000002</v>
      </c>
      <c r="AL43" s="451">
        <v>73</v>
      </c>
    </row>
    <row r="44" spans="3:38" s="92" customFormat="1" x14ac:dyDescent="0.25">
      <c r="C44" s="490" t="s">
        <v>2097</v>
      </c>
      <c r="D44" s="92" t="s">
        <v>2098</v>
      </c>
      <c r="E44" s="446">
        <v>1238</v>
      </c>
      <c r="F44" s="447">
        <v>4.5</v>
      </c>
      <c r="G44" s="419">
        <v>7001.3343574999999</v>
      </c>
      <c r="H44" s="419">
        <v>5141.2180405999998</v>
      </c>
      <c r="I44" s="419">
        <v>1860.1163168999999</v>
      </c>
      <c r="J44" s="448">
        <v>927.43849137999996</v>
      </c>
      <c r="K44" s="449">
        <v>57.108181096999999</v>
      </c>
      <c r="L44" s="419">
        <v>2136.1198558000001</v>
      </c>
      <c r="M44" s="419">
        <v>149.20970020999999</v>
      </c>
      <c r="N44" s="450">
        <v>794.65083734999996</v>
      </c>
      <c r="O44" s="419">
        <v>59.149834605999999</v>
      </c>
      <c r="P44" s="419">
        <v>11.263609083</v>
      </c>
      <c r="Q44" s="448">
        <v>15.756731006000001</v>
      </c>
      <c r="R44" s="449">
        <v>2.1865402290999998</v>
      </c>
      <c r="S44" s="419">
        <v>251.36288777999999</v>
      </c>
      <c r="T44" s="419">
        <v>55.436175738000003</v>
      </c>
      <c r="U44" s="448">
        <v>78.585374955999995</v>
      </c>
      <c r="V44" s="449">
        <v>10.980683209</v>
      </c>
      <c r="W44" s="419">
        <v>121.15962876</v>
      </c>
      <c r="X44" s="419">
        <v>40.051730644999999</v>
      </c>
      <c r="Y44" s="448">
        <v>0.17214620359999999</v>
      </c>
      <c r="Z44" s="449">
        <v>2.4801760900000001E-2</v>
      </c>
      <c r="AA44" s="419">
        <v>35.540889438999997</v>
      </c>
      <c r="AB44" s="419">
        <v>8.8863753214999992</v>
      </c>
      <c r="AC44" s="448">
        <v>226.66377119000001</v>
      </c>
      <c r="AD44" s="449">
        <v>437.34627522</v>
      </c>
      <c r="AE44" s="419">
        <v>0</v>
      </c>
      <c r="AF44" s="419">
        <v>0</v>
      </c>
      <c r="AG44" s="450">
        <v>0.37580232790000001</v>
      </c>
      <c r="AH44" s="419">
        <v>580.72184662999996</v>
      </c>
      <c r="AI44" s="450">
        <v>259.83597509999998</v>
      </c>
      <c r="AJ44" s="419">
        <v>200.83353789</v>
      </c>
      <c r="AK44" s="450">
        <v>540.47267454999997</v>
      </c>
      <c r="AL44" s="451">
        <v>107</v>
      </c>
    </row>
    <row r="45" spans="3:38" s="92" customFormat="1" x14ac:dyDescent="0.25">
      <c r="C45" s="490" t="s">
        <v>2149</v>
      </c>
      <c r="D45" s="92" t="s">
        <v>2150</v>
      </c>
      <c r="E45" s="446">
        <v>353</v>
      </c>
      <c r="F45" s="447">
        <v>5.39</v>
      </c>
      <c r="G45" s="419">
        <v>9302.4666772</v>
      </c>
      <c r="H45" s="419">
        <v>6804.0425277000004</v>
      </c>
      <c r="I45" s="419">
        <v>2498.4241495000001</v>
      </c>
      <c r="J45" s="448">
        <v>1153.3510080000001</v>
      </c>
      <c r="K45" s="449">
        <v>57.555552865999999</v>
      </c>
      <c r="L45" s="419">
        <v>2916.0540430999999</v>
      </c>
      <c r="M45" s="419">
        <v>169.39115290999999</v>
      </c>
      <c r="N45" s="450">
        <v>1053.1313209</v>
      </c>
      <c r="O45" s="419">
        <v>77.749479403999999</v>
      </c>
      <c r="P45" s="419">
        <v>5.9898808214999999</v>
      </c>
      <c r="Q45" s="448">
        <v>54.316912535999997</v>
      </c>
      <c r="R45" s="449">
        <v>8.5510306173000004</v>
      </c>
      <c r="S45" s="419">
        <v>362.69500638</v>
      </c>
      <c r="T45" s="419">
        <v>75.616119873000002</v>
      </c>
      <c r="U45" s="448">
        <v>91.953906778000004</v>
      </c>
      <c r="V45" s="449">
        <v>13.030681286</v>
      </c>
      <c r="W45" s="419">
        <v>91.407525734000004</v>
      </c>
      <c r="X45" s="419">
        <v>23.120116014000001</v>
      </c>
      <c r="Y45" s="448">
        <v>40.420219729000003</v>
      </c>
      <c r="Z45" s="449">
        <v>5.8941611689000002</v>
      </c>
      <c r="AA45" s="419">
        <v>24.132247963000001</v>
      </c>
      <c r="AB45" s="419">
        <v>6.9639562294999999</v>
      </c>
      <c r="AC45" s="448">
        <v>282.68197291000001</v>
      </c>
      <c r="AD45" s="449">
        <v>615.55566417</v>
      </c>
      <c r="AE45" s="419">
        <v>5.0385042550000003</v>
      </c>
      <c r="AF45" s="419">
        <v>0.62711101420000004</v>
      </c>
      <c r="AG45" s="450">
        <v>10.513332181000001</v>
      </c>
      <c r="AH45" s="419">
        <v>675.41475412</v>
      </c>
      <c r="AI45" s="450">
        <v>278.53483949000002</v>
      </c>
      <c r="AJ45" s="419">
        <v>318.59437114999997</v>
      </c>
      <c r="AK45" s="450">
        <v>884.18180554000003</v>
      </c>
      <c r="AL45" s="451">
        <v>63</v>
      </c>
    </row>
    <row r="46" spans="3:38" s="92" customFormat="1" x14ac:dyDescent="0.25">
      <c r="C46" s="490" t="s">
        <v>2151</v>
      </c>
      <c r="D46" s="92" t="s">
        <v>2152</v>
      </c>
      <c r="E46" s="446">
        <v>377</v>
      </c>
      <c r="F46" s="447">
        <v>3.11</v>
      </c>
      <c r="G46" s="419">
        <v>5208.4114376999996</v>
      </c>
      <c r="H46" s="419">
        <v>3761.7510949000002</v>
      </c>
      <c r="I46" s="419">
        <v>1446.6603428000001</v>
      </c>
      <c r="J46" s="448">
        <v>655.03096436999999</v>
      </c>
      <c r="K46" s="449">
        <v>24.023548515000002</v>
      </c>
      <c r="L46" s="419">
        <v>1468.9114844999999</v>
      </c>
      <c r="M46" s="419">
        <v>100.57237026999999</v>
      </c>
      <c r="N46" s="450">
        <v>602.73038970000005</v>
      </c>
      <c r="O46" s="419">
        <v>30.358548872</v>
      </c>
      <c r="P46" s="419">
        <v>2.0168362214000002</v>
      </c>
      <c r="Q46" s="448">
        <v>17.770128066000002</v>
      </c>
      <c r="R46" s="449">
        <v>2.6916693245999999</v>
      </c>
      <c r="S46" s="419">
        <v>189.92747625999999</v>
      </c>
      <c r="T46" s="419">
        <v>42.580126274000001</v>
      </c>
      <c r="U46" s="448">
        <v>46.820159594000003</v>
      </c>
      <c r="V46" s="449">
        <v>6.5938445356999997</v>
      </c>
      <c r="W46" s="419">
        <v>30.822782682</v>
      </c>
      <c r="X46" s="419">
        <v>7.7671495942000002</v>
      </c>
      <c r="Y46" s="448">
        <v>1.4356885146</v>
      </c>
      <c r="Z46" s="449">
        <v>0.21766331559999999</v>
      </c>
      <c r="AA46" s="419">
        <v>23.110864331999998</v>
      </c>
      <c r="AB46" s="419">
        <v>6.6288394934000001</v>
      </c>
      <c r="AC46" s="448">
        <v>168.29213295</v>
      </c>
      <c r="AD46" s="449">
        <v>312.50441038999998</v>
      </c>
      <c r="AE46" s="419">
        <v>0</v>
      </c>
      <c r="AF46" s="419">
        <v>0</v>
      </c>
      <c r="AG46" s="450">
        <v>0.69449941380000002</v>
      </c>
      <c r="AH46" s="419">
        <v>344.52395817000001</v>
      </c>
      <c r="AI46" s="450">
        <v>140.87506146000001</v>
      </c>
      <c r="AJ46" s="419">
        <v>152.62198737</v>
      </c>
      <c r="AK46" s="450">
        <v>828.88885354000001</v>
      </c>
      <c r="AL46" s="451">
        <v>68</v>
      </c>
    </row>
    <row r="47" spans="3:38" s="92" customFormat="1" x14ac:dyDescent="0.25">
      <c r="C47" s="490" t="s">
        <v>2157</v>
      </c>
      <c r="D47" s="92" t="s">
        <v>2158</v>
      </c>
      <c r="E47" s="446">
        <v>2674</v>
      </c>
      <c r="F47" s="447">
        <v>8.1199999999999992</v>
      </c>
      <c r="G47" s="419">
        <v>13426.462936</v>
      </c>
      <c r="H47" s="419">
        <v>9848.5888931000009</v>
      </c>
      <c r="I47" s="419">
        <v>3577.8740426999998</v>
      </c>
      <c r="J47" s="448">
        <v>1799.1975172</v>
      </c>
      <c r="K47" s="449">
        <v>88.019994392000001</v>
      </c>
      <c r="L47" s="419">
        <v>3980.7726456999999</v>
      </c>
      <c r="M47" s="419">
        <v>252.16486352000001</v>
      </c>
      <c r="N47" s="450">
        <v>1444.3158745000001</v>
      </c>
      <c r="O47" s="419">
        <v>128.18577109</v>
      </c>
      <c r="P47" s="419">
        <v>13.0727429</v>
      </c>
      <c r="Q47" s="448">
        <v>52.118904856</v>
      </c>
      <c r="R47" s="449">
        <v>8.0162441714000003</v>
      </c>
      <c r="S47" s="419">
        <v>475.80848903999998</v>
      </c>
      <c r="T47" s="419">
        <v>103.51303007999999</v>
      </c>
      <c r="U47" s="448">
        <v>155.07508733</v>
      </c>
      <c r="V47" s="449">
        <v>23.881929602</v>
      </c>
      <c r="W47" s="419">
        <v>561.34467285999995</v>
      </c>
      <c r="X47" s="419">
        <v>135.58231309000001</v>
      </c>
      <c r="Y47" s="448">
        <v>48.968614979000002</v>
      </c>
      <c r="Z47" s="449">
        <v>11.139360231</v>
      </c>
      <c r="AA47" s="419">
        <v>99.884396124999995</v>
      </c>
      <c r="AB47" s="419">
        <v>38.506880121999998</v>
      </c>
      <c r="AC47" s="448">
        <v>380.27961363999998</v>
      </c>
      <c r="AD47" s="449">
        <v>838.47882464999998</v>
      </c>
      <c r="AE47" s="419">
        <v>3.4590263960000001</v>
      </c>
      <c r="AF47" s="419">
        <v>1.0477364393999999</v>
      </c>
      <c r="AG47" s="450">
        <v>2.5133556036</v>
      </c>
      <c r="AH47" s="419">
        <v>1009.7305848</v>
      </c>
      <c r="AI47" s="450">
        <v>420.45655504000001</v>
      </c>
      <c r="AJ47" s="419">
        <v>427.87473363999999</v>
      </c>
      <c r="AK47" s="450">
        <v>923.05317386000002</v>
      </c>
      <c r="AL47" s="451">
        <v>108</v>
      </c>
    </row>
    <row r="48" spans="3:38" s="92" customFormat="1" x14ac:dyDescent="0.25">
      <c r="C48" s="490" t="s">
        <v>2159</v>
      </c>
      <c r="D48" s="92" t="s">
        <v>2160</v>
      </c>
      <c r="E48" s="446">
        <v>1888</v>
      </c>
      <c r="F48" s="447">
        <v>3.04</v>
      </c>
      <c r="G48" s="419">
        <v>5920.6105680999999</v>
      </c>
      <c r="H48" s="419">
        <v>4318.9899693999996</v>
      </c>
      <c r="I48" s="419">
        <v>1601.6205987000001</v>
      </c>
      <c r="J48" s="448">
        <v>764.46103935999997</v>
      </c>
      <c r="K48" s="449">
        <v>37.481332616000003</v>
      </c>
      <c r="L48" s="419">
        <v>1643.9249589999999</v>
      </c>
      <c r="M48" s="419">
        <v>103.08638499</v>
      </c>
      <c r="N48" s="450">
        <v>623.60857136000004</v>
      </c>
      <c r="O48" s="419">
        <v>40.211991707000003</v>
      </c>
      <c r="P48" s="419">
        <v>7.4922165877999998</v>
      </c>
      <c r="Q48" s="448">
        <v>8.5261630164</v>
      </c>
      <c r="R48" s="449">
        <v>1.3682906315000001</v>
      </c>
      <c r="S48" s="419">
        <v>202.71149523</v>
      </c>
      <c r="T48" s="419">
        <v>48.157049917000002</v>
      </c>
      <c r="U48" s="448">
        <v>37.541690013999997</v>
      </c>
      <c r="V48" s="449">
        <v>5.6580674191</v>
      </c>
      <c r="W48" s="419">
        <v>107.89702948</v>
      </c>
      <c r="X48" s="419">
        <v>27.713079061999998</v>
      </c>
      <c r="Y48" s="448">
        <v>1.0809180424</v>
      </c>
      <c r="Z48" s="449">
        <v>0.20609178280000001</v>
      </c>
      <c r="AA48" s="419">
        <v>90.605057848000001</v>
      </c>
      <c r="AB48" s="419">
        <v>29.535221464999999</v>
      </c>
      <c r="AC48" s="448">
        <v>186.52088738</v>
      </c>
      <c r="AD48" s="449">
        <v>363.03540056000003</v>
      </c>
      <c r="AE48" s="419">
        <v>0.20499200209999999</v>
      </c>
      <c r="AF48" s="419">
        <v>1.77048676E-2</v>
      </c>
      <c r="AG48" s="450">
        <v>0.44616862979999999</v>
      </c>
      <c r="AH48" s="419">
        <v>416.39892895000003</v>
      </c>
      <c r="AI48" s="450">
        <v>166.37881737999999</v>
      </c>
      <c r="AJ48" s="419">
        <v>194.63128456999999</v>
      </c>
      <c r="AK48" s="450">
        <v>811.70973422999998</v>
      </c>
      <c r="AL48" s="451">
        <v>106</v>
      </c>
    </row>
    <row r="49" spans="1:38" s="92" customFormat="1" x14ac:dyDescent="0.25">
      <c r="C49" s="490" t="s">
        <v>2165</v>
      </c>
      <c r="D49" s="92" t="s">
        <v>2166</v>
      </c>
      <c r="E49" s="446">
        <v>113</v>
      </c>
      <c r="F49" s="447">
        <v>6.88</v>
      </c>
      <c r="G49" s="419">
        <v>11940.406023</v>
      </c>
      <c r="H49" s="419">
        <v>8813.2768448999996</v>
      </c>
      <c r="I49" s="419">
        <v>3127.1291781</v>
      </c>
      <c r="J49" s="448">
        <v>1584.3730508000001</v>
      </c>
      <c r="K49" s="449">
        <v>70.919942762999995</v>
      </c>
      <c r="L49" s="419">
        <v>3451.6729885999998</v>
      </c>
      <c r="M49" s="419">
        <v>197.55246658999999</v>
      </c>
      <c r="N49" s="450">
        <v>1210.0333920999999</v>
      </c>
      <c r="O49" s="419">
        <v>70.075917501999996</v>
      </c>
      <c r="P49" s="419">
        <v>4.4505797964999996</v>
      </c>
      <c r="Q49" s="448">
        <v>69.031471557000003</v>
      </c>
      <c r="R49" s="449">
        <v>8.7199874353000002</v>
      </c>
      <c r="S49" s="419">
        <v>666.91823843999998</v>
      </c>
      <c r="T49" s="419">
        <v>110.44026405</v>
      </c>
      <c r="U49" s="448">
        <v>90.765507181999993</v>
      </c>
      <c r="V49" s="449">
        <v>12.357924829</v>
      </c>
      <c r="W49" s="419">
        <v>369.50779060000002</v>
      </c>
      <c r="X49" s="419">
        <v>89.160644504000004</v>
      </c>
      <c r="Y49" s="448">
        <v>6.0173475487000001</v>
      </c>
      <c r="Z49" s="449">
        <v>0.90896290270000002</v>
      </c>
      <c r="AA49" s="419">
        <v>76.020914610999995</v>
      </c>
      <c r="AB49" s="419">
        <v>17.999208655</v>
      </c>
      <c r="AC49" s="448">
        <v>390.20409697999997</v>
      </c>
      <c r="AD49" s="449">
        <v>764.83441975000005</v>
      </c>
      <c r="AE49" s="419">
        <v>0</v>
      </c>
      <c r="AF49" s="419">
        <v>0</v>
      </c>
      <c r="AG49" s="450">
        <v>0.69940718580000005</v>
      </c>
      <c r="AH49" s="419">
        <v>861.09858987999996</v>
      </c>
      <c r="AI49" s="450">
        <v>426.99057964000002</v>
      </c>
      <c r="AJ49" s="419">
        <v>490.45688247999999</v>
      </c>
      <c r="AK49" s="450">
        <v>899.19544658999996</v>
      </c>
      <c r="AL49" s="451">
        <v>47</v>
      </c>
    </row>
    <row r="50" spans="1:38" s="92" customFormat="1" x14ac:dyDescent="0.25">
      <c r="C50" s="490" t="s">
        <v>2209</v>
      </c>
      <c r="D50" s="92" t="s">
        <v>2210</v>
      </c>
      <c r="E50" s="446">
        <v>2218</v>
      </c>
      <c r="F50" s="447">
        <v>6.59</v>
      </c>
      <c r="G50" s="419">
        <v>10050.524461000001</v>
      </c>
      <c r="H50" s="419">
        <v>7500.2720774999998</v>
      </c>
      <c r="I50" s="419">
        <v>2550.2523835000002</v>
      </c>
      <c r="J50" s="448">
        <v>1388.2639443</v>
      </c>
      <c r="K50" s="449">
        <v>68.124441128000001</v>
      </c>
      <c r="L50" s="419">
        <v>3398.0158081999998</v>
      </c>
      <c r="M50" s="419">
        <v>201.83429992000001</v>
      </c>
      <c r="N50" s="450">
        <v>1133.7598900999999</v>
      </c>
      <c r="O50" s="419">
        <v>61.396698579000002</v>
      </c>
      <c r="P50" s="419">
        <v>8.6277782162999994</v>
      </c>
      <c r="Q50" s="448">
        <v>25.618886714999999</v>
      </c>
      <c r="R50" s="449">
        <v>3.4017098951999998</v>
      </c>
      <c r="S50" s="419">
        <v>400.50580071000002</v>
      </c>
      <c r="T50" s="419">
        <v>79.244479317</v>
      </c>
      <c r="U50" s="448">
        <v>113.77820401</v>
      </c>
      <c r="V50" s="449">
        <v>17.21234076</v>
      </c>
      <c r="W50" s="419">
        <v>12.474963461</v>
      </c>
      <c r="X50" s="419">
        <v>2.9462526929999999</v>
      </c>
      <c r="Y50" s="448">
        <v>10.482314297</v>
      </c>
      <c r="Z50" s="449">
        <v>2.7233629306</v>
      </c>
      <c r="AA50" s="419">
        <v>102.14390965</v>
      </c>
      <c r="AB50" s="419">
        <v>22.172677050000001</v>
      </c>
      <c r="AC50" s="448">
        <v>306.25296702000003</v>
      </c>
      <c r="AD50" s="449">
        <v>608.75931489000004</v>
      </c>
      <c r="AE50" s="419">
        <v>1.0283959120999999</v>
      </c>
      <c r="AF50" s="419">
        <v>0.22297974979999999</v>
      </c>
      <c r="AG50" s="450">
        <v>11.935537292999999</v>
      </c>
      <c r="AH50" s="419">
        <v>784.51215117000004</v>
      </c>
      <c r="AI50" s="450">
        <v>438.32874282</v>
      </c>
      <c r="AJ50" s="419">
        <v>297.46678668999999</v>
      </c>
      <c r="AK50" s="450">
        <v>549.28982349</v>
      </c>
      <c r="AL50" s="451">
        <v>115</v>
      </c>
    </row>
    <row r="51" spans="1:38" s="92" customFormat="1" x14ac:dyDescent="0.25">
      <c r="C51" s="490" t="s">
        <v>2211</v>
      </c>
      <c r="D51" s="92" t="s">
        <v>2212</v>
      </c>
      <c r="E51" s="446">
        <v>5845</v>
      </c>
      <c r="F51" s="447">
        <v>2.1</v>
      </c>
      <c r="G51" s="419">
        <v>3489.571449</v>
      </c>
      <c r="H51" s="419">
        <v>2648.1816475000001</v>
      </c>
      <c r="I51" s="419">
        <v>841.38980145000005</v>
      </c>
      <c r="J51" s="448">
        <v>453.79413232000002</v>
      </c>
      <c r="K51" s="449">
        <v>23.182705090999999</v>
      </c>
      <c r="L51" s="419">
        <v>1026.7310162000001</v>
      </c>
      <c r="M51" s="419">
        <v>61.420517535999998</v>
      </c>
      <c r="N51" s="450">
        <v>386.41758091000003</v>
      </c>
      <c r="O51" s="419">
        <v>17.75445933</v>
      </c>
      <c r="P51" s="419">
        <v>2.7627698930000002</v>
      </c>
      <c r="Q51" s="448">
        <v>6.2629294968</v>
      </c>
      <c r="R51" s="449">
        <v>0.9505966723</v>
      </c>
      <c r="S51" s="419">
        <v>134.79936008999999</v>
      </c>
      <c r="T51" s="419">
        <v>31.050469203999999</v>
      </c>
      <c r="U51" s="448">
        <v>30.331738849000001</v>
      </c>
      <c r="V51" s="449">
        <v>3.8511253002000001</v>
      </c>
      <c r="W51" s="419">
        <v>5.7359971630000004</v>
      </c>
      <c r="X51" s="419">
        <v>1.3414784606000001</v>
      </c>
      <c r="Y51" s="448">
        <v>0.66015761510000004</v>
      </c>
      <c r="Z51" s="449">
        <v>0.13575975709999999</v>
      </c>
      <c r="AA51" s="419">
        <v>74.345844778</v>
      </c>
      <c r="AB51" s="419">
        <v>16.068391104</v>
      </c>
      <c r="AC51" s="448">
        <v>108.03990143</v>
      </c>
      <c r="AD51" s="449">
        <v>184.59031307000001</v>
      </c>
      <c r="AE51" s="419">
        <v>2.6296646699999999E-2</v>
      </c>
      <c r="AF51" s="419">
        <v>4.7157398999999999E-3</v>
      </c>
      <c r="AG51" s="450">
        <v>1.1153191363999999</v>
      </c>
      <c r="AH51" s="419">
        <v>256.15932844999998</v>
      </c>
      <c r="AI51" s="450">
        <v>98.259842566000003</v>
      </c>
      <c r="AJ51" s="419">
        <v>87.570674404000002</v>
      </c>
      <c r="AK51" s="450">
        <v>476.20802780000002</v>
      </c>
      <c r="AL51" s="451">
        <v>124</v>
      </c>
    </row>
    <row r="52" spans="1:38" x14ac:dyDescent="0.25">
      <c r="A52" s="92"/>
      <c r="B52" s="92"/>
      <c r="C52" s="490" t="s">
        <v>4112</v>
      </c>
      <c r="D52" s="92" t="s">
        <v>3202</v>
      </c>
      <c r="E52" s="446">
        <v>1747</v>
      </c>
      <c r="F52" s="447">
        <v>15.43</v>
      </c>
      <c r="G52" s="419">
        <v>24068.794284</v>
      </c>
      <c r="H52" s="419">
        <v>18078.244085999999</v>
      </c>
      <c r="I52" s="419">
        <v>5990.5501979999999</v>
      </c>
      <c r="J52" s="448">
        <v>2967.3720019000002</v>
      </c>
      <c r="K52" s="449">
        <v>153.71511989999999</v>
      </c>
      <c r="L52" s="419">
        <v>6772.4008237999997</v>
      </c>
      <c r="M52" s="419">
        <v>433.49381235999999</v>
      </c>
      <c r="N52" s="450">
        <v>2308.6136385999998</v>
      </c>
      <c r="O52" s="419">
        <v>344.91970351999998</v>
      </c>
      <c r="P52" s="419">
        <v>34.846184590999997</v>
      </c>
      <c r="Q52" s="448">
        <v>220.28200434999999</v>
      </c>
      <c r="R52" s="449">
        <v>34.977919939000003</v>
      </c>
      <c r="S52" s="419">
        <v>1092.5189875000001</v>
      </c>
      <c r="T52" s="419">
        <v>237.07427104000001</v>
      </c>
      <c r="U52" s="448">
        <v>404.98088889000002</v>
      </c>
      <c r="V52" s="449">
        <v>52.093180519000001</v>
      </c>
      <c r="W52" s="419">
        <v>1650.5935918</v>
      </c>
      <c r="X52" s="419">
        <v>395.97442636</v>
      </c>
      <c r="Y52" s="448">
        <v>384.07082566999998</v>
      </c>
      <c r="Z52" s="449">
        <v>75.670382105000002</v>
      </c>
      <c r="AA52" s="419">
        <v>40.843118195000002</v>
      </c>
      <c r="AB52" s="419">
        <v>13.221285899</v>
      </c>
      <c r="AC52" s="448">
        <v>721.27185817999998</v>
      </c>
      <c r="AD52" s="449">
        <v>1311.1411106999999</v>
      </c>
      <c r="AE52" s="419">
        <v>17.260369131000001</v>
      </c>
      <c r="AF52" s="419">
        <v>3.5183419121999999</v>
      </c>
      <c r="AG52" s="450">
        <v>62.888465906</v>
      </c>
      <c r="AH52" s="419">
        <v>1972.3956232</v>
      </c>
      <c r="AI52" s="450">
        <v>839.59205338000004</v>
      </c>
      <c r="AJ52" s="419">
        <v>773.23233006999999</v>
      </c>
      <c r="AK52" s="450">
        <v>749.83196468999995</v>
      </c>
      <c r="AL52" s="451" t="s">
        <v>633</v>
      </c>
    </row>
    <row r="53" spans="1:38" x14ac:dyDescent="0.25">
      <c r="A53" s="452"/>
      <c r="B53" s="452"/>
      <c r="C53" s="495"/>
      <c r="D53" s="452" t="s">
        <v>39</v>
      </c>
      <c r="E53" s="487">
        <v>131083</v>
      </c>
      <c r="F53" s="488">
        <v>12.23</v>
      </c>
      <c r="G53" s="454">
        <v>16675.748838</v>
      </c>
      <c r="H53" s="454">
        <v>12426.387158</v>
      </c>
      <c r="I53" s="454">
        <v>4249.3616808999996</v>
      </c>
      <c r="J53" s="453">
        <v>2181.9738983000002</v>
      </c>
      <c r="K53" s="455">
        <v>141.9683234</v>
      </c>
      <c r="L53" s="454">
        <v>5493.8674511999998</v>
      </c>
      <c r="M53" s="454">
        <v>378.84944590999999</v>
      </c>
      <c r="N53" s="456">
        <v>1941.8181626000001</v>
      </c>
      <c r="O53" s="454">
        <v>127.24501904</v>
      </c>
      <c r="P53" s="454">
        <v>27.809965967</v>
      </c>
      <c r="Q53" s="453">
        <v>42.255602093999997</v>
      </c>
      <c r="R53" s="455">
        <v>6.6528032447000003</v>
      </c>
      <c r="S53" s="454">
        <v>692.41441284999996</v>
      </c>
      <c r="T53" s="454">
        <v>134.54337523999999</v>
      </c>
      <c r="U53" s="453">
        <v>255.22360979999999</v>
      </c>
      <c r="V53" s="455">
        <v>34.036162603999998</v>
      </c>
      <c r="W53" s="454">
        <v>182.21450189999999</v>
      </c>
      <c r="X53" s="454">
        <v>54.366886686999997</v>
      </c>
      <c r="Y53" s="453">
        <v>79.328622831000004</v>
      </c>
      <c r="Z53" s="455">
        <v>17.432983015000001</v>
      </c>
      <c r="AA53" s="454">
        <v>62.173897887999999</v>
      </c>
      <c r="AB53" s="454">
        <v>16.886134623</v>
      </c>
      <c r="AC53" s="453">
        <v>599.83363410000004</v>
      </c>
      <c r="AD53" s="455">
        <v>1055.6380428</v>
      </c>
      <c r="AE53" s="454">
        <v>11.613407119</v>
      </c>
      <c r="AF53" s="454">
        <v>3.4077824879</v>
      </c>
      <c r="AG53" s="456">
        <v>3.5439901484999998</v>
      </c>
      <c r="AH53" s="454">
        <v>1457.9843639000001</v>
      </c>
      <c r="AI53" s="456">
        <v>674.16861591999998</v>
      </c>
      <c r="AJ53" s="454">
        <v>464.21389823999999</v>
      </c>
      <c r="AK53" s="456">
        <v>534.28384458999994</v>
      </c>
      <c r="AL53" s="489">
        <v>163</v>
      </c>
    </row>
  </sheetData>
  <hyperlinks>
    <hyperlink ref="N2" location="'Tables list'!A1" display="Go to Index"/>
  </hyperlinks>
  <pageMargins left="0.25" right="0.25" top="0.75" bottom="0.75" header="0.3" footer="0.3"/>
  <pageSetup paperSize="8" scale="47" pageOrder="overThenDown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7"/>
  <sheetViews>
    <sheetView showGridLines="0" zoomScale="80" zoomScaleNormal="80" workbookViewId="0"/>
  </sheetViews>
  <sheetFormatPr defaultRowHeight="12" x14ac:dyDescent="0.2"/>
  <cols>
    <col min="1" max="1" width="20.140625" style="69" customWidth="1"/>
    <col min="2" max="2" width="62.140625" style="69" bestFit="1" customWidth="1"/>
    <col min="3" max="3" width="9" style="549" customWidth="1"/>
    <col min="4" max="4" width="14.42578125" style="550" bestFit="1" customWidth="1"/>
    <col min="5" max="5" width="10.28515625" style="550" bestFit="1" customWidth="1"/>
    <col min="6" max="16384" width="9.140625" style="69"/>
  </cols>
  <sheetData>
    <row r="1" spans="1:5" x14ac:dyDescent="0.2">
      <c r="A1" s="46" t="s">
        <v>4095</v>
      </c>
    </row>
    <row r="2" spans="1:5" x14ac:dyDescent="0.2">
      <c r="A2" s="69" t="s">
        <v>3299</v>
      </c>
      <c r="C2" s="554"/>
      <c r="D2" s="555"/>
      <c r="E2" s="555"/>
    </row>
    <row r="3" spans="1:5" x14ac:dyDescent="0.2">
      <c r="C3" s="731"/>
      <c r="D3" s="731"/>
      <c r="E3" s="731"/>
    </row>
    <row r="4" spans="1:5" x14ac:dyDescent="0.2">
      <c r="A4" s="535" t="s">
        <v>3301</v>
      </c>
      <c r="B4" s="534" t="s">
        <v>220</v>
      </c>
      <c r="C4" s="732" t="s">
        <v>9</v>
      </c>
      <c r="D4" s="733"/>
      <c r="E4" s="734"/>
    </row>
    <row r="5" spans="1:5" x14ac:dyDescent="0.2">
      <c r="A5" s="533" t="s">
        <v>3302</v>
      </c>
      <c r="B5" s="532"/>
      <c r="C5" s="551" t="s">
        <v>439</v>
      </c>
      <c r="D5" s="552" t="s">
        <v>55</v>
      </c>
      <c r="E5" s="553" t="s">
        <v>3300</v>
      </c>
    </row>
    <row r="6" spans="1:5" x14ac:dyDescent="0.2">
      <c r="A6" s="318" t="s">
        <v>3217</v>
      </c>
      <c r="B6" s="313" t="s">
        <v>3218</v>
      </c>
      <c r="C6" s="563">
        <v>273</v>
      </c>
      <c r="D6" s="564">
        <v>2067040.8199999998</v>
      </c>
      <c r="E6" s="556">
        <f>IFERROR(D6/C6," ")</f>
        <v>7571.5780952380946</v>
      </c>
    </row>
    <row r="7" spans="1:5" x14ac:dyDescent="0.2">
      <c r="A7" s="318" t="s">
        <v>3219</v>
      </c>
      <c r="B7" s="313" t="s">
        <v>3220</v>
      </c>
      <c r="C7" s="565">
        <v>6294</v>
      </c>
      <c r="D7" s="555">
        <v>13111522.74</v>
      </c>
      <c r="E7" s="557">
        <f t="shared" ref="E7:E46" si="0">IFERROR(D7/C7," ")</f>
        <v>2083.1780648236418</v>
      </c>
    </row>
    <row r="8" spans="1:5" x14ac:dyDescent="0.2">
      <c r="A8" s="318" t="s">
        <v>3221</v>
      </c>
      <c r="B8" s="313" t="s">
        <v>3222</v>
      </c>
      <c r="C8" s="565">
        <v>94</v>
      </c>
      <c r="D8" s="555">
        <v>278573.98</v>
      </c>
      <c r="E8" s="557">
        <f t="shared" si="0"/>
        <v>2963.5529787234041</v>
      </c>
    </row>
    <row r="9" spans="1:5" x14ac:dyDescent="0.2">
      <c r="A9" s="318" t="s">
        <v>3223</v>
      </c>
      <c r="B9" s="313" t="s">
        <v>3224</v>
      </c>
      <c r="C9" s="565">
        <v>757</v>
      </c>
      <c r="D9" s="555">
        <v>13771875.07</v>
      </c>
      <c r="E9" s="557">
        <f t="shared" si="0"/>
        <v>18192.701545574637</v>
      </c>
    </row>
    <row r="10" spans="1:5" x14ac:dyDescent="0.2">
      <c r="A10" s="318" t="s">
        <v>3225</v>
      </c>
      <c r="B10" s="313" t="s">
        <v>3226</v>
      </c>
      <c r="C10" s="565">
        <v>515</v>
      </c>
      <c r="D10" s="555">
        <v>9832994.0399999991</v>
      </c>
      <c r="E10" s="557">
        <f t="shared" si="0"/>
        <v>19093.192310679609</v>
      </c>
    </row>
    <row r="11" spans="1:5" x14ac:dyDescent="0.2">
      <c r="A11" s="318" t="s">
        <v>3227</v>
      </c>
      <c r="B11" s="313" t="s">
        <v>3228</v>
      </c>
      <c r="C11" s="565">
        <v>1452</v>
      </c>
      <c r="D11" s="555">
        <v>20911200.859999999</v>
      </c>
      <c r="E11" s="557">
        <f t="shared" si="0"/>
        <v>14401.653484848484</v>
      </c>
    </row>
    <row r="12" spans="1:5" x14ac:dyDescent="0.2">
      <c r="A12" s="318" t="s">
        <v>3229</v>
      </c>
      <c r="B12" s="313" t="s">
        <v>3230</v>
      </c>
      <c r="C12" s="565">
        <v>4093</v>
      </c>
      <c r="D12" s="555">
        <v>90630913.570000008</v>
      </c>
      <c r="E12" s="557">
        <f t="shared" si="0"/>
        <v>22142.905831908138</v>
      </c>
    </row>
    <row r="13" spans="1:5" x14ac:dyDescent="0.2">
      <c r="A13" s="318" t="s">
        <v>3231</v>
      </c>
      <c r="B13" s="313" t="s">
        <v>3232</v>
      </c>
      <c r="C13" s="565">
        <v>4074</v>
      </c>
      <c r="D13" s="555">
        <v>80866884.170000002</v>
      </c>
      <c r="E13" s="557">
        <f t="shared" si="0"/>
        <v>19849.505196367209</v>
      </c>
    </row>
    <row r="14" spans="1:5" x14ac:dyDescent="0.2">
      <c r="A14" s="318" t="s">
        <v>3233</v>
      </c>
      <c r="B14" s="313" t="s">
        <v>3234</v>
      </c>
      <c r="C14" s="565">
        <v>5406</v>
      </c>
      <c r="D14" s="555">
        <v>91588779.439999998</v>
      </c>
      <c r="E14" s="557">
        <f t="shared" si="0"/>
        <v>16942.060569737328</v>
      </c>
    </row>
    <row r="15" spans="1:5" x14ac:dyDescent="0.2">
      <c r="A15" s="318" t="s">
        <v>3235</v>
      </c>
      <c r="B15" s="313" t="s">
        <v>3236</v>
      </c>
      <c r="C15" s="565">
        <v>3159</v>
      </c>
      <c r="D15" s="555">
        <v>42288674.719999999</v>
      </c>
      <c r="E15" s="557">
        <f t="shared" si="0"/>
        <v>13386.728306426085</v>
      </c>
    </row>
    <row r="16" spans="1:5" x14ac:dyDescent="0.2">
      <c r="A16" s="318" t="s">
        <v>3237</v>
      </c>
      <c r="B16" s="313" t="s">
        <v>3238</v>
      </c>
      <c r="C16" s="565">
        <v>5486</v>
      </c>
      <c r="D16" s="555">
        <v>70468729.600000009</v>
      </c>
      <c r="E16" s="557">
        <f t="shared" si="0"/>
        <v>12845.193146190304</v>
      </c>
    </row>
    <row r="17" spans="1:5" x14ac:dyDescent="0.2">
      <c r="A17" s="318" t="s">
        <v>3239</v>
      </c>
      <c r="B17" s="313" t="s">
        <v>3240</v>
      </c>
      <c r="C17" s="565">
        <v>11954</v>
      </c>
      <c r="D17" s="555">
        <v>59528292.299999997</v>
      </c>
      <c r="E17" s="557">
        <f t="shared" si="0"/>
        <v>4979.7801823657346</v>
      </c>
    </row>
    <row r="18" spans="1:5" x14ac:dyDescent="0.2">
      <c r="A18" s="318" t="s">
        <v>3241</v>
      </c>
      <c r="B18" s="313" t="s">
        <v>3242</v>
      </c>
      <c r="C18" s="565">
        <v>445</v>
      </c>
      <c r="D18" s="555">
        <v>12805255.469999999</v>
      </c>
      <c r="E18" s="557">
        <f t="shared" si="0"/>
        <v>28775.854988764044</v>
      </c>
    </row>
    <row r="19" spans="1:5" x14ac:dyDescent="0.2">
      <c r="A19" s="318" t="s">
        <v>3243</v>
      </c>
      <c r="B19" s="313" t="s">
        <v>3244</v>
      </c>
      <c r="C19" s="565">
        <v>760</v>
      </c>
      <c r="D19" s="555">
        <v>21377858.599999998</v>
      </c>
      <c r="E19" s="557">
        <f t="shared" si="0"/>
        <v>28128.76131578947</v>
      </c>
    </row>
    <row r="20" spans="1:5" x14ac:dyDescent="0.2">
      <c r="A20" s="318" t="s">
        <v>3245</v>
      </c>
      <c r="B20" s="313" t="s">
        <v>3246</v>
      </c>
      <c r="C20" s="565">
        <v>2425</v>
      </c>
      <c r="D20" s="555">
        <v>34699677.399999999</v>
      </c>
      <c r="E20" s="557">
        <f t="shared" si="0"/>
        <v>14309.145319587627</v>
      </c>
    </row>
    <row r="21" spans="1:5" x14ac:dyDescent="0.2">
      <c r="A21" s="318" t="s">
        <v>3247</v>
      </c>
      <c r="B21" s="313" t="s">
        <v>3248</v>
      </c>
      <c r="C21" s="565" t="s">
        <v>3305</v>
      </c>
      <c r="D21" s="554" t="s">
        <v>3305</v>
      </c>
      <c r="E21" s="566" t="s">
        <v>3305</v>
      </c>
    </row>
    <row r="22" spans="1:5" x14ac:dyDescent="0.2">
      <c r="A22" s="318" t="s">
        <v>3249</v>
      </c>
      <c r="B22" s="313" t="s">
        <v>3250</v>
      </c>
      <c r="C22" s="565" t="s">
        <v>3305</v>
      </c>
      <c r="D22" s="554" t="s">
        <v>3305</v>
      </c>
      <c r="E22" s="566" t="s">
        <v>3305</v>
      </c>
    </row>
    <row r="23" spans="1:5" x14ac:dyDescent="0.2">
      <c r="A23" s="318" t="s">
        <v>3251</v>
      </c>
      <c r="B23" s="313" t="s">
        <v>3252</v>
      </c>
      <c r="C23" s="565">
        <v>412</v>
      </c>
      <c r="D23" s="555">
        <v>901166.65999999992</v>
      </c>
      <c r="E23" s="557">
        <f t="shared" si="0"/>
        <v>2187.2977184466017</v>
      </c>
    </row>
    <row r="24" spans="1:5" x14ac:dyDescent="0.2">
      <c r="A24" s="318" t="s">
        <v>3253</v>
      </c>
      <c r="B24" s="313" t="s">
        <v>3254</v>
      </c>
      <c r="C24" s="565">
        <v>82</v>
      </c>
      <c r="D24" s="555">
        <v>3302230.5500000003</v>
      </c>
      <c r="E24" s="557">
        <f t="shared" si="0"/>
        <v>40271.104268292685</v>
      </c>
    </row>
    <row r="25" spans="1:5" x14ac:dyDescent="0.2">
      <c r="A25" s="318" t="s">
        <v>3255</v>
      </c>
      <c r="B25" s="313" t="s">
        <v>3256</v>
      </c>
      <c r="C25" s="565">
        <v>72</v>
      </c>
      <c r="D25" s="555">
        <v>3792820.54</v>
      </c>
      <c r="E25" s="557">
        <f t="shared" si="0"/>
        <v>52678.063055555554</v>
      </c>
    </row>
    <row r="26" spans="1:5" x14ac:dyDescent="0.2">
      <c r="A26" s="318" t="s">
        <v>3257</v>
      </c>
      <c r="B26" s="313" t="s">
        <v>3258</v>
      </c>
      <c r="C26" s="565">
        <v>621</v>
      </c>
      <c r="D26" s="555">
        <v>41423548.650000006</v>
      </c>
      <c r="E26" s="557">
        <f t="shared" si="0"/>
        <v>66704.587198067646</v>
      </c>
    </row>
    <row r="27" spans="1:5" x14ac:dyDescent="0.2">
      <c r="A27" s="318" t="s">
        <v>3259</v>
      </c>
      <c r="B27" s="313" t="s">
        <v>3260</v>
      </c>
      <c r="C27" s="565">
        <v>12</v>
      </c>
      <c r="D27" s="555">
        <v>149902.82</v>
      </c>
      <c r="E27" s="557">
        <f t="shared" si="0"/>
        <v>12491.901666666667</v>
      </c>
    </row>
    <row r="28" spans="1:5" x14ac:dyDescent="0.2">
      <c r="A28" s="318" t="s">
        <v>3261</v>
      </c>
      <c r="B28" s="313" t="s">
        <v>3262</v>
      </c>
      <c r="C28" s="565" t="s">
        <v>3305</v>
      </c>
      <c r="D28" s="554" t="s">
        <v>3305</v>
      </c>
      <c r="E28" s="566" t="s">
        <v>3305</v>
      </c>
    </row>
    <row r="29" spans="1:5" x14ac:dyDescent="0.2">
      <c r="A29" s="318" t="s">
        <v>3263</v>
      </c>
      <c r="B29" s="313" t="s">
        <v>3264</v>
      </c>
      <c r="C29" s="565">
        <v>237</v>
      </c>
      <c r="D29" s="555">
        <v>539121.42000000004</v>
      </c>
      <c r="E29" s="557">
        <f t="shared" si="0"/>
        <v>2274.773924050633</v>
      </c>
    </row>
    <row r="30" spans="1:5" x14ac:dyDescent="0.2">
      <c r="A30" s="318" t="s">
        <v>3265</v>
      </c>
      <c r="B30" s="313" t="s">
        <v>3266</v>
      </c>
      <c r="C30" s="565" t="s">
        <v>3305</v>
      </c>
      <c r="D30" s="554" t="s">
        <v>3305</v>
      </c>
      <c r="E30" s="566" t="s">
        <v>3305</v>
      </c>
    </row>
    <row r="31" spans="1:5" x14ac:dyDescent="0.2">
      <c r="A31" s="318" t="s">
        <v>3267</v>
      </c>
      <c r="B31" s="313" t="s">
        <v>3268</v>
      </c>
      <c r="C31" s="565">
        <v>76</v>
      </c>
      <c r="D31" s="555">
        <v>372427.22</v>
      </c>
      <c r="E31" s="557">
        <f t="shared" si="0"/>
        <v>4900.3581578947369</v>
      </c>
    </row>
    <row r="32" spans="1:5" x14ac:dyDescent="0.2">
      <c r="A32" s="318" t="s">
        <v>3269</v>
      </c>
      <c r="B32" s="313" t="s">
        <v>3270</v>
      </c>
      <c r="C32" s="565">
        <v>60</v>
      </c>
      <c r="D32" s="555">
        <v>2711140.1</v>
      </c>
      <c r="E32" s="557">
        <f t="shared" si="0"/>
        <v>45185.668333333335</v>
      </c>
    </row>
    <row r="33" spans="1:5" x14ac:dyDescent="0.2">
      <c r="A33" s="318" t="s">
        <v>3271</v>
      </c>
      <c r="B33" s="313" t="s">
        <v>3272</v>
      </c>
      <c r="C33" s="565">
        <v>38</v>
      </c>
      <c r="D33" s="555">
        <v>5835279.6399999997</v>
      </c>
      <c r="E33" s="557">
        <f t="shared" si="0"/>
        <v>153559.99052631579</v>
      </c>
    </row>
    <row r="34" spans="1:5" x14ac:dyDescent="0.2">
      <c r="A34" s="318" t="s">
        <v>3273</v>
      </c>
      <c r="B34" s="313" t="s">
        <v>3274</v>
      </c>
      <c r="C34" s="565">
        <v>345</v>
      </c>
      <c r="D34" s="555">
        <v>26792209.289999999</v>
      </c>
      <c r="E34" s="557">
        <f t="shared" si="0"/>
        <v>77658.577652173917</v>
      </c>
    </row>
    <row r="35" spans="1:5" x14ac:dyDescent="0.2">
      <c r="A35" s="318" t="s">
        <v>3275</v>
      </c>
      <c r="B35" s="313" t="s">
        <v>3276</v>
      </c>
      <c r="C35" s="565" t="s">
        <v>3305</v>
      </c>
      <c r="D35" s="554" t="s">
        <v>3305</v>
      </c>
      <c r="E35" s="566" t="s">
        <v>3305</v>
      </c>
    </row>
    <row r="36" spans="1:5" x14ac:dyDescent="0.2">
      <c r="A36" s="318" t="s">
        <v>3277</v>
      </c>
      <c r="B36" s="313" t="s">
        <v>3278</v>
      </c>
      <c r="C36" s="565">
        <v>41</v>
      </c>
      <c r="D36" s="555">
        <v>2239042.36</v>
      </c>
      <c r="E36" s="557">
        <f t="shared" si="0"/>
        <v>54610.789268292683</v>
      </c>
    </row>
    <row r="37" spans="1:5" x14ac:dyDescent="0.2">
      <c r="A37" s="318" t="s">
        <v>3279</v>
      </c>
      <c r="B37" s="313" t="s">
        <v>3280</v>
      </c>
      <c r="C37" s="565">
        <v>47</v>
      </c>
      <c r="D37" s="555">
        <v>51362.879999999997</v>
      </c>
      <c r="E37" s="557">
        <f t="shared" si="0"/>
        <v>1092.8272340425531</v>
      </c>
    </row>
    <row r="38" spans="1:5" x14ac:dyDescent="0.2">
      <c r="A38" s="318" t="s">
        <v>3281</v>
      </c>
      <c r="B38" s="313" t="s">
        <v>3282</v>
      </c>
      <c r="C38" s="565">
        <v>27</v>
      </c>
      <c r="D38" s="555">
        <v>747270.77</v>
      </c>
      <c r="E38" s="557">
        <f t="shared" si="0"/>
        <v>27676.695185185185</v>
      </c>
    </row>
    <row r="39" spans="1:5" x14ac:dyDescent="0.2">
      <c r="A39" s="318" t="s">
        <v>3283</v>
      </c>
      <c r="B39" s="313" t="s">
        <v>3284</v>
      </c>
      <c r="C39" s="565">
        <v>19</v>
      </c>
      <c r="D39" s="555">
        <v>1007783.39</v>
      </c>
      <c r="E39" s="557">
        <f t="shared" si="0"/>
        <v>53041.231052631578</v>
      </c>
    </row>
    <row r="40" spans="1:5" x14ac:dyDescent="0.2">
      <c r="A40" s="318" t="s">
        <v>3285</v>
      </c>
      <c r="B40" s="313" t="s">
        <v>3286</v>
      </c>
      <c r="C40" s="565">
        <v>421</v>
      </c>
      <c r="D40" s="555">
        <v>19130661.099999998</v>
      </c>
      <c r="E40" s="557">
        <f t="shared" si="0"/>
        <v>45441.000237529683</v>
      </c>
    </row>
    <row r="41" spans="1:5" x14ac:dyDescent="0.2">
      <c r="A41" s="318" t="s">
        <v>3287</v>
      </c>
      <c r="B41" s="313" t="s">
        <v>3288</v>
      </c>
      <c r="C41" s="565">
        <v>34</v>
      </c>
      <c r="D41" s="555">
        <v>789827.58000000007</v>
      </c>
      <c r="E41" s="557">
        <f t="shared" si="0"/>
        <v>23230.222941176471</v>
      </c>
    </row>
    <row r="42" spans="1:5" x14ac:dyDescent="0.2">
      <c r="A42" s="318" t="s">
        <v>3289</v>
      </c>
      <c r="B42" s="313" t="s">
        <v>3290</v>
      </c>
      <c r="C42" s="565" t="s">
        <v>3305</v>
      </c>
      <c r="D42" s="554" t="s">
        <v>3305</v>
      </c>
      <c r="E42" s="566" t="s">
        <v>3305</v>
      </c>
    </row>
    <row r="43" spans="1:5" x14ac:dyDescent="0.2">
      <c r="A43" s="318" t="s">
        <v>3291</v>
      </c>
      <c r="B43" s="313" t="s">
        <v>3292</v>
      </c>
      <c r="C43" s="565">
        <v>163</v>
      </c>
      <c r="D43" s="555">
        <v>2514322.9500000002</v>
      </c>
      <c r="E43" s="557">
        <f t="shared" si="0"/>
        <v>15425.294171779142</v>
      </c>
    </row>
    <row r="44" spans="1:5" x14ac:dyDescent="0.2">
      <c r="A44" s="318" t="s">
        <v>3293</v>
      </c>
      <c r="B44" s="313" t="s">
        <v>3294</v>
      </c>
      <c r="C44" s="565">
        <v>132</v>
      </c>
      <c r="D44" s="555">
        <v>3260565.26</v>
      </c>
      <c r="E44" s="557">
        <f t="shared" si="0"/>
        <v>24701.251969696968</v>
      </c>
    </row>
    <row r="45" spans="1:5" x14ac:dyDescent="0.2">
      <c r="A45" s="318" t="s">
        <v>3295</v>
      </c>
      <c r="B45" s="313" t="s">
        <v>3296</v>
      </c>
      <c r="C45" s="565">
        <v>2799</v>
      </c>
      <c r="D45" s="555">
        <v>60658387.600000001</v>
      </c>
      <c r="E45" s="557">
        <f t="shared" si="0"/>
        <v>21671.449660593069</v>
      </c>
    </row>
    <row r="46" spans="1:5" x14ac:dyDescent="0.2">
      <c r="A46" s="303" t="s">
        <v>3297</v>
      </c>
      <c r="B46" s="531" t="s">
        <v>3298</v>
      </c>
      <c r="C46" s="567">
        <v>83</v>
      </c>
      <c r="D46" s="558">
        <v>3382589.2600000002</v>
      </c>
      <c r="E46" s="559">
        <f t="shared" si="0"/>
        <v>40754.087469879523</v>
      </c>
    </row>
    <row r="47" spans="1:5" x14ac:dyDescent="0.2">
      <c r="A47" s="536"/>
      <c r="B47" s="537" t="s">
        <v>39</v>
      </c>
      <c r="C47" s="560">
        <v>52921</v>
      </c>
      <c r="D47" s="561">
        <v>744494938.42999983</v>
      </c>
      <c r="E47" s="562">
        <v>14068.043658094137</v>
      </c>
    </row>
  </sheetData>
  <mergeCells count="2">
    <mergeCell ref="C3:E3"/>
    <mergeCell ref="C4:E4"/>
  </mergeCells>
  <pageMargins left="0.25" right="0.25" top="0.75" bottom="0.75" header="0.3" footer="0.3"/>
  <pageSetup paperSize="8" pageOrder="overThenDown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2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8" width="9.5703125" style="2" customWidth="1"/>
    <col min="29" max="29" width="2.42578125" style="3" customWidth="1"/>
    <col min="30" max="37" width="9.5703125" style="2" customWidth="1"/>
    <col min="38" max="38" width="11.140625" style="2" bestFit="1" customWidth="1"/>
    <col min="39" max="16384" width="9.140625" style="2"/>
  </cols>
  <sheetData>
    <row r="1" spans="1:38" s="24" customFormat="1" ht="12" customHeight="1" x14ac:dyDescent="0.2">
      <c r="A1" s="1" t="s">
        <v>4094</v>
      </c>
      <c r="AC1" s="25"/>
    </row>
    <row r="2" spans="1:38" ht="12" customHeight="1" x14ac:dyDescent="0.25">
      <c r="A2" s="1"/>
      <c r="C2" s="1"/>
      <c r="E2" s="1"/>
      <c r="G2" s="1"/>
      <c r="I2" s="1"/>
      <c r="K2" s="1"/>
      <c r="M2" s="1"/>
      <c r="O2" s="469" t="s">
        <v>3118</v>
      </c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D2" s="1"/>
    </row>
    <row r="3" spans="1:38" s="4" customFormat="1" ht="15" customHeight="1" x14ac:dyDescent="0.2">
      <c r="A3" s="647" t="s">
        <v>0</v>
      </c>
      <c r="B3" s="658" t="s">
        <v>336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60"/>
      <c r="AC3" s="7"/>
      <c r="AD3" s="641" t="s">
        <v>334</v>
      </c>
      <c r="AE3" s="642"/>
      <c r="AF3" s="642"/>
      <c r="AG3" s="642"/>
      <c r="AH3" s="642"/>
      <c r="AI3" s="642"/>
      <c r="AJ3" s="642"/>
      <c r="AK3" s="642"/>
      <c r="AL3" s="643"/>
    </row>
    <row r="4" spans="1:38" s="6" customFormat="1" ht="12" customHeight="1" x14ac:dyDescent="0.2">
      <c r="A4" s="648"/>
      <c r="B4" s="83" t="s">
        <v>2</v>
      </c>
      <c r="C4" s="466" t="s">
        <v>596</v>
      </c>
      <c r="D4" s="466" t="s">
        <v>596</v>
      </c>
      <c r="E4" s="466" t="s">
        <v>3</v>
      </c>
      <c r="F4" s="466" t="s">
        <v>596</v>
      </c>
      <c r="G4" s="466" t="s">
        <v>596</v>
      </c>
      <c r="H4" s="466" t="s">
        <v>10</v>
      </c>
      <c r="I4" s="466" t="s">
        <v>596</v>
      </c>
      <c r="J4" s="466" t="s">
        <v>596</v>
      </c>
      <c r="K4" s="466" t="s">
        <v>4</v>
      </c>
      <c r="L4" s="466" t="s">
        <v>596</v>
      </c>
      <c r="M4" s="466" t="s">
        <v>596</v>
      </c>
      <c r="N4" s="466" t="s">
        <v>5</v>
      </c>
      <c r="O4" s="466" t="s">
        <v>596</v>
      </c>
      <c r="P4" s="466" t="s">
        <v>596</v>
      </c>
      <c r="Q4" s="466" t="s">
        <v>6</v>
      </c>
      <c r="R4" s="466" t="s">
        <v>596</v>
      </c>
      <c r="S4" s="466" t="s">
        <v>596</v>
      </c>
      <c r="T4" s="466" t="s">
        <v>7</v>
      </c>
      <c r="U4" s="466" t="s">
        <v>596</v>
      </c>
      <c r="V4" s="466" t="s">
        <v>596</v>
      </c>
      <c r="W4" s="466" t="s">
        <v>8</v>
      </c>
      <c r="X4" s="466" t="s">
        <v>596</v>
      </c>
      <c r="Y4" s="466" t="s">
        <v>596</v>
      </c>
      <c r="Z4" s="466" t="s">
        <v>9</v>
      </c>
      <c r="AA4" s="466" t="s">
        <v>596</v>
      </c>
      <c r="AB4" s="84" t="s">
        <v>596</v>
      </c>
      <c r="AC4" s="7"/>
      <c r="AD4" s="188" t="s">
        <v>2</v>
      </c>
      <c r="AE4" s="192" t="s">
        <v>3</v>
      </c>
      <c r="AF4" s="192" t="s">
        <v>10</v>
      </c>
      <c r="AG4" s="192" t="s">
        <v>4</v>
      </c>
      <c r="AH4" s="192" t="s">
        <v>5</v>
      </c>
      <c r="AI4" s="192" t="s">
        <v>6</v>
      </c>
      <c r="AJ4" s="192" t="s">
        <v>7</v>
      </c>
      <c r="AK4" s="192" t="s">
        <v>8</v>
      </c>
      <c r="AL4" s="193" t="s">
        <v>9</v>
      </c>
    </row>
    <row r="5" spans="1:38" ht="15" customHeight="1" x14ac:dyDescent="0.2">
      <c r="A5" s="648"/>
      <c r="B5" s="463" t="s">
        <v>29</v>
      </c>
      <c r="C5" s="211" t="s">
        <v>30</v>
      </c>
      <c r="D5" s="211" t="s">
        <v>31</v>
      </c>
      <c r="E5" s="211" t="s">
        <v>29</v>
      </c>
      <c r="F5" s="211" t="s">
        <v>30</v>
      </c>
      <c r="G5" s="211" t="s">
        <v>31</v>
      </c>
      <c r="H5" s="211" t="s">
        <v>29</v>
      </c>
      <c r="I5" s="211" t="s">
        <v>30</v>
      </c>
      <c r="J5" s="211" t="s">
        <v>31</v>
      </c>
      <c r="K5" s="211" t="s">
        <v>29</v>
      </c>
      <c r="L5" s="211" t="s">
        <v>30</v>
      </c>
      <c r="M5" s="211" t="s">
        <v>31</v>
      </c>
      <c r="N5" s="211" t="s">
        <v>29</v>
      </c>
      <c r="O5" s="211" t="s">
        <v>30</v>
      </c>
      <c r="P5" s="211" t="s">
        <v>31</v>
      </c>
      <c r="Q5" s="211" t="s">
        <v>29</v>
      </c>
      <c r="R5" s="211" t="s">
        <v>30</v>
      </c>
      <c r="S5" s="211" t="s">
        <v>31</v>
      </c>
      <c r="T5" s="211" t="s">
        <v>29</v>
      </c>
      <c r="U5" s="211" t="s">
        <v>30</v>
      </c>
      <c r="V5" s="211" t="s">
        <v>31</v>
      </c>
      <c r="W5" s="211" t="s">
        <v>29</v>
      </c>
      <c r="X5" s="211" t="s">
        <v>30</v>
      </c>
      <c r="Y5" s="211" t="s">
        <v>31</v>
      </c>
      <c r="Z5" s="211" t="s">
        <v>29</v>
      </c>
      <c r="AA5" s="211" t="s">
        <v>30</v>
      </c>
      <c r="AB5" s="94" t="s">
        <v>31</v>
      </c>
      <c r="AC5" s="7"/>
      <c r="AD5" s="653" t="s">
        <v>3119</v>
      </c>
      <c r="AE5" s="650"/>
      <c r="AF5" s="650"/>
      <c r="AG5" s="650"/>
      <c r="AH5" s="650"/>
      <c r="AI5" s="650"/>
      <c r="AJ5" s="650"/>
      <c r="AK5" s="650"/>
      <c r="AL5" s="654"/>
    </row>
    <row r="6" spans="1:38" ht="12" customHeight="1" x14ac:dyDescent="0.2">
      <c r="A6" s="95" t="s">
        <v>11</v>
      </c>
      <c r="B6" s="123"/>
      <c r="C6" s="115">
        <v>143.46063493</v>
      </c>
      <c r="D6" s="115">
        <v>2341.0185848000001</v>
      </c>
      <c r="E6" s="123"/>
      <c r="F6" s="115">
        <v>2457.7962858999999</v>
      </c>
      <c r="G6" s="116">
        <v>2431.1162092999998</v>
      </c>
      <c r="H6" s="115"/>
      <c r="I6" s="115">
        <v>1791.6041135999999</v>
      </c>
      <c r="J6" s="115">
        <v>849.29375725</v>
      </c>
      <c r="K6" s="123"/>
      <c r="L6" s="115">
        <v>1334.6308406999999</v>
      </c>
      <c r="M6" s="116">
        <v>1658.2009470999999</v>
      </c>
      <c r="N6" s="115"/>
      <c r="O6" s="115">
        <v>3150.0407817999999</v>
      </c>
      <c r="P6" s="115">
        <v>3538.2226639</v>
      </c>
      <c r="Q6" s="123"/>
      <c r="R6" s="115">
        <v>1503.5461298</v>
      </c>
      <c r="S6" s="116">
        <v>1435.7643078000001</v>
      </c>
      <c r="T6" s="115"/>
      <c r="U6" s="115"/>
      <c r="V6" s="115">
        <v>4432.0387871000003</v>
      </c>
      <c r="W6" s="123"/>
      <c r="X6" s="115">
        <v>2527.7354541999998</v>
      </c>
      <c r="Y6" s="116">
        <v>2239.3871914000001</v>
      </c>
      <c r="Z6" s="115"/>
      <c r="AA6" s="115">
        <v>2057.6452847</v>
      </c>
      <c r="AB6" s="116">
        <v>1476.2749303000001</v>
      </c>
      <c r="AC6" s="9"/>
      <c r="AD6" s="105">
        <v>2197.5579498699999</v>
      </c>
      <c r="AE6" s="10">
        <v>-26.68007660000012</v>
      </c>
      <c r="AF6" s="10">
        <v>-942.31035634999989</v>
      </c>
      <c r="AG6" s="10">
        <v>323.57010639999999</v>
      </c>
      <c r="AH6" s="10">
        <v>388.18188210000017</v>
      </c>
      <c r="AI6" s="10">
        <v>-67.78182199999992</v>
      </c>
      <c r="AJ6" s="10">
        <v>4432.0387871000003</v>
      </c>
      <c r="AK6" s="10">
        <v>-288.3482627999997</v>
      </c>
      <c r="AL6" s="106">
        <v>-581.3703544</v>
      </c>
    </row>
    <row r="7" spans="1:38" ht="12" customHeight="1" x14ac:dyDescent="0.2">
      <c r="A7" s="96" t="s">
        <v>12</v>
      </c>
      <c r="B7" s="86"/>
      <c r="C7" s="9">
        <v>14.756484646000001</v>
      </c>
      <c r="D7" s="9">
        <v>6036.2501179999999</v>
      </c>
      <c r="E7" s="86"/>
      <c r="F7" s="9">
        <v>5682.9942588000004</v>
      </c>
      <c r="G7" s="85">
        <v>6225.9885444000001</v>
      </c>
      <c r="H7" s="9"/>
      <c r="I7" s="9">
        <v>4858.0967731000001</v>
      </c>
      <c r="J7" s="9">
        <v>1856.094985</v>
      </c>
      <c r="K7" s="86"/>
      <c r="L7" s="9">
        <v>3432.2887185</v>
      </c>
      <c r="M7" s="85">
        <v>4095.3160208999998</v>
      </c>
      <c r="N7" s="9"/>
      <c r="O7" s="9">
        <v>6820.6022179000001</v>
      </c>
      <c r="P7" s="9">
        <v>7165.0735389000001</v>
      </c>
      <c r="Q7" s="86"/>
      <c r="R7" s="9">
        <v>3634.5436687000001</v>
      </c>
      <c r="S7" s="85">
        <v>4023.9792674</v>
      </c>
      <c r="T7" s="9"/>
      <c r="U7" s="9"/>
      <c r="V7" s="9">
        <v>11335.198632</v>
      </c>
      <c r="W7" s="86"/>
      <c r="X7" s="9">
        <v>7795.2803830000003</v>
      </c>
      <c r="Y7" s="85">
        <v>7928.8779038000002</v>
      </c>
      <c r="Z7" s="9"/>
      <c r="AA7" s="9">
        <v>5059.4212358000004</v>
      </c>
      <c r="AB7" s="85">
        <v>3530.2728379999999</v>
      </c>
      <c r="AC7" s="9"/>
      <c r="AD7" s="105">
        <v>6021.4936333539999</v>
      </c>
      <c r="AE7" s="10">
        <v>542.99428559999978</v>
      </c>
      <c r="AF7" s="10">
        <v>-3002.0017881000003</v>
      </c>
      <c r="AG7" s="10">
        <v>663.02730239999983</v>
      </c>
      <c r="AH7" s="10">
        <v>344.47132099999999</v>
      </c>
      <c r="AI7" s="10">
        <v>389.4355986999999</v>
      </c>
      <c r="AJ7" s="10">
        <v>11335.198632</v>
      </c>
      <c r="AK7" s="10">
        <v>133.59752079999998</v>
      </c>
      <c r="AL7" s="106">
        <v>-1529.1483978000006</v>
      </c>
    </row>
    <row r="8" spans="1:38" ht="12" customHeight="1" x14ac:dyDescent="0.2">
      <c r="A8" s="96" t="s">
        <v>13</v>
      </c>
      <c r="B8" s="86"/>
      <c r="C8" s="9">
        <v>12.044058677000001</v>
      </c>
      <c r="D8" s="9">
        <v>856.85036787000001</v>
      </c>
      <c r="E8" s="86"/>
      <c r="F8" s="9">
        <v>701.69729286999996</v>
      </c>
      <c r="G8" s="85">
        <v>762.74578305</v>
      </c>
      <c r="H8" s="9"/>
      <c r="I8" s="9">
        <v>711.23293951999995</v>
      </c>
      <c r="J8" s="9">
        <v>714.621847</v>
      </c>
      <c r="K8" s="86"/>
      <c r="L8" s="9">
        <v>332.28958827000002</v>
      </c>
      <c r="M8" s="85">
        <v>386.00606264999999</v>
      </c>
      <c r="N8" s="9"/>
      <c r="O8" s="9">
        <v>1088.9182847</v>
      </c>
      <c r="P8" s="9">
        <v>1223.5418976000001</v>
      </c>
      <c r="Q8" s="86"/>
      <c r="R8" s="9">
        <v>224.05549958</v>
      </c>
      <c r="S8" s="85">
        <v>321.19903495</v>
      </c>
      <c r="T8" s="9"/>
      <c r="U8" s="9"/>
      <c r="V8" s="9">
        <v>378.46440873</v>
      </c>
      <c r="W8" s="86"/>
      <c r="X8" s="9">
        <v>816.55735292999998</v>
      </c>
      <c r="Y8" s="85">
        <v>977.65453171000001</v>
      </c>
      <c r="Z8" s="9"/>
      <c r="AA8" s="9">
        <v>671.11414758000001</v>
      </c>
      <c r="AB8" s="85">
        <v>744.51113878000001</v>
      </c>
      <c r="AC8" s="9"/>
      <c r="AD8" s="105">
        <v>844.80630919300006</v>
      </c>
      <c r="AE8" s="10">
        <v>61.048490180000044</v>
      </c>
      <c r="AF8" s="10">
        <v>3.3889074800000571</v>
      </c>
      <c r="AG8" s="10">
        <v>53.716474379999966</v>
      </c>
      <c r="AH8" s="10">
        <v>134.62361290000013</v>
      </c>
      <c r="AI8" s="10">
        <v>97.143535369999995</v>
      </c>
      <c r="AJ8" s="10">
        <v>378.46440873</v>
      </c>
      <c r="AK8" s="10">
        <v>161.09717878000004</v>
      </c>
      <c r="AL8" s="106">
        <v>73.396991200000002</v>
      </c>
    </row>
    <row r="9" spans="1:38" ht="12" customHeight="1" x14ac:dyDescent="0.2">
      <c r="A9" s="96" t="s">
        <v>14</v>
      </c>
      <c r="B9" s="86"/>
      <c r="C9" s="9">
        <v>37.401467848999999</v>
      </c>
      <c r="D9" s="9">
        <v>1883.8043674</v>
      </c>
      <c r="E9" s="86"/>
      <c r="F9" s="9">
        <v>1205.1355361000001</v>
      </c>
      <c r="G9" s="85">
        <v>1611.1705499</v>
      </c>
      <c r="H9" s="9"/>
      <c r="I9" s="9">
        <v>2074.0208416</v>
      </c>
      <c r="J9" s="9">
        <v>987.97170641000002</v>
      </c>
      <c r="K9" s="86"/>
      <c r="L9" s="9">
        <v>835.84767106000004</v>
      </c>
      <c r="M9" s="85">
        <v>833.17365801000005</v>
      </c>
      <c r="N9" s="9"/>
      <c r="O9" s="9">
        <v>2178.0152398</v>
      </c>
      <c r="P9" s="9">
        <v>2226.8248137</v>
      </c>
      <c r="Q9" s="86"/>
      <c r="R9" s="9">
        <v>1630.4641114000001</v>
      </c>
      <c r="S9" s="85">
        <v>1784.1627971</v>
      </c>
      <c r="T9" s="9"/>
      <c r="U9" s="9"/>
      <c r="V9" s="9">
        <v>4886.2925677000003</v>
      </c>
      <c r="W9" s="86"/>
      <c r="X9" s="9">
        <v>2639.6655344000001</v>
      </c>
      <c r="Y9" s="85">
        <v>2044.2747952</v>
      </c>
      <c r="Z9" s="9"/>
      <c r="AA9" s="9">
        <v>1612.9934985</v>
      </c>
      <c r="AB9" s="85">
        <v>1293.1972424000001</v>
      </c>
      <c r="AC9" s="9"/>
      <c r="AD9" s="105">
        <v>1846.402899551</v>
      </c>
      <c r="AE9" s="10">
        <v>406.03501379999989</v>
      </c>
      <c r="AF9" s="10">
        <v>-1086.04913519</v>
      </c>
      <c r="AG9" s="10">
        <v>-2.674013049999985</v>
      </c>
      <c r="AH9" s="10">
        <v>48.809573900000032</v>
      </c>
      <c r="AI9" s="10">
        <v>153.69868569999994</v>
      </c>
      <c r="AJ9" s="10">
        <v>4886.2925677000003</v>
      </c>
      <c r="AK9" s="10">
        <v>-595.3907392000001</v>
      </c>
      <c r="AL9" s="106">
        <v>-319.79625609999994</v>
      </c>
    </row>
    <row r="10" spans="1:38" ht="12" customHeight="1" x14ac:dyDescent="0.2">
      <c r="A10" s="96" t="s">
        <v>15</v>
      </c>
      <c r="B10" s="86"/>
      <c r="C10" s="9">
        <v>15.742066360999999</v>
      </c>
      <c r="D10" s="9">
        <v>1207.3125981000001</v>
      </c>
      <c r="E10" s="86"/>
      <c r="F10" s="9">
        <v>2366.5480459999999</v>
      </c>
      <c r="G10" s="85">
        <v>2475.2754527000002</v>
      </c>
      <c r="H10" s="9"/>
      <c r="I10" s="9">
        <v>870.53205478999996</v>
      </c>
      <c r="J10" s="9">
        <v>475.52849631999999</v>
      </c>
      <c r="K10" s="86"/>
      <c r="L10" s="9">
        <v>1293.6468648</v>
      </c>
      <c r="M10" s="85">
        <v>998.58460317000004</v>
      </c>
      <c r="N10" s="9"/>
      <c r="O10" s="9">
        <v>1653.6746893</v>
      </c>
      <c r="P10" s="9">
        <v>1754.1277442000001</v>
      </c>
      <c r="Q10" s="86"/>
      <c r="R10" s="9">
        <v>913.40634522000005</v>
      </c>
      <c r="S10" s="85">
        <v>1253.9825854000001</v>
      </c>
      <c r="T10" s="9"/>
      <c r="U10" s="9"/>
      <c r="V10" s="9">
        <v>2053.0342194999998</v>
      </c>
      <c r="W10" s="86"/>
      <c r="X10" s="9">
        <v>2953.1013214999998</v>
      </c>
      <c r="Y10" s="85">
        <v>2014.5877645999999</v>
      </c>
      <c r="Z10" s="9"/>
      <c r="AA10" s="9">
        <v>1489.1509235000001</v>
      </c>
      <c r="AB10" s="85">
        <v>916.66157998999995</v>
      </c>
      <c r="AC10" s="9"/>
      <c r="AD10" s="105">
        <v>1191.570531739</v>
      </c>
      <c r="AE10" s="10">
        <v>108.7274067000003</v>
      </c>
      <c r="AF10" s="10">
        <v>-395.00355846999997</v>
      </c>
      <c r="AG10" s="10">
        <v>-295.06226162999997</v>
      </c>
      <c r="AH10" s="10">
        <v>100.4530549000001</v>
      </c>
      <c r="AI10" s="10">
        <v>340.57624018000001</v>
      </c>
      <c r="AJ10" s="10">
        <v>2053.0342194999998</v>
      </c>
      <c r="AK10" s="10">
        <v>-938.51355689999991</v>
      </c>
      <c r="AL10" s="106">
        <v>-572.48934351000014</v>
      </c>
    </row>
    <row r="11" spans="1:38" ht="12" customHeight="1" x14ac:dyDescent="0.2">
      <c r="A11" s="96" t="s">
        <v>16</v>
      </c>
      <c r="B11" s="86"/>
      <c r="C11" s="9">
        <v>2.7367442073000001</v>
      </c>
      <c r="D11" s="9">
        <v>165.84365743000001</v>
      </c>
      <c r="E11" s="86"/>
      <c r="F11" s="9">
        <v>84.189360491000002</v>
      </c>
      <c r="G11" s="85">
        <v>75.904360077999996</v>
      </c>
      <c r="H11" s="9"/>
      <c r="I11" s="9">
        <v>134.54153964</v>
      </c>
      <c r="J11" s="9">
        <v>34.519166630999997</v>
      </c>
      <c r="K11" s="86"/>
      <c r="L11" s="9">
        <v>460.68518739000001</v>
      </c>
      <c r="M11" s="85">
        <v>185.59266890999999</v>
      </c>
      <c r="N11" s="9"/>
      <c r="O11" s="9">
        <v>111.29626871000001</v>
      </c>
      <c r="P11" s="9">
        <v>323.74126374999997</v>
      </c>
      <c r="Q11" s="86"/>
      <c r="R11" s="9">
        <v>92.450641102999995</v>
      </c>
      <c r="S11" s="85">
        <v>62.236643778999998</v>
      </c>
      <c r="T11" s="9"/>
      <c r="U11" s="9"/>
      <c r="V11" s="9">
        <v>250.75550256</v>
      </c>
      <c r="W11" s="86"/>
      <c r="X11" s="9">
        <v>148.10219875999999</v>
      </c>
      <c r="Y11" s="85">
        <v>243.03381195</v>
      </c>
      <c r="Z11" s="9"/>
      <c r="AA11" s="9">
        <v>167.13542686</v>
      </c>
      <c r="AB11" s="85">
        <v>87.759793349999995</v>
      </c>
      <c r="AC11" s="9"/>
      <c r="AD11" s="105">
        <v>163.1069132227</v>
      </c>
      <c r="AE11" s="10">
        <v>-8.2850004130000059</v>
      </c>
      <c r="AF11" s="10">
        <v>-100.02237300900001</v>
      </c>
      <c r="AG11" s="10">
        <v>-275.09251848000002</v>
      </c>
      <c r="AH11" s="10">
        <v>212.44499503999998</v>
      </c>
      <c r="AI11" s="10">
        <v>-30.213997323999997</v>
      </c>
      <c r="AJ11" s="10">
        <v>250.75550256</v>
      </c>
      <c r="AK11" s="10">
        <v>94.931613190000007</v>
      </c>
      <c r="AL11" s="106">
        <v>-79.37563351</v>
      </c>
    </row>
    <row r="12" spans="1:38" ht="12" customHeight="1" x14ac:dyDescent="0.2">
      <c r="A12" s="96" t="s">
        <v>17</v>
      </c>
      <c r="B12" s="86"/>
      <c r="C12" s="9">
        <v>2.1911616190999998</v>
      </c>
      <c r="D12" s="9">
        <v>62.355202194</v>
      </c>
      <c r="E12" s="86"/>
      <c r="F12" s="9">
        <v>40.260459824999998</v>
      </c>
      <c r="G12" s="85">
        <v>44.641338113000003</v>
      </c>
      <c r="H12" s="9"/>
      <c r="I12" s="9">
        <v>38.044626301000001</v>
      </c>
      <c r="J12" s="9">
        <v>11.015612079</v>
      </c>
      <c r="K12" s="86"/>
      <c r="L12" s="9">
        <v>44.534492223000001</v>
      </c>
      <c r="M12" s="85">
        <v>37.948719488999998</v>
      </c>
      <c r="N12" s="9"/>
      <c r="O12" s="9">
        <v>41.143351783</v>
      </c>
      <c r="P12" s="9">
        <v>46.089986406000001</v>
      </c>
      <c r="Q12" s="86"/>
      <c r="R12" s="9">
        <v>45.658555790999998</v>
      </c>
      <c r="S12" s="85">
        <v>48.781484376999998</v>
      </c>
      <c r="T12" s="9"/>
      <c r="U12" s="9"/>
      <c r="V12" s="9">
        <v>81.079018856999994</v>
      </c>
      <c r="W12" s="86"/>
      <c r="X12" s="9">
        <v>51.139878815000003</v>
      </c>
      <c r="Y12" s="85">
        <v>54.091280079000001</v>
      </c>
      <c r="Z12" s="9"/>
      <c r="AA12" s="9">
        <v>40.158486449000002</v>
      </c>
      <c r="AB12" s="85">
        <v>27.994546574000001</v>
      </c>
      <c r="AC12" s="9"/>
      <c r="AD12" s="105">
        <v>60.1640405749</v>
      </c>
      <c r="AE12" s="10">
        <v>4.3808782880000052</v>
      </c>
      <c r="AF12" s="10">
        <v>-27.029014222000001</v>
      </c>
      <c r="AG12" s="10">
        <v>-6.5857727340000025</v>
      </c>
      <c r="AH12" s="10">
        <v>4.9466346230000013</v>
      </c>
      <c r="AI12" s="10">
        <v>3.1229285860000005</v>
      </c>
      <c r="AJ12" s="10">
        <v>81.079018856999994</v>
      </c>
      <c r="AK12" s="10">
        <v>2.9514012639999976</v>
      </c>
      <c r="AL12" s="106">
        <v>-12.163939875000001</v>
      </c>
    </row>
    <row r="13" spans="1:38" ht="12" customHeight="1" x14ac:dyDescent="0.2">
      <c r="A13" s="96" t="s">
        <v>18</v>
      </c>
      <c r="B13" s="86"/>
      <c r="C13" s="9">
        <v>2.7350239999999999E-4</v>
      </c>
      <c r="D13" s="9">
        <v>3.3970416764000002</v>
      </c>
      <c r="E13" s="86"/>
      <c r="F13" s="9">
        <v>1.1450457637</v>
      </c>
      <c r="G13" s="85">
        <v>2.2603296575999998</v>
      </c>
      <c r="H13" s="9"/>
      <c r="I13" s="9">
        <v>4.0119975345999999</v>
      </c>
      <c r="J13" s="9">
        <v>1.6351671911000001</v>
      </c>
      <c r="K13" s="86"/>
      <c r="L13" s="9">
        <v>2.3090482430999999</v>
      </c>
      <c r="M13" s="85">
        <v>0.2616306162</v>
      </c>
      <c r="N13" s="9"/>
      <c r="O13" s="9">
        <v>0.91421901449999998</v>
      </c>
      <c r="P13" s="9">
        <v>3.6757095818000001</v>
      </c>
      <c r="Q13" s="86"/>
      <c r="R13" s="9">
        <v>0</v>
      </c>
      <c r="S13" s="85">
        <v>0.57247951429999999</v>
      </c>
      <c r="T13" s="9"/>
      <c r="U13" s="9"/>
      <c r="V13" s="9">
        <v>1.6987690042000001</v>
      </c>
      <c r="W13" s="86"/>
      <c r="X13" s="9">
        <v>1.1433978825</v>
      </c>
      <c r="Y13" s="85">
        <v>0</v>
      </c>
      <c r="Z13" s="9"/>
      <c r="AA13" s="9">
        <v>2.3067250400999999</v>
      </c>
      <c r="AB13" s="85">
        <v>2.0007446187000002</v>
      </c>
      <c r="AC13" s="9"/>
      <c r="AD13" s="105">
        <v>3.3967681740000004</v>
      </c>
      <c r="AE13" s="10">
        <v>1.1152838938999998</v>
      </c>
      <c r="AF13" s="10">
        <v>-2.3768303435</v>
      </c>
      <c r="AG13" s="10">
        <v>-2.0474176268999997</v>
      </c>
      <c r="AH13" s="10">
        <v>2.7614905673000001</v>
      </c>
      <c r="AI13" s="10">
        <v>0.57247951429999999</v>
      </c>
      <c r="AJ13" s="10">
        <v>1.6987690042000001</v>
      </c>
      <c r="AK13" s="10">
        <v>-1.1433978825</v>
      </c>
      <c r="AL13" s="106">
        <v>-0.3059804213999997</v>
      </c>
    </row>
    <row r="14" spans="1:38" ht="12" customHeight="1" x14ac:dyDescent="0.2">
      <c r="A14" s="96" t="s">
        <v>19</v>
      </c>
      <c r="B14" s="86"/>
      <c r="C14" s="9">
        <v>31.289173158000001</v>
      </c>
      <c r="D14" s="9">
        <v>1781.9394228000001</v>
      </c>
      <c r="E14" s="86"/>
      <c r="F14" s="9">
        <v>950.81068463999998</v>
      </c>
      <c r="G14" s="85">
        <v>1128.5483228000001</v>
      </c>
      <c r="H14" s="9"/>
      <c r="I14" s="9">
        <v>1290.9215508</v>
      </c>
      <c r="J14" s="9">
        <v>656.46856757</v>
      </c>
      <c r="K14" s="86"/>
      <c r="L14" s="9">
        <v>1041.3051207000001</v>
      </c>
      <c r="M14" s="85">
        <v>1245.2565579</v>
      </c>
      <c r="N14" s="9"/>
      <c r="O14" s="9">
        <v>2094.1065290000001</v>
      </c>
      <c r="P14" s="9">
        <v>2526.8929886000001</v>
      </c>
      <c r="Q14" s="86"/>
      <c r="R14" s="9">
        <v>1337.4612721999999</v>
      </c>
      <c r="S14" s="85">
        <v>1511.9326076</v>
      </c>
      <c r="T14" s="9"/>
      <c r="U14" s="9"/>
      <c r="V14" s="9">
        <v>4306.8090619000004</v>
      </c>
      <c r="W14" s="86"/>
      <c r="X14" s="9">
        <v>2764.6415115999998</v>
      </c>
      <c r="Y14" s="85">
        <v>2132.3138657999998</v>
      </c>
      <c r="Z14" s="9"/>
      <c r="AA14" s="9">
        <v>1268.1902193999999</v>
      </c>
      <c r="AB14" s="85">
        <v>1066.3761142999999</v>
      </c>
      <c r="AC14" s="9"/>
      <c r="AD14" s="105">
        <v>1750.6502496420001</v>
      </c>
      <c r="AE14" s="10">
        <v>177.73763816000007</v>
      </c>
      <c r="AF14" s="10">
        <v>-634.45298322999997</v>
      </c>
      <c r="AG14" s="10">
        <v>203.95143719999987</v>
      </c>
      <c r="AH14" s="10">
        <v>432.78645959999994</v>
      </c>
      <c r="AI14" s="10">
        <v>174.47133540000004</v>
      </c>
      <c r="AJ14" s="10">
        <v>4306.8090619000004</v>
      </c>
      <c r="AK14" s="10">
        <v>-632.32764580000003</v>
      </c>
      <c r="AL14" s="106">
        <v>-201.81410510000001</v>
      </c>
    </row>
    <row r="15" spans="1:38" ht="12" customHeight="1" x14ac:dyDescent="0.2">
      <c r="A15" s="96" t="s">
        <v>20</v>
      </c>
      <c r="B15" s="86"/>
      <c r="C15" s="9">
        <v>0.66980857859999998</v>
      </c>
      <c r="D15" s="9">
        <v>286.73174647000002</v>
      </c>
      <c r="E15" s="86"/>
      <c r="F15" s="9">
        <v>349.84270304</v>
      </c>
      <c r="G15" s="85">
        <v>353.73960819000001</v>
      </c>
      <c r="H15" s="9"/>
      <c r="I15" s="9">
        <v>342.61862702000002</v>
      </c>
      <c r="J15" s="9">
        <v>150.22689844000001</v>
      </c>
      <c r="K15" s="86"/>
      <c r="L15" s="9">
        <v>149.04284099</v>
      </c>
      <c r="M15" s="85">
        <v>162.71369177</v>
      </c>
      <c r="N15" s="9"/>
      <c r="O15" s="9">
        <v>177.93538788000001</v>
      </c>
      <c r="P15" s="9">
        <v>150.7192024</v>
      </c>
      <c r="Q15" s="86"/>
      <c r="R15" s="9">
        <v>142.24918986</v>
      </c>
      <c r="S15" s="85">
        <v>97.424194804999999</v>
      </c>
      <c r="T15" s="9"/>
      <c r="U15" s="9"/>
      <c r="V15" s="9">
        <v>286.85604852</v>
      </c>
      <c r="W15" s="86"/>
      <c r="X15" s="9">
        <v>127.76709072</v>
      </c>
      <c r="Y15" s="85">
        <v>64.796610423000004</v>
      </c>
      <c r="Z15" s="9"/>
      <c r="AA15" s="9">
        <v>278.08707737999998</v>
      </c>
      <c r="AB15" s="85">
        <v>194.46527718999999</v>
      </c>
      <c r="AC15" s="9"/>
      <c r="AD15" s="105">
        <v>286.06193789140002</v>
      </c>
      <c r="AE15" s="10">
        <v>3.8969051500000091</v>
      </c>
      <c r="AF15" s="10">
        <v>-192.39172858000001</v>
      </c>
      <c r="AG15" s="10">
        <v>13.670850779999995</v>
      </c>
      <c r="AH15" s="10">
        <v>-27.216185480000007</v>
      </c>
      <c r="AI15" s="10">
        <v>-44.824995055000002</v>
      </c>
      <c r="AJ15" s="10">
        <v>286.85604852</v>
      </c>
      <c r="AK15" s="10">
        <v>-62.970480296999995</v>
      </c>
      <c r="AL15" s="106">
        <v>-83.621800189999988</v>
      </c>
    </row>
    <row r="16" spans="1:38" ht="12" customHeight="1" x14ac:dyDescent="0.2">
      <c r="A16" s="96" t="s">
        <v>21</v>
      </c>
      <c r="B16" s="86"/>
      <c r="C16" s="9">
        <v>0</v>
      </c>
      <c r="D16" s="9">
        <v>406.92335704999999</v>
      </c>
      <c r="E16" s="86"/>
      <c r="F16" s="9">
        <v>1.9417058191000001</v>
      </c>
      <c r="G16" s="85">
        <v>9.4486873030999998</v>
      </c>
      <c r="H16" s="9"/>
      <c r="I16" s="9">
        <v>47.685080653999997</v>
      </c>
      <c r="J16" s="9">
        <v>9.5999432456000005</v>
      </c>
      <c r="K16" s="86"/>
      <c r="L16" s="9">
        <v>1151.6709248</v>
      </c>
      <c r="M16" s="85">
        <v>669.98664022000003</v>
      </c>
      <c r="N16" s="9"/>
      <c r="O16" s="9">
        <v>160.60838102</v>
      </c>
      <c r="P16" s="9">
        <v>180.28952956000001</v>
      </c>
      <c r="Q16" s="86"/>
      <c r="R16" s="9">
        <v>118.74534651</v>
      </c>
      <c r="S16" s="85">
        <v>13.034401563999999</v>
      </c>
      <c r="T16" s="9"/>
      <c r="U16" s="9"/>
      <c r="V16" s="9">
        <v>10.689766358</v>
      </c>
      <c r="W16" s="86"/>
      <c r="X16" s="9">
        <v>7.9915403018999998</v>
      </c>
      <c r="Y16" s="85">
        <v>0</v>
      </c>
      <c r="Z16" s="9"/>
      <c r="AA16" s="9">
        <v>227.24600817999999</v>
      </c>
      <c r="AB16" s="85">
        <v>130.39700521</v>
      </c>
      <c r="AC16" s="9"/>
      <c r="AD16" s="105">
        <v>406.92335704999999</v>
      </c>
      <c r="AE16" s="10">
        <v>7.5069814839999998</v>
      </c>
      <c r="AF16" s="10">
        <v>-38.085137408399994</v>
      </c>
      <c r="AG16" s="10">
        <v>-481.68428457999994</v>
      </c>
      <c r="AH16" s="10">
        <v>19.681148540000009</v>
      </c>
      <c r="AI16" s="10">
        <v>-105.71094494600001</v>
      </c>
      <c r="AJ16" s="10">
        <v>10.689766358</v>
      </c>
      <c r="AK16" s="10">
        <v>-7.9915403018999998</v>
      </c>
      <c r="AL16" s="106">
        <v>-96.849002969999987</v>
      </c>
    </row>
    <row r="17" spans="1:38" ht="12" customHeight="1" x14ac:dyDescent="0.2">
      <c r="A17" s="96" t="s">
        <v>22</v>
      </c>
      <c r="B17" s="86"/>
      <c r="C17" s="9">
        <v>0</v>
      </c>
      <c r="D17" s="9">
        <v>91.794679156000001</v>
      </c>
      <c r="E17" s="86"/>
      <c r="F17" s="9">
        <v>76.241944552000007</v>
      </c>
      <c r="G17" s="85">
        <v>66.369772241000007</v>
      </c>
      <c r="H17" s="9"/>
      <c r="I17" s="9">
        <v>91.382146757000001</v>
      </c>
      <c r="J17" s="9">
        <v>22.831779232999999</v>
      </c>
      <c r="K17" s="86"/>
      <c r="L17" s="9">
        <v>165.88822424</v>
      </c>
      <c r="M17" s="85">
        <v>178.00680715999999</v>
      </c>
      <c r="N17" s="9"/>
      <c r="O17" s="9">
        <v>34.66319953</v>
      </c>
      <c r="P17" s="9">
        <v>31.948747465</v>
      </c>
      <c r="Q17" s="86"/>
      <c r="R17" s="9">
        <v>270.30030504000001</v>
      </c>
      <c r="S17" s="85">
        <v>254.62563066999999</v>
      </c>
      <c r="T17" s="9"/>
      <c r="U17" s="9"/>
      <c r="V17" s="9">
        <v>54.494469565999999</v>
      </c>
      <c r="W17" s="86"/>
      <c r="X17" s="9">
        <v>35.729154747000003</v>
      </c>
      <c r="Y17" s="85">
        <v>122.58099377000001</v>
      </c>
      <c r="Z17" s="9"/>
      <c r="AA17" s="9">
        <v>95.850371323000005</v>
      </c>
      <c r="AB17" s="85">
        <v>53.332905652000001</v>
      </c>
      <c r="AC17" s="9"/>
      <c r="AD17" s="105">
        <v>91.794679156000001</v>
      </c>
      <c r="AE17" s="10">
        <v>-9.8721723109999999</v>
      </c>
      <c r="AF17" s="10">
        <v>-68.550367523999995</v>
      </c>
      <c r="AG17" s="10">
        <v>12.118582919999994</v>
      </c>
      <c r="AH17" s="10">
        <v>-2.7144520649999997</v>
      </c>
      <c r="AI17" s="10">
        <v>-15.67467437000002</v>
      </c>
      <c r="AJ17" s="10">
        <v>54.494469565999999</v>
      </c>
      <c r="AK17" s="10">
        <v>86.851839022999997</v>
      </c>
      <c r="AL17" s="106">
        <v>-42.517465671000004</v>
      </c>
    </row>
    <row r="18" spans="1:38" ht="12" customHeight="1" x14ac:dyDescent="0.2">
      <c r="A18" s="96" t="s">
        <v>23</v>
      </c>
      <c r="B18" s="86"/>
      <c r="C18" s="9">
        <v>0</v>
      </c>
      <c r="D18" s="9">
        <v>5.6090502893999998</v>
      </c>
      <c r="E18" s="86"/>
      <c r="F18" s="9">
        <v>20.369412836999999</v>
      </c>
      <c r="G18" s="85">
        <v>21.653796347</v>
      </c>
      <c r="H18" s="9"/>
      <c r="I18" s="9">
        <v>2.9233428906999999</v>
      </c>
      <c r="J18" s="9">
        <v>4.0768236306999999</v>
      </c>
      <c r="K18" s="86"/>
      <c r="L18" s="9">
        <v>43.454864897999997</v>
      </c>
      <c r="M18" s="85">
        <v>43.685977520999998</v>
      </c>
      <c r="N18" s="9"/>
      <c r="O18" s="9">
        <v>0.56946518420000003</v>
      </c>
      <c r="P18" s="9">
        <v>0.92232529969999999</v>
      </c>
      <c r="Q18" s="86"/>
      <c r="R18" s="9">
        <v>0.13885949659999999</v>
      </c>
      <c r="S18" s="85">
        <v>0.75147375240000003</v>
      </c>
      <c r="T18" s="9"/>
      <c r="U18" s="9"/>
      <c r="V18" s="9">
        <v>22.861667064999999</v>
      </c>
      <c r="W18" s="86"/>
      <c r="X18" s="9">
        <v>0</v>
      </c>
      <c r="Y18" s="85">
        <v>4.1644327853999998</v>
      </c>
      <c r="Z18" s="9"/>
      <c r="AA18" s="9">
        <v>13.895822383</v>
      </c>
      <c r="AB18" s="85">
        <v>8.2792570920999999</v>
      </c>
      <c r="AC18" s="9"/>
      <c r="AD18" s="105">
        <v>5.6090502893999998</v>
      </c>
      <c r="AE18" s="10">
        <v>1.2843835100000014</v>
      </c>
      <c r="AF18" s="10">
        <v>1.15348074</v>
      </c>
      <c r="AG18" s="10">
        <v>0.23111262300000135</v>
      </c>
      <c r="AH18" s="10">
        <v>0.35286011549999996</v>
      </c>
      <c r="AI18" s="10">
        <v>0.61261425580000006</v>
      </c>
      <c r="AJ18" s="10">
        <v>22.861667064999999</v>
      </c>
      <c r="AK18" s="10">
        <v>4.1644327853999998</v>
      </c>
      <c r="AL18" s="106">
        <v>-5.6165652909000006</v>
      </c>
    </row>
    <row r="19" spans="1:38" ht="12" customHeight="1" x14ac:dyDescent="0.2">
      <c r="A19" s="96" t="s">
        <v>24</v>
      </c>
      <c r="B19" s="86"/>
      <c r="C19" s="9">
        <v>0</v>
      </c>
      <c r="D19" s="9">
        <v>508.15422296999998</v>
      </c>
      <c r="E19" s="86"/>
      <c r="F19" s="9">
        <v>513.88606886000002</v>
      </c>
      <c r="G19" s="85">
        <v>403.25363943000002</v>
      </c>
      <c r="H19" s="9"/>
      <c r="I19" s="9">
        <v>598.90947705999997</v>
      </c>
      <c r="J19" s="9">
        <v>172.7043128</v>
      </c>
      <c r="K19" s="86"/>
      <c r="L19" s="9">
        <v>620.64769469999999</v>
      </c>
      <c r="M19" s="85">
        <v>660.00236666000001</v>
      </c>
      <c r="N19" s="9"/>
      <c r="O19" s="9">
        <v>943.16389359000004</v>
      </c>
      <c r="P19" s="9">
        <v>976.07932726000001</v>
      </c>
      <c r="Q19" s="86"/>
      <c r="R19" s="9">
        <v>738.61867577999999</v>
      </c>
      <c r="S19" s="85">
        <v>827.81155932000001</v>
      </c>
      <c r="T19" s="9"/>
      <c r="U19" s="9"/>
      <c r="V19" s="9">
        <v>124.3997189</v>
      </c>
      <c r="W19" s="86"/>
      <c r="X19" s="9">
        <v>902.81857921000005</v>
      </c>
      <c r="Y19" s="85">
        <v>1125.5278780000001</v>
      </c>
      <c r="Z19" s="9"/>
      <c r="AA19" s="9">
        <v>623.87370786999998</v>
      </c>
      <c r="AB19" s="85">
        <v>338.05788871999999</v>
      </c>
      <c r="AC19" s="9"/>
      <c r="AD19" s="105">
        <v>508.15422296999998</v>
      </c>
      <c r="AE19" s="10">
        <v>-110.63242943</v>
      </c>
      <c r="AF19" s="10">
        <v>-426.20516425999995</v>
      </c>
      <c r="AG19" s="10">
        <v>39.354671960000019</v>
      </c>
      <c r="AH19" s="10">
        <v>32.91543366999997</v>
      </c>
      <c r="AI19" s="10">
        <v>89.192883540000025</v>
      </c>
      <c r="AJ19" s="10">
        <v>124.3997189</v>
      </c>
      <c r="AK19" s="10">
        <v>222.70929879000005</v>
      </c>
      <c r="AL19" s="106">
        <v>-285.81581914999998</v>
      </c>
    </row>
    <row r="20" spans="1:38" ht="12" customHeight="1" x14ac:dyDescent="0.2">
      <c r="A20" s="96" t="s">
        <v>25</v>
      </c>
      <c r="B20" s="86"/>
      <c r="C20" s="9">
        <v>2.2077951069999999</v>
      </c>
      <c r="D20" s="9">
        <v>763.63748111999996</v>
      </c>
      <c r="E20" s="86"/>
      <c r="F20" s="9">
        <v>560.16318988</v>
      </c>
      <c r="G20" s="85">
        <v>578.35749905</v>
      </c>
      <c r="H20" s="9"/>
      <c r="I20" s="9">
        <v>263.94636654999999</v>
      </c>
      <c r="J20" s="9">
        <v>87.065788256000005</v>
      </c>
      <c r="K20" s="86"/>
      <c r="L20" s="9">
        <v>763.31621576999999</v>
      </c>
      <c r="M20" s="85">
        <v>937.41027856000005</v>
      </c>
      <c r="N20" s="9"/>
      <c r="O20" s="9">
        <v>1367.5798910999999</v>
      </c>
      <c r="P20" s="9">
        <v>1409.7142584000001</v>
      </c>
      <c r="Q20" s="86"/>
      <c r="R20" s="9">
        <v>209.43404197999999</v>
      </c>
      <c r="S20" s="85">
        <v>174.85194179000001</v>
      </c>
      <c r="T20" s="9"/>
      <c r="U20" s="9"/>
      <c r="V20" s="9">
        <v>442.51505759000003</v>
      </c>
      <c r="W20" s="86"/>
      <c r="X20" s="9">
        <v>1083.4161448</v>
      </c>
      <c r="Y20" s="85">
        <v>985.5776783</v>
      </c>
      <c r="Z20" s="9"/>
      <c r="AA20" s="9">
        <v>574.71403039999996</v>
      </c>
      <c r="AB20" s="85">
        <v>378.98138645</v>
      </c>
      <c r="AC20" s="9"/>
      <c r="AD20" s="105">
        <v>761.42968601299992</v>
      </c>
      <c r="AE20" s="10">
        <v>18.194309169999997</v>
      </c>
      <c r="AF20" s="10">
        <v>-176.88057829399997</v>
      </c>
      <c r="AG20" s="10">
        <v>174.09406279000007</v>
      </c>
      <c r="AH20" s="10">
        <v>42.134367300000122</v>
      </c>
      <c r="AI20" s="10">
        <v>-34.582100189999977</v>
      </c>
      <c r="AJ20" s="10">
        <v>442.51505759000003</v>
      </c>
      <c r="AK20" s="10">
        <v>-97.838466499999981</v>
      </c>
      <c r="AL20" s="106">
        <v>-195.73264394999995</v>
      </c>
    </row>
    <row r="21" spans="1:38" ht="12" customHeight="1" x14ac:dyDescent="0.2">
      <c r="A21" s="100" t="s">
        <v>26</v>
      </c>
      <c r="B21" s="86"/>
      <c r="C21" s="9">
        <v>13.384770488999999</v>
      </c>
      <c r="D21" s="9">
        <v>614.20403590000001</v>
      </c>
      <c r="E21" s="86"/>
      <c r="F21" s="9">
        <v>134.8954435</v>
      </c>
      <c r="G21" s="85">
        <v>137.39228005000001</v>
      </c>
      <c r="H21" s="9"/>
      <c r="I21" s="9">
        <v>411.91431305999998</v>
      </c>
      <c r="J21" s="9">
        <v>157.26751032000001</v>
      </c>
      <c r="K21" s="86"/>
      <c r="L21" s="9">
        <v>950.33575082000004</v>
      </c>
      <c r="M21" s="85">
        <v>462.89766372999998</v>
      </c>
      <c r="N21" s="9"/>
      <c r="O21" s="9">
        <v>866.39150877999998</v>
      </c>
      <c r="P21" s="9">
        <v>781.51722898000003</v>
      </c>
      <c r="Q21" s="86"/>
      <c r="R21" s="9">
        <v>150.76700371000001</v>
      </c>
      <c r="S21" s="85">
        <v>293.84219231999998</v>
      </c>
      <c r="T21" s="9"/>
      <c r="U21" s="9"/>
      <c r="V21" s="9">
        <v>646.99500951000005</v>
      </c>
      <c r="W21" s="86"/>
      <c r="X21" s="9">
        <v>736.40384805999997</v>
      </c>
      <c r="Y21" s="85">
        <v>61.412990284999999</v>
      </c>
      <c r="Z21" s="9"/>
      <c r="AA21" s="9">
        <v>468.84476732000002</v>
      </c>
      <c r="AB21" s="85">
        <v>289.00039522999998</v>
      </c>
      <c r="AC21" s="9"/>
      <c r="AD21" s="105">
        <v>600.81926541100006</v>
      </c>
      <c r="AE21" s="10">
        <v>2.4968365500000118</v>
      </c>
      <c r="AF21" s="10">
        <v>-254.64680273999997</v>
      </c>
      <c r="AG21" s="10">
        <v>-487.43808709000007</v>
      </c>
      <c r="AH21" s="10">
        <v>-84.874279799999954</v>
      </c>
      <c r="AI21" s="10">
        <v>143.07518860999997</v>
      </c>
      <c r="AJ21" s="10">
        <v>646.99500951000005</v>
      </c>
      <c r="AK21" s="10">
        <v>-674.99085777499999</v>
      </c>
      <c r="AL21" s="106">
        <v>-179.84437209000004</v>
      </c>
    </row>
    <row r="22" spans="1:38" ht="12" customHeight="1" x14ac:dyDescent="0.2">
      <c r="A22" s="114" t="s">
        <v>27</v>
      </c>
      <c r="B22" s="274"/>
      <c r="C22" s="275">
        <v>275.88443912999998</v>
      </c>
      <c r="D22" s="275">
        <v>17015.825933</v>
      </c>
      <c r="E22" s="274"/>
      <c r="F22" s="275">
        <v>15147.917439000001</v>
      </c>
      <c r="G22" s="276">
        <v>16327.866173</v>
      </c>
      <c r="H22" s="275"/>
      <c r="I22" s="275">
        <v>13532.385791000001</v>
      </c>
      <c r="J22" s="275">
        <v>6190.9223614000002</v>
      </c>
      <c r="K22" s="274"/>
      <c r="L22" s="275">
        <v>12621.894048</v>
      </c>
      <c r="M22" s="276">
        <v>12555.044293999999</v>
      </c>
      <c r="N22" s="275"/>
      <c r="O22" s="275">
        <v>20689.623308999999</v>
      </c>
      <c r="P22" s="275">
        <v>22339.381226000001</v>
      </c>
      <c r="Q22" s="274"/>
      <c r="R22" s="275">
        <v>11011.839646</v>
      </c>
      <c r="S22" s="276">
        <v>12104.952601999999</v>
      </c>
      <c r="T22" s="275"/>
      <c r="U22" s="275"/>
      <c r="V22" s="275">
        <v>29314.182704999999</v>
      </c>
      <c r="W22" s="274"/>
      <c r="X22" s="275">
        <v>22591.493391</v>
      </c>
      <c r="Y22" s="276">
        <v>19998.281728000002</v>
      </c>
      <c r="Z22" s="275"/>
      <c r="AA22" s="275">
        <v>14650.627732999999</v>
      </c>
      <c r="AB22" s="276">
        <v>10537.563044</v>
      </c>
      <c r="AC22" s="13"/>
      <c r="AD22" s="470">
        <v>16739.941493869999</v>
      </c>
      <c r="AE22" s="14">
        <v>1179.9487339999996</v>
      </c>
      <c r="AF22" s="14">
        <v>-7341.4634296000004</v>
      </c>
      <c r="AG22" s="14">
        <v>-66.849754000000758</v>
      </c>
      <c r="AH22" s="14">
        <v>1649.7579170000026</v>
      </c>
      <c r="AI22" s="14">
        <v>1093.112955999999</v>
      </c>
      <c r="AJ22" s="14">
        <v>29314.182704999999</v>
      </c>
      <c r="AK22" s="14">
        <v>-2593.2116629999982</v>
      </c>
      <c r="AL22" s="108">
        <v>-4113.0646889999989</v>
      </c>
    </row>
    <row r="23" spans="1:38" s="15" customFormat="1" ht="12" customHeight="1" x14ac:dyDescent="0.2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7"/>
      <c r="AE23" s="17"/>
      <c r="AG23" s="17"/>
      <c r="AI23" s="17"/>
      <c r="AK23" s="17"/>
    </row>
    <row r="24" spans="1:38" s="15" customFormat="1" ht="12" customHeight="1" x14ac:dyDescent="0.25">
      <c r="A24" s="583"/>
      <c r="B24" s="662" t="s">
        <v>335</v>
      </c>
      <c r="C24" s="662"/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3"/>
      <c r="AC24" s="17"/>
      <c r="AD24" s="655" t="s">
        <v>3120</v>
      </c>
      <c r="AE24" s="642"/>
      <c r="AF24" s="656"/>
      <c r="AG24" s="656"/>
      <c r="AH24" s="656"/>
      <c r="AI24" s="656"/>
      <c r="AJ24" s="656"/>
      <c r="AK24" s="656"/>
      <c r="AL24" s="657"/>
    </row>
    <row r="25" spans="1:38" s="15" customFormat="1" ht="15" x14ac:dyDescent="0.25">
      <c r="A25" s="110"/>
      <c r="B25" s="582" t="s">
        <v>2</v>
      </c>
      <c r="C25" s="466" t="s">
        <v>596</v>
      </c>
      <c r="D25" s="466" t="s">
        <v>596</v>
      </c>
      <c r="E25" s="466" t="s">
        <v>3</v>
      </c>
      <c r="F25" s="466" t="s">
        <v>596</v>
      </c>
      <c r="G25" s="466" t="s">
        <v>596</v>
      </c>
      <c r="H25" s="466" t="s">
        <v>10</v>
      </c>
      <c r="I25" s="466" t="s">
        <v>596</v>
      </c>
      <c r="J25" s="466" t="s">
        <v>596</v>
      </c>
      <c r="K25" s="466" t="s">
        <v>4</v>
      </c>
      <c r="L25" s="466" t="s">
        <v>596</v>
      </c>
      <c r="M25" s="466" t="s">
        <v>596</v>
      </c>
      <c r="N25" s="466" t="s">
        <v>5</v>
      </c>
      <c r="O25" s="466" t="s">
        <v>596</v>
      </c>
      <c r="P25" s="466" t="s">
        <v>596</v>
      </c>
      <c r="Q25" s="466" t="s">
        <v>6</v>
      </c>
      <c r="R25" s="466" t="s">
        <v>596</v>
      </c>
      <c r="S25" s="466" t="s">
        <v>596</v>
      </c>
      <c r="T25" s="466" t="s">
        <v>7</v>
      </c>
      <c r="U25" s="466" t="s">
        <v>596</v>
      </c>
      <c r="V25" s="466" t="s">
        <v>596</v>
      </c>
      <c r="W25" s="466" t="s">
        <v>8</v>
      </c>
      <c r="X25" s="466" t="s">
        <v>596</v>
      </c>
      <c r="Y25" s="466" t="s">
        <v>596</v>
      </c>
      <c r="Z25" s="466" t="s">
        <v>9</v>
      </c>
      <c r="AA25" s="466" t="s">
        <v>596</v>
      </c>
      <c r="AB25" s="84" t="s">
        <v>596</v>
      </c>
      <c r="AC25" s="17"/>
      <c r="AD25" s="126" t="s">
        <v>2</v>
      </c>
      <c r="AE25" s="127" t="s">
        <v>3</v>
      </c>
      <c r="AF25" s="128" t="s">
        <v>10</v>
      </c>
      <c r="AG25" s="128" t="s">
        <v>4</v>
      </c>
      <c r="AH25" s="128" t="s">
        <v>5</v>
      </c>
      <c r="AI25" s="128" t="s">
        <v>6</v>
      </c>
      <c r="AJ25" s="128" t="s">
        <v>7</v>
      </c>
      <c r="AK25" s="128" t="s">
        <v>8</v>
      </c>
      <c r="AL25" s="129" t="s">
        <v>9</v>
      </c>
    </row>
    <row r="26" spans="1:38" s="15" customFormat="1" ht="12" customHeight="1" x14ac:dyDescent="0.25">
      <c r="A26" s="121"/>
      <c r="B26" s="581" t="s">
        <v>29</v>
      </c>
      <c r="C26" s="15" t="s">
        <v>30</v>
      </c>
      <c r="D26" s="15" t="s">
        <v>31</v>
      </c>
      <c r="E26" s="15" t="s">
        <v>29</v>
      </c>
      <c r="F26" s="15" t="s">
        <v>30</v>
      </c>
      <c r="G26" s="15" t="s">
        <v>31</v>
      </c>
      <c r="H26" s="15" t="s">
        <v>29</v>
      </c>
      <c r="I26" s="15" t="s">
        <v>30</v>
      </c>
      <c r="J26" s="15" t="s">
        <v>31</v>
      </c>
      <c r="K26" s="15" t="s">
        <v>29</v>
      </c>
      <c r="L26" s="15" t="s">
        <v>30</v>
      </c>
      <c r="M26" s="15" t="s">
        <v>31</v>
      </c>
      <c r="N26" s="15" t="s">
        <v>29</v>
      </c>
      <c r="O26" s="15" t="s">
        <v>30</v>
      </c>
      <c r="P26" s="15" t="s">
        <v>31</v>
      </c>
      <c r="Q26" s="15" t="s">
        <v>29</v>
      </c>
      <c r="R26" s="15" t="s">
        <v>30</v>
      </c>
      <c r="S26" s="15" t="s">
        <v>31</v>
      </c>
      <c r="T26" s="15" t="s">
        <v>29</v>
      </c>
      <c r="U26" s="15" t="s">
        <v>30</v>
      </c>
      <c r="V26" s="15" t="s">
        <v>31</v>
      </c>
      <c r="W26" s="15" t="s">
        <v>29</v>
      </c>
      <c r="X26" s="15" t="s">
        <v>30</v>
      </c>
      <c r="Y26" s="15" t="s">
        <v>31</v>
      </c>
      <c r="Z26" s="15" t="s">
        <v>29</v>
      </c>
      <c r="AA26" s="15" t="s">
        <v>30</v>
      </c>
      <c r="AB26" s="110" t="s">
        <v>31</v>
      </c>
      <c r="AC26" s="17"/>
      <c r="AD26" s="649" t="s">
        <v>28</v>
      </c>
      <c r="AE26" s="650"/>
      <c r="AF26" s="651"/>
      <c r="AG26" s="651"/>
      <c r="AH26" s="651"/>
      <c r="AI26" s="651"/>
      <c r="AJ26" s="651"/>
      <c r="AK26" s="651"/>
      <c r="AL26" s="652"/>
    </row>
    <row r="27" spans="1:38" s="3" customFormat="1" ht="12" customHeight="1" x14ac:dyDescent="0.2">
      <c r="A27" s="96" t="s">
        <v>11</v>
      </c>
      <c r="B27" s="268"/>
      <c r="C27" s="269">
        <v>52.000263365999999</v>
      </c>
      <c r="D27" s="269">
        <v>13.757889824999999</v>
      </c>
      <c r="E27" s="268"/>
      <c r="F27" s="269">
        <v>16.225308170999998</v>
      </c>
      <c r="G27" s="270">
        <v>14.889368786</v>
      </c>
      <c r="H27" s="269"/>
      <c r="I27" s="269">
        <v>13.239381002</v>
      </c>
      <c r="J27" s="269">
        <v>13.718371959000001</v>
      </c>
      <c r="K27" s="268"/>
      <c r="L27" s="269">
        <v>10.573934747999999</v>
      </c>
      <c r="M27" s="270">
        <v>13.207448005</v>
      </c>
      <c r="N27" s="269"/>
      <c r="O27" s="269">
        <v>15.22522056</v>
      </c>
      <c r="P27" s="269">
        <v>15.838498962999999</v>
      </c>
      <c r="Q27" s="268"/>
      <c r="R27" s="269">
        <v>13.653905053000001</v>
      </c>
      <c r="S27" s="270">
        <v>11.860965962</v>
      </c>
      <c r="T27" s="269"/>
      <c r="U27" s="269"/>
      <c r="V27" s="269">
        <v>15.119093825</v>
      </c>
      <c r="W27" s="268"/>
      <c r="X27" s="269">
        <v>11.188881630999999</v>
      </c>
      <c r="Y27" s="270">
        <v>11.197898008999999</v>
      </c>
      <c r="Z27" s="269"/>
      <c r="AA27" s="269">
        <v>14.044758506000001</v>
      </c>
      <c r="AB27" s="270">
        <v>14.009642685999999</v>
      </c>
      <c r="AC27" s="9"/>
      <c r="AD27" s="105">
        <v>-38.242373540999999</v>
      </c>
      <c r="AE27" s="10">
        <v>-1.3359393849999979</v>
      </c>
      <c r="AF27" s="10">
        <v>0.47899095700000061</v>
      </c>
      <c r="AG27" s="10">
        <v>2.6335132570000006</v>
      </c>
      <c r="AH27" s="10">
        <v>0.61327840299999892</v>
      </c>
      <c r="AI27" s="10">
        <v>-1.7929390910000009</v>
      </c>
      <c r="AJ27" s="10">
        <v>15.119093825</v>
      </c>
      <c r="AK27" s="10">
        <v>9.0163780000001026E-3</v>
      </c>
      <c r="AL27" s="106">
        <v>-3.5115820000001463E-2</v>
      </c>
    </row>
    <row r="28" spans="1:38" ht="12" customHeight="1" x14ac:dyDescent="0.2">
      <c r="A28" s="96" t="s">
        <v>12</v>
      </c>
      <c r="B28" s="118"/>
      <c r="C28" s="23">
        <v>5.3487919409</v>
      </c>
      <c r="D28" s="23">
        <v>35.474329261000001</v>
      </c>
      <c r="E28" s="118"/>
      <c r="F28" s="23">
        <v>37.516670404999999</v>
      </c>
      <c r="G28" s="205">
        <v>38.131060595999998</v>
      </c>
      <c r="H28" s="23"/>
      <c r="I28" s="23">
        <v>35.899780335999999</v>
      </c>
      <c r="J28" s="23">
        <v>29.980911998</v>
      </c>
      <c r="K28" s="118"/>
      <c r="L28" s="23">
        <v>27.193135241</v>
      </c>
      <c r="M28" s="205">
        <v>32.618889467000002</v>
      </c>
      <c r="N28" s="23"/>
      <c r="O28" s="23">
        <v>32.966294822999998</v>
      </c>
      <c r="P28" s="23">
        <v>32.073733226000002</v>
      </c>
      <c r="Q28" s="118"/>
      <c r="R28" s="23">
        <v>33.005780917999999</v>
      </c>
      <c r="S28" s="205">
        <v>33.242420682999999</v>
      </c>
      <c r="T28" s="23"/>
      <c r="U28" s="23"/>
      <c r="V28" s="23">
        <v>38.667967468000001</v>
      </c>
      <c r="W28" s="118"/>
      <c r="X28" s="23">
        <v>34.505378853000003</v>
      </c>
      <c r="Y28" s="205">
        <v>39.647795803999998</v>
      </c>
      <c r="Z28" s="23"/>
      <c r="AA28" s="23">
        <v>34.53381881</v>
      </c>
      <c r="AB28" s="205">
        <v>33.501795655000002</v>
      </c>
      <c r="AD28" s="105">
        <v>30.125537320100001</v>
      </c>
      <c r="AE28" s="10">
        <v>0.61439019099999825</v>
      </c>
      <c r="AF28" s="10">
        <v>-5.9188683379999993</v>
      </c>
      <c r="AG28" s="10">
        <v>5.4257542260000022</v>
      </c>
      <c r="AH28" s="10">
        <v>-0.89256159699999671</v>
      </c>
      <c r="AI28" s="10">
        <v>0.23663976499999961</v>
      </c>
      <c r="AJ28" s="10">
        <v>38.667967468000001</v>
      </c>
      <c r="AK28" s="10">
        <v>5.1424169509999942</v>
      </c>
      <c r="AL28" s="106">
        <v>-1.0320231549999974</v>
      </c>
    </row>
    <row r="29" spans="1:38" ht="12" customHeight="1" x14ac:dyDescent="0.2">
      <c r="A29" s="96" t="s">
        <v>13</v>
      </c>
      <c r="B29" s="118"/>
      <c r="C29" s="23">
        <v>4.3656172545</v>
      </c>
      <c r="D29" s="23">
        <v>5.0356084461000004</v>
      </c>
      <c r="E29" s="118"/>
      <c r="F29" s="23">
        <v>4.6323020685999996</v>
      </c>
      <c r="G29" s="205">
        <v>4.6714357833999998</v>
      </c>
      <c r="H29" s="23"/>
      <c r="I29" s="23">
        <v>5.2557837954000002</v>
      </c>
      <c r="J29" s="23">
        <v>11.543059423000001</v>
      </c>
      <c r="K29" s="118"/>
      <c r="L29" s="23">
        <v>2.6326444113999998</v>
      </c>
      <c r="M29" s="205">
        <v>3.0745097635</v>
      </c>
      <c r="N29" s="23"/>
      <c r="O29" s="23">
        <v>5.2631131482000004</v>
      </c>
      <c r="P29" s="23">
        <v>5.4770626154000004</v>
      </c>
      <c r="Q29" s="118"/>
      <c r="R29" s="23">
        <v>2.0346781898000001</v>
      </c>
      <c r="S29" s="205">
        <v>2.6534514054999998</v>
      </c>
      <c r="T29" s="23"/>
      <c r="U29" s="23"/>
      <c r="V29" s="23">
        <v>1.2910624612999999</v>
      </c>
      <c r="W29" s="118"/>
      <c r="X29" s="23">
        <v>3.6144461049999999</v>
      </c>
      <c r="Y29" s="205">
        <v>4.8886926636999997</v>
      </c>
      <c r="Z29" s="23"/>
      <c r="AA29" s="23">
        <v>4.5807876619999996</v>
      </c>
      <c r="AB29" s="205">
        <v>7.0653066148999999</v>
      </c>
      <c r="AD29" s="105">
        <v>0.66999119160000031</v>
      </c>
      <c r="AE29" s="10">
        <v>3.9133714800000163E-2</v>
      </c>
      <c r="AF29" s="10">
        <v>6.2872756276000006</v>
      </c>
      <c r="AG29" s="10">
        <v>0.44186535210000022</v>
      </c>
      <c r="AH29" s="10">
        <v>0.21394946719999997</v>
      </c>
      <c r="AI29" s="10">
        <v>0.61877321569999966</v>
      </c>
      <c r="AJ29" s="10">
        <v>1.2910624612999999</v>
      </c>
      <c r="AK29" s="10">
        <v>1.2742465586999998</v>
      </c>
      <c r="AL29" s="106">
        <v>2.4845189529000002</v>
      </c>
    </row>
    <row r="30" spans="1:38" ht="12" customHeight="1" x14ac:dyDescent="0.2">
      <c r="A30" s="96" t="s">
        <v>14</v>
      </c>
      <c r="B30" s="118"/>
      <c r="C30" s="23">
        <v>13.556932739000001</v>
      </c>
      <c r="D30" s="23">
        <v>11.070895852</v>
      </c>
      <c r="E30" s="118"/>
      <c r="F30" s="23">
        <v>7.9557836315000001</v>
      </c>
      <c r="G30" s="205">
        <v>9.8676124169000001</v>
      </c>
      <c r="H30" s="23"/>
      <c r="I30" s="23">
        <v>15.326350236</v>
      </c>
      <c r="J30" s="23">
        <v>15.958392768</v>
      </c>
      <c r="K30" s="118"/>
      <c r="L30" s="23">
        <v>6.6222047805999997</v>
      </c>
      <c r="M30" s="205">
        <v>6.6361666152999996</v>
      </c>
      <c r="N30" s="23"/>
      <c r="O30" s="23">
        <v>10.527089870999999</v>
      </c>
      <c r="P30" s="23">
        <v>9.9681579860999996</v>
      </c>
      <c r="Q30" s="118"/>
      <c r="R30" s="23">
        <v>14.806464349000001</v>
      </c>
      <c r="S30" s="205">
        <v>14.739114276</v>
      </c>
      <c r="T30" s="23"/>
      <c r="U30" s="23"/>
      <c r="V30" s="23">
        <v>16.668697937000001</v>
      </c>
      <c r="W30" s="118"/>
      <c r="X30" s="23">
        <v>11.68433396</v>
      </c>
      <c r="Y30" s="205">
        <v>10.222252206</v>
      </c>
      <c r="Z30" s="23"/>
      <c r="AA30" s="23">
        <v>11.009722777</v>
      </c>
      <c r="AB30" s="205">
        <v>12.272261025000001</v>
      </c>
      <c r="AD30" s="105">
        <v>-2.4860368870000009</v>
      </c>
      <c r="AE30" s="10">
        <v>1.9118287854</v>
      </c>
      <c r="AF30" s="10">
        <v>0.63204253199999982</v>
      </c>
      <c r="AG30" s="10">
        <v>1.3961834699999898E-2</v>
      </c>
      <c r="AH30" s="10">
        <v>-0.55893188489999979</v>
      </c>
      <c r="AI30" s="10">
        <v>-6.7350073000000066E-2</v>
      </c>
      <c r="AJ30" s="10">
        <v>16.668697937000001</v>
      </c>
      <c r="AK30" s="10">
        <v>-1.4620817539999997</v>
      </c>
      <c r="AL30" s="106">
        <v>1.2625382480000003</v>
      </c>
    </row>
    <row r="31" spans="1:38" ht="12" customHeight="1" x14ac:dyDescent="0.2">
      <c r="A31" s="96" t="s">
        <v>15</v>
      </c>
      <c r="B31" s="118"/>
      <c r="C31" s="23">
        <v>5.7060363428</v>
      </c>
      <c r="D31" s="23">
        <v>7.0952335953999999</v>
      </c>
      <c r="E31" s="118"/>
      <c r="F31" s="23">
        <v>15.622926752</v>
      </c>
      <c r="G31" s="205">
        <v>15.159822028000001</v>
      </c>
      <c r="H31" s="23"/>
      <c r="I31" s="23">
        <v>6.4329532739999999</v>
      </c>
      <c r="J31" s="23">
        <v>7.6810605684000004</v>
      </c>
      <c r="K31" s="118"/>
      <c r="L31" s="23">
        <v>10.249229314999999</v>
      </c>
      <c r="M31" s="205">
        <v>7.9536525698</v>
      </c>
      <c r="N31" s="23"/>
      <c r="O31" s="23">
        <v>7.9927733077000003</v>
      </c>
      <c r="P31" s="23">
        <v>7.8521769533999999</v>
      </c>
      <c r="Q31" s="118"/>
      <c r="R31" s="23">
        <v>8.2947661295999993</v>
      </c>
      <c r="S31" s="205">
        <v>10.359252337999999</v>
      </c>
      <c r="T31" s="23"/>
      <c r="U31" s="23"/>
      <c r="V31" s="23">
        <v>7.0035526494999996</v>
      </c>
      <c r="W31" s="118"/>
      <c r="X31" s="23">
        <v>13.071740192</v>
      </c>
      <c r="Y31" s="205">
        <v>10.073804300000001</v>
      </c>
      <c r="Z31" s="23"/>
      <c r="AA31" s="23">
        <v>10.164417189</v>
      </c>
      <c r="AB31" s="205">
        <v>8.6989902331</v>
      </c>
      <c r="AD31" s="105">
        <v>1.3891972525999998</v>
      </c>
      <c r="AE31" s="10">
        <v>-0.46310472399999902</v>
      </c>
      <c r="AF31" s="10">
        <v>1.2481072944000005</v>
      </c>
      <c r="AG31" s="10">
        <v>-2.2955767451999991</v>
      </c>
      <c r="AH31" s="10">
        <v>-0.14059635430000039</v>
      </c>
      <c r="AI31" s="10">
        <v>2.0644862084</v>
      </c>
      <c r="AJ31" s="10">
        <v>7.0035526494999996</v>
      </c>
      <c r="AK31" s="10">
        <v>-2.9979358919999992</v>
      </c>
      <c r="AL31" s="106">
        <v>-1.4654269558999999</v>
      </c>
    </row>
    <row r="32" spans="1:38" ht="12" customHeight="1" x14ac:dyDescent="0.2">
      <c r="A32" s="96" t="s">
        <v>16</v>
      </c>
      <c r="B32" s="118"/>
      <c r="C32" s="23">
        <v>0.99198933290000002</v>
      </c>
      <c r="D32" s="23">
        <v>0.97464359410000001</v>
      </c>
      <c r="E32" s="118"/>
      <c r="F32" s="23">
        <v>0.5557817491</v>
      </c>
      <c r="G32" s="205">
        <v>0.46487617720000002</v>
      </c>
      <c r="H32" s="23"/>
      <c r="I32" s="23">
        <v>0.99421891839999998</v>
      </c>
      <c r="J32" s="23">
        <v>0.55757712039999996</v>
      </c>
      <c r="K32" s="118"/>
      <c r="L32" s="23">
        <v>3.6498895143999999</v>
      </c>
      <c r="M32" s="205">
        <v>1.4782318928</v>
      </c>
      <c r="N32" s="23"/>
      <c r="O32" s="23">
        <v>0.53793279390000004</v>
      </c>
      <c r="P32" s="23">
        <v>1.4491953044000001</v>
      </c>
      <c r="Q32" s="118"/>
      <c r="R32" s="23">
        <v>0.83955673230000005</v>
      </c>
      <c r="S32" s="205">
        <v>0.51414198649999998</v>
      </c>
      <c r="T32" s="23"/>
      <c r="U32" s="23"/>
      <c r="V32" s="23">
        <v>0.85540676699999996</v>
      </c>
      <c r="W32" s="118"/>
      <c r="X32" s="23">
        <v>0.65556621780000002</v>
      </c>
      <c r="Y32" s="205">
        <v>1.2152734682999999</v>
      </c>
      <c r="Z32" s="23"/>
      <c r="AA32" s="23">
        <v>1.1408072739999999</v>
      </c>
      <c r="AB32" s="205">
        <v>0.83282816900000001</v>
      </c>
      <c r="AD32" s="105">
        <v>-1.734573880000001E-2</v>
      </c>
      <c r="AE32" s="10">
        <v>-9.0905571899999982E-2</v>
      </c>
      <c r="AF32" s="10">
        <v>-0.43664179800000003</v>
      </c>
      <c r="AG32" s="10">
        <v>-2.1716576215999996</v>
      </c>
      <c r="AH32" s="10">
        <v>0.91126251050000007</v>
      </c>
      <c r="AI32" s="10">
        <v>-0.32541474580000007</v>
      </c>
      <c r="AJ32" s="10">
        <v>0.85540676699999996</v>
      </c>
      <c r="AK32" s="10">
        <v>0.55970725049999992</v>
      </c>
      <c r="AL32" s="106">
        <v>-0.30797910499999992</v>
      </c>
    </row>
    <row r="33" spans="1:38" ht="12" customHeight="1" x14ac:dyDescent="0.2">
      <c r="A33" s="96" t="s">
        <v>17</v>
      </c>
      <c r="B33" s="118"/>
      <c r="C33" s="23">
        <v>0.79423168119999998</v>
      </c>
      <c r="D33" s="23">
        <v>0.36645416120000002</v>
      </c>
      <c r="E33" s="118"/>
      <c r="F33" s="23">
        <v>0.26578214459999999</v>
      </c>
      <c r="G33" s="205">
        <v>0.2734058305</v>
      </c>
      <c r="H33" s="23"/>
      <c r="I33" s="23">
        <v>0.28113761230000001</v>
      </c>
      <c r="J33" s="23">
        <v>0.1779316786</v>
      </c>
      <c r="K33" s="118"/>
      <c r="L33" s="23">
        <v>0.35283525640000002</v>
      </c>
      <c r="M33" s="205">
        <v>0.3022587464</v>
      </c>
      <c r="N33" s="23"/>
      <c r="O33" s="23">
        <v>0.1988598399</v>
      </c>
      <c r="P33" s="23">
        <v>0.20631720249999999</v>
      </c>
      <c r="Q33" s="118"/>
      <c r="R33" s="23">
        <v>0.41463149900000001</v>
      </c>
      <c r="S33" s="205">
        <v>0.40298781810000001</v>
      </c>
      <c r="T33" s="23"/>
      <c r="U33" s="23"/>
      <c r="V33" s="23">
        <v>0.27658631890000002</v>
      </c>
      <c r="W33" s="118"/>
      <c r="X33" s="23">
        <v>0.2263678542</v>
      </c>
      <c r="Y33" s="205">
        <v>0.27047963829999999</v>
      </c>
      <c r="Z33" s="23"/>
      <c r="AA33" s="23">
        <v>0.27410761630000002</v>
      </c>
      <c r="AB33" s="205">
        <v>0.26566433299999997</v>
      </c>
      <c r="AD33" s="105">
        <v>-0.42777751999999997</v>
      </c>
      <c r="AE33" s="10">
        <v>7.6236859000000101E-3</v>
      </c>
      <c r="AF33" s="10">
        <v>-0.1032059337</v>
      </c>
      <c r="AG33" s="10">
        <v>-5.0576510000000019E-2</v>
      </c>
      <c r="AH33" s="10">
        <v>7.4573625999999893E-3</v>
      </c>
      <c r="AI33" s="10">
        <v>-1.1643680900000009E-2</v>
      </c>
      <c r="AJ33" s="10">
        <v>0.27658631890000002</v>
      </c>
      <c r="AK33" s="10">
        <v>4.4111784099999996E-2</v>
      </c>
      <c r="AL33" s="106">
        <v>-8.4432833000000485E-3</v>
      </c>
    </row>
    <row r="34" spans="1:38" ht="12" customHeight="1" x14ac:dyDescent="0.2">
      <c r="A34" s="96" t="s">
        <v>18</v>
      </c>
      <c r="B34" s="118"/>
      <c r="C34" s="23">
        <v>9.9136599999999995E-5</v>
      </c>
      <c r="D34" s="23">
        <v>1.9964012900000001E-2</v>
      </c>
      <c r="E34" s="118"/>
      <c r="F34" s="23">
        <v>7.5590969000000003E-3</v>
      </c>
      <c r="G34" s="205">
        <v>1.38433867E-2</v>
      </c>
      <c r="H34" s="23"/>
      <c r="I34" s="23">
        <v>2.9647377799999999E-2</v>
      </c>
      <c r="J34" s="23">
        <v>2.64123356E-2</v>
      </c>
      <c r="K34" s="118"/>
      <c r="L34" s="23">
        <v>1.82939916E-2</v>
      </c>
      <c r="M34" s="205">
        <v>2.0838685000000002E-3</v>
      </c>
      <c r="N34" s="23"/>
      <c r="O34" s="23">
        <v>4.4187319999999999E-3</v>
      </c>
      <c r="P34" s="23">
        <v>1.6453945399999999E-2</v>
      </c>
      <c r="Q34" s="118"/>
      <c r="R34" s="23">
        <v>0</v>
      </c>
      <c r="S34" s="205">
        <v>4.7292999E-3</v>
      </c>
      <c r="T34" s="23"/>
      <c r="U34" s="23"/>
      <c r="V34" s="23">
        <v>5.7950412999999996E-3</v>
      </c>
      <c r="W34" s="118"/>
      <c r="X34" s="23">
        <v>5.0611876999999998E-3</v>
      </c>
      <c r="Y34" s="205">
        <v>0</v>
      </c>
      <c r="Z34" s="23"/>
      <c r="AA34" s="23">
        <v>1.5744888799999999E-2</v>
      </c>
      <c r="AB34" s="205">
        <v>1.8986786700000001E-2</v>
      </c>
      <c r="AD34" s="105">
        <v>1.9864876300000001E-2</v>
      </c>
      <c r="AE34" s="10">
        <v>6.2842897999999996E-3</v>
      </c>
      <c r="AF34" s="10">
        <v>-3.2350421999999997E-3</v>
      </c>
      <c r="AG34" s="10">
        <v>-1.6210123100000001E-2</v>
      </c>
      <c r="AH34" s="10">
        <v>1.20352134E-2</v>
      </c>
      <c r="AI34" s="10">
        <v>4.7292999E-3</v>
      </c>
      <c r="AJ34" s="10">
        <v>5.7950412999999996E-3</v>
      </c>
      <c r="AK34" s="10">
        <v>-5.0611876999999998E-3</v>
      </c>
      <c r="AL34" s="106">
        <v>3.2418979000000021E-3</v>
      </c>
    </row>
    <row r="35" spans="1:38" ht="12" customHeight="1" x14ac:dyDescent="0.2">
      <c r="A35" s="96" t="s">
        <v>19</v>
      </c>
      <c r="B35" s="118"/>
      <c r="C35" s="23">
        <v>11.341405575</v>
      </c>
      <c r="D35" s="23">
        <v>10.472247598999999</v>
      </c>
      <c r="E35" s="118"/>
      <c r="F35" s="23">
        <v>6.2768409485000003</v>
      </c>
      <c r="G35" s="205">
        <v>6.9117930715</v>
      </c>
      <c r="H35" s="23"/>
      <c r="I35" s="23">
        <v>9.5394971050000006</v>
      </c>
      <c r="J35" s="23">
        <v>10.603727995</v>
      </c>
      <c r="K35" s="118"/>
      <c r="L35" s="23">
        <v>8.2499909819999999</v>
      </c>
      <c r="M35" s="205">
        <v>9.9183764607999994</v>
      </c>
      <c r="N35" s="23"/>
      <c r="O35" s="23">
        <v>10.121530478</v>
      </c>
      <c r="P35" s="23">
        <v>11.311383082000001</v>
      </c>
      <c r="Q35" s="118"/>
      <c r="R35" s="23">
        <v>12.145666075999999</v>
      </c>
      <c r="S35" s="205">
        <v>12.490198493999999</v>
      </c>
      <c r="T35" s="23"/>
      <c r="U35" s="23"/>
      <c r="V35" s="23">
        <v>14.691895405</v>
      </c>
      <c r="W35" s="118"/>
      <c r="X35" s="23">
        <v>12.237533233000001</v>
      </c>
      <c r="Y35" s="205">
        <v>10.662485381</v>
      </c>
      <c r="Z35" s="23"/>
      <c r="AA35" s="23">
        <v>8.6562176208999997</v>
      </c>
      <c r="AB35" s="205">
        <v>10.119760232000001</v>
      </c>
      <c r="AD35" s="105">
        <v>-0.86915797600000033</v>
      </c>
      <c r="AE35" s="10">
        <v>0.6349521229999997</v>
      </c>
      <c r="AF35" s="10">
        <v>1.0642308899999993</v>
      </c>
      <c r="AG35" s="10">
        <v>1.6683854787999994</v>
      </c>
      <c r="AH35" s="10">
        <v>1.1898526040000004</v>
      </c>
      <c r="AI35" s="10">
        <v>0.34453241800000001</v>
      </c>
      <c r="AJ35" s="10">
        <v>14.691895405</v>
      </c>
      <c r="AK35" s="10">
        <v>-1.5750478520000009</v>
      </c>
      <c r="AL35" s="106">
        <v>1.4635426111000012</v>
      </c>
    </row>
    <row r="36" spans="1:38" ht="12" customHeight="1" x14ac:dyDescent="0.2">
      <c r="A36" s="96" t="s">
        <v>20</v>
      </c>
      <c r="B36" s="118"/>
      <c r="C36" s="23">
        <v>0.2427859218</v>
      </c>
      <c r="D36" s="23">
        <v>1.6850886204</v>
      </c>
      <c r="E36" s="118"/>
      <c r="F36" s="23">
        <v>2.3095102311</v>
      </c>
      <c r="G36" s="205">
        <v>2.1664778756</v>
      </c>
      <c r="H36" s="23"/>
      <c r="I36" s="23">
        <v>2.5318419997000001</v>
      </c>
      <c r="J36" s="23">
        <v>2.4265673138000001</v>
      </c>
      <c r="K36" s="118"/>
      <c r="L36" s="23">
        <v>1.1808278568999999</v>
      </c>
      <c r="M36" s="205">
        <v>1.2960025306</v>
      </c>
      <c r="N36" s="23"/>
      <c r="O36" s="23">
        <v>0.86002236590000003</v>
      </c>
      <c r="P36" s="23">
        <v>0.67467939629999996</v>
      </c>
      <c r="Q36" s="118"/>
      <c r="R36" s="23">
        <v>1.2917840653999999</v>
      </c>
      <c r="S36" s="205">
        <v>0.80482921340000002</v>
      </c>
      <c r="T36" s="23"/>
      <c r="U36" s="23"/>
      <c r="V36" s="23">
        <v>0.97855721039999999</v>
      </c>
      <c r="W36" s="118"/>
      <c r="X36" s="23">
        <v>0.56555398310000005</v>
      </c>
      <c r="Y36" s="205">
        <v>0.32401088909999998</v>
      </c>
      <c r="Z36" s="23"/>
      <c r="AA36" s="23">
        <v>1.8981239743</v>
      </c>
      <c r="AB36" s="205">
        <v>1.8454482917999999</v>
      </c>
      <c r="AD36" s="105">
        <v>1.4423026986</v>
      </c>
      <c r="AE36" s="10">
        <v>-0.14303235549999993</v>
      </c>
      <c r="AF36" s="10">
        <v>-0.1052746859</v>
      </c>
      <c r="AG36" s="10">
        <v>0.11517467370000012</v>
      </c>
      <c r="AH36" s="10">
        <v>-0.18534296960000007</v>
      </c>
      <c r="AI36" s="10">
        <v>-0.48695485199999988</v>
      </c>
      <c r="AJ36" s="10">
        <v>0.97855721039999999</v>
      </c>
      <c r="AK36" s="10">
        <v>-0.24154309400000007</v>
      </c>
      <c r="AL36" s="106">
        <v>-5.2675682500000098E-2</v>
      </c>
    </row>
    <row r="37" spans="1:38" ht="12" customHeight="1" x14ac:dyDescent="0.2">
      <c r="A37" s="96" t="s">
        <v>21</v>
      </c>
      <c r="B37" s="118"/>
      <c r="C37" s="23">
        <v>0</v>
      </c>
      <c r="D37" s="23">
        <v>2.3914405251000002</v>
      </c>
      <c r="E37" s="118"/>
      <c r="F37" s="23">
        <v>1.28183021E-2</v>
      </c>
      <c r="G37" s="205">
        <v>5.7868475900000001E-2</v>
      </c>
      <c r="H37" s="23"/>
      <c r="I37" s="23">
        <v>0.35237748460000001</v>
      </c>
      <c r="J37" s="23">
        <v>0.1550648302</v>
      </c>
      <c r="K37" s="118"/>
      <c r="L37" s="23">
        <v>9.1243906851999999</v>
      </c>
      <c r="M37" s="205">
        <v>5.3363940779999997</v>
      </c>
      <c r="N37" s="23"/>
      <c r="O37" s="23">
        <v>0.77627503710000001</v>
      </c>
      <c r="P37" s="23">
        <v>0.80704800070000005</v>
      </c>
      <c r="Q37" s="118"/>
      <c r="R37" s="23">
        <v>1.0783424961000001</v>
      </c>
      <c r="S37" s="205">
        <v>0.1076782536</v>
      </c>
      <c r="T37" s="23"/>
      <c r="U37" s="23"/>
      <c r="V37" s="23">
        <v>3.6466192699999997E-2</v>
      </c>
      <c r="W37" s="118"/>
      <c r="X37" s="23">
        <v>3.53741126E-2</v>
      </c>
      <c r="Y37" s="205">
        <v>0</v>
      </c>
      <c r="Z37" s="23"/>
      <c r="AA37" s="23">
        <v>1.5511008288000001</v>
      </c>
      <c r="AB37" s="205">
        <v>1.2374493482</v>
      </c>
      <c r="AD37" s="105">
        <v>2.3914405251000002</v>
      </c>
      <c r="AE37" s="10">
        <v>4.5050173800000003E-2</v>
      </c>
      <c r="AF37" s="10">
        <v>-0.19731265440000001</v>
      </c>
      <c r="AG37" s="10">
        <v>-3.7879966072000002</v>
      </c>
      <c r="AH37" s="10">
        <v>3.0772963600000036E-2</v>
      </c>
      <c r="AI37" s="10">
        <v>-0.97066424250000005</v>
      </c>
      <c r="AJ37" s="10">
        <v>3.6466192699999997E-2</v>
      </c>
      <c r="AK37" s="10">
        <v>-3.53741126E-2</v>
      </c>
      <c r="AL37" s="106">
        <v>-0.31365148060000014</v>
      </c>
    </row>
    <row r="38" spans="1:38" ht="12" customHeight="1" x14ac:dyDescent="0.2">
      <c r="A38" s="96" t="s">
        <v>22</v>
      </c>
      <c r="B38" s="118"/>
      <c r="C38" s="23">
        <v>0</v>
      </c>
      <c r="D38" s="23">
        <v>0.53946649150000003</v>
      </c>
      <c r="E38" s="118"/>
      <c r="F38" s="23">
        <v>0.50331634599999997</v>
      </c>
      <c r="G38" s="205">
        <v>0.40648160350000001</v>
      </c>
      <c r="H38" s="23"/>
      <c r="I38" s="23">
        <v>0.67528481799999995</v>
      </c>
      <c r="J38" s="23">
        <v>0.36879446869999999</v>
      </c>
      <c r="K38" s="118"/>
      <c r="L38" s="23">
        <v>1.3142894688</v>
      </c>
      <c r="M38" s="205">
        <v>1.4178110644999999</v>
      </c>
      <c r="N38" s="23"/>
      <c r="O38" s="23">
        <v>0.16753905569999999</v>
      </c>
      <c r="P38" s="23">
        <v>0.14301536440000001</v>
      </c>
      <c r="Q38" s="118"/>
      <c r="R38" s="23">
        <v>2.454633501</v>
      </c>
      <c r="S38" s="205">
        <v>2.1034830868999999</v>
      </c>
      <c r="T38" s="23"/>
      <c r="U38" s="23"/>
      <c r="V38" s="23">
        <v>0.18589796659999999</v>
      </c>
      <c r="W38" s="118"/>
      <c r="X38" s="23">
        <v>0.1581531337</v>
      </c>
      <c r="Y38" s="205">
        <v>0.61295763020000005</v>
      </c>
      <c r="Z38" s="23"/>
      <c r="AA38" s="23">
        <v>0.65424071289999997</v>
      </c>
      <c r="AB38" s="205">
        <v>0.506121818</v>
      </c>
      <c r="AD38" s="105">
        <v>0.53946649150000003</v>
      </c>
      <c r="AE38" s="10">
        <v>-9.683474249999996E-2</v>
      </c>
      <c r="AF38" s="10">
        <v>-0.30649034929999996</v>
      </c>
      <c r="AG38" s="10">
        <v>0.10352159569999997</v>
      </c>
      <c r="AH38" s="10">
        <v>-2.4523691299999983E-2</v>
      </c>
      <c r="AI38" s="10">
        <v>-0.35115041410000014</v>
      </c>
      <c r="AJ38" s="10">
        <v>0.18589796659999999</v>
      </c>
      <c r="AK38" s="10">
        <v>0.45480449650000004</v>
      </c>
      <c r="AL38" s="106">
        <v>-0.14811889489999996</v>
      </c>
    </row>
    <row r="39" spans="1:38" ht="12" customHeight="1" x14ac:dyDescent="0.2">
      <c r="A39" s="96" t="s">
        <v>23</v>
      </c>
      <c r="B39" s="118"/>
      <c r="C39" s="23">
        <v>0</v>
      </c>
      <c r="D39" s="23">
        <v>3.2963726300000003E-2</v>
      </c>
      <c r="E39" s="118"/>
      <c r="F39" s="23">
        <v>0.13447005449999999</v>
      </c>
      <c r="G39" s="205">
        <v>0.132618654</v>
      </c>
      <c r="H39" s="23"/>
      <c r="I39" s="23">
        <v>2.1602568400000001E-2</v>
      </c>
      <c r="J39" s="23">
        <v>6.58516356E-2</v>
      </c>
      <c r="K39" s="118"/>
      <c r="L39" s="23">
        <v>0.34428164849999998</v>
      </c>
      <c r="M39" s="205">
        <v>0.34795558259999998</v>
      </c>
      <c r="N39" s="23"/>
      <c r="O39" s="23">
        <v>2.7524193E-3</v>
      </c>
      <c r="P39" s="23">
        <v>4.1286967000000001E-3</v>
      </c>
      <c r="Q39" s="118"/>
      <c r="R39" s="23">
        <v>1.2610017999999999E-3</v>
      </c>
      <c r="S39" s="205">
        <v>6.2079858999999999E-3</v>
      </c>
      <c r="T39" s="23"/>
      <c r="U39" s="23"/>
      <c r="V39" s="23">
        <v>7.7988417099999999E-2</v>
      </c>
      <c r="W39" s="118"/>
      <c r="X39" s="23">
        <v>0</v>
      </c>
      <c r="Y39" s="205">
        <v>2.0823952999999999E-2</v>
      </c>
      <c r="Z39" s="23"/>
      <c r="AA39" s="23">
        <v>9.4847965800000003E-2</v>
      </c>
      <c r="AB39" s="205">
        <v>7.8568992300000001E-2</v>
      </c>
      <c r="AD39" s="105">
        <v>3.2963726300000003E-2</v>
      </c>
      <c r="AE39" s="10">
        <v>-1.8514004999999889E-3</v>
      </c>
      <c r="AF39" s="10">
        <v>4.4249067199999999E-2</v>
      </c>
      <c r="AG39" s="10">
        <v>3.6739340999999981E-3</v>
      </c>
      <c r="AH39" s="10">
        <v>1.3762774000000001E-3</v>
      </c>
      <c r="AI39" s="10">
        <v>4.9469841000000002E-3</v>
      </c>
      <c r="AJ39" s="10">
        <v>7.7988417099999999E-2</v>
      </c>
      <c r="AK39" s="10">
        <v>2.0823952999999999E-2</v>
      </c>
      <c r="AL39" s="106">
        <v>-1.6278973500000002E-2</v>
      </c>
    </row>
    <row r="40" spans="1:38" ht="12" customHeight="1" x14ac:dyDescent="0.2">
      <c r="A40" s="96" t="s">
        <v>24</v>
      </c>
      <c r="B40" s="118"/>
      <c r="C40" s="23">
        <v>0</v>
      </c>
      <c r="D40" s="23">
        <v>2.9863623720999999</v>
      </c>
      <c r="E40" s="118"/>
      <c r="F40" s="23">
        <v>3.3924535893000001</v>
      </c>
      <c r="G40" s="205">
        <v>2.4697265103000001</v>
      </c>
      <c r="H40" s="23"/>
      <c r="I40" s="23">
        <v>4.4257493564999999</v>
      </c>
      <c r="J40" s="23">
        <v>2.7896378394000001</v>
      </c>
      <c r="K40" s="118"/>
      <c r="L40" s="23">
        <v>4.9172310615999999</v>
      </c>
      <c r="M40" s="205">
        <v>5.2568700769000003</v>
      </c>
      <c r="N40" s="23"/>
      <c r="O40" s="23">
        <v>4.5586325062000004</v>
      </c>
      <c r="P40" s="23">
        <v>4.3693212331</v>
      </c>
      <c r="Q40" s="118"/>
      <c r="R40" s="23">
        <v>6.7074957456000002</v>
      </c>
      <c r="S40" s="205">
        <v>6.8386187582</v>
      </c>
      <c r="T40" s="23"/>
      <c r="U40" s="23"/>
      <c r="V40" s="23">
        <v>0.42436700399999999</v>
      </c>
      <c r="W40" s="118"/>
      <c r="X40" s="23">
        <v>3.9962766675000001</v>
      </c>
      <c r="Y40" s="205">
        <v>5.6281229221000002</v>
      </c>
      <c r="Z40" s="23"/>
      <c r="AA40" s="23">
        <v>4.2583411390999997</v>
      </c>
      <c r="AB40" s="205">
        <v>3.2081220991000001</v>
      </c>
      <c r="AD40" s="105">
        <v>2.9863623720999999</v>
      </c>
      <c r="AE40" s="10">
        <v>-0.92272707899999995</v>
      </c>
      <c r="AF40" s="10">
        <v>-1.6361115170999998</v>
      </c>
      <c r="AG40" s="10">
        <v>0.3396390153000004</v>
      </c>
      <c r="AH40" s="10">
        <v>-0.1893112731000004</v>
      </c>
      <c r="AI40" s="10">
        <v>0.13112301259999981</v>
      </c>
      <c r="AJ40" s="10">
        <v>0.42436700399999999</v>
      </c>
      <c r="AK40" s="10">
        <v>1.6318462546000001</v>
      </c>
      <c r="AL40" s="106">
        <v>-1.0502190399999995</v>
      </c>
    </row>
    <row r="41" spans="1:38" ht="12" customHeight="1" x14ac:dyDescent="0.2">
      <c r="A41" s="96" t="s">
        <v>25</v>
      </c>
      <c r="B41" s="118"/>
      <c r="C41" s="23">
        <v>0.80026083169999995</v>
      </c>
      <c r="D41" s="23">
        <v>4.4878073160999996</v>
      </c>
      <c r="E41" s="118"/>
      <c r="F41" s="23">
        <v>3.6979551290999999</v>
      </c>
      <c r="G41" s="205">
        <v>3.5421499229000002</v>
      </c>
      <c r="H41" s="23"/>
      <c r="I41" s="23">
        <v>1.9504791737</v>
      </c>
      <c r="J41" s="23">
        <v>1.4063459881</v>
      </c>
      <c r="K41" s="118"/>
      <c r="L41" s="23">
        <v>6.0475568314999997</v>
      </c>
      <c r="M41" s="205">
        <v>7.4664035951000001</v>
      </c>
      <c r="N41" s="23"/>
      <c r="O41" s="23">
        <v>6.6099796534999999</v>
      </c>
      <c r="P41" s="23">
        <v>6.3104445200999999</v>
      </c>
      <c r="Q41" s="118"/>
      <c r="R41" s="23">
        <v>1.9018987625999999</v>
      </c>
      <c r="S41" s="205">
        <v>1.4444661416</v>
      </c>
      <c r="T41" s="23"/>
      <c r="U41" s="23"/>
      <c r="V41" s="23">
        <v>1.5095595946</v>
      </c>
      <c r="W41" s="118"/>
      <c r="X41" s="23">
        <v>4.7956818347999999</v>
      </c>
      <c r="Y41" s="205">
        <v>4.9283118005000004</v>
      </c>
      <c r="Z41" s="23"/>
      <c r="AA41" s="23">
        <v>3.9227945784</v>
      </c>
      <c r="AB41" s="205">
        <v>3.5964803710000002</v>
      </c>
      <c r="AD41" s="105">
        <v>3.6875464843999994</v>
      </c>
      <c r="AE41" s="10">
        <v>-0.15580520619999971</v>
      </c>
      <c r="AF41" s="10">
        <v>-0.54413318560000001</v>
      </c>
      <c r="AG41" s="10">
        <v>1.4188467636000004</v>
      </c>
      <c r="AH41" s="10">
        <v>-0.29953513340000004</v>
      </c>
      <c r="AI41" s="10">
        <v>-0.45743262099999993</v>
      </c>
      <c r="AJ41" s="10">
        <v>1.5095595946</v>
      </c>
      <c r="AK41" s="10">
        <v>0.13262996570000052</v>
      </c>
      <c r="AL41" s="106">
        <v>-0.32631420739999983</v>
      </c>
    </row>
    <row r="42" spans="1:38" ht="12" customHeight="1" x14ac:dyDescent="0.2">
      <c r="A42" s="100" t="s">
        <v>26</v>
      </c>
      <c r="B42" s="271"/>
      <c r="C42" s="272">
        <v>4.8515858782999999</v>
      </c>
      <c r="D42" s="272">
        <v>3.6096046017000001</v>
      </c>
      <c r="E42" s="271"/>
      <c r="F42" s="272">
        <v>0.89052138059999997</v>
      </c>
      <c r="G42" s="273">
        <v>0.84145888140000002</v>
      </c>
      <c r="H42" s="272"/>
      <c r="I42" s="272">
        <v>3.0439149417000002</v>
      </c>
      <c r="J42" s="272">
        <v>2.5402920782999998</v>
      </c>
      <c r="K42" s="271"/>
      <c r="L42" s="272">
        <v>7.5292642069999998</v>
      </c>
      <c r="M42" s="273">
        <v>3.6869456838999999</v>
      </c>
      <c r="N42" s="272"/>
      <c r="O42" s="272">
        <v>4.1875654082000002</v>
      </c>
      <c r="P42" s="272">
        <v>3.4983835097</v>
      </c>
      <c r="Q42" s="271"/>
      <c r="R42" s="272">
        <v>1.369135481</v>
      </c>
      <c r="S42" s="273">
        <v>2.4274542988999999</v>
      </c>
      <c r="T42" s="272"/>
      <c r="U42" s="272"/>
      <c r="V42" s="272">
        <v>2.2071057413999999</v>
      </c>
      <c r="W42" s="271"/>
      <c r="X42" s="272">
        <v>3.2596510347000001</v>
      </c>
      <c r="Y42" s="273">
        <v>0.3070913347</v>
      </c>
      <c r="Z42" s="272"/>
      <c r="AA42" s="272">
        <v>3.2001684561000001</v>
      </c>
      <c r="AB42" s="273">
        <v>2.7425733447999998</v>
      </c>
      <c r="AD42" s="111">
        <v>-1.2419812765999998</v>
      </c>
      <c r="AE42" s="44">
        <v>-4.9062499199999943E-2</v>
      </c>
      <c r="AF42" s="44">
        <v>-0.5036228634000004</v>
      </c>
      <c r="AG42" s="44">
        <v>-3.8423185230999999</v>
      </c>
      <c r="AH42" s="44">
        <v>-0.68918189850000022</v>
      </c>
      <c r="AI42" s="44">
        <v>1.0583188178999998</v>
      </c>
      <c r="AJ42" s="44">
        <v>2.2071057413999999</v>
      </c>
      <c r="AK42" s="44">
        <v>-2.9525597000000001</v>
      </c>
      <c r="AL42" s="112">
        <v>-0.4575951113000003</v>
      </c>
    </row>
  </sheetData>
  <mergeCells count="7">
    <mergeCell ref="AD26:AL26"/>
    <mergeCell ref="A3:A5"/>
    <mergeCell ref="B3:AB3"/>
    <mergeCell ref="AD3:AL3"/>
    <mergeCell ref="AD5:AL5"/>
    <mergeCell ref="B24:AB24"/>
    <mergeCell ref="AD24:AL24"/>
  </mergeCells>
  <conditionalFormatting sqref="B3">
    <cfRule type="expression" dxfId="11" priority="4">
      <formula>(B1+1)&lt;=(9*rounds_bucket)</formula>
    </cfRule>
  </conditionalFormatting>
  <conditionalFormatting sqref="B22:AB22">
    <cfRule type="expression" dxfId="10" priority="3">
      <formula>(B1+1)&lt;=(9*rounds_bucket)</formula>
    </cfRule>
  </conditionalFormatting>
  <conditionalFormatting sqref="C26:AB26">
    <cfRule type="expression" dxfId="9" priority="2">
      <formula>(C1+1)&lt;=(9*rounds_bucket)</formula>
    </cfRule>
  </conditionalFormatting>
  <conditionalFormatting sqref="B1:AB1">
    <cfRule type="expression" dxfId="8" priority="1">
      <formula>(B1+1)&gt;(9*rounds_bucket)</formula>
    </cfRule>
  </conditionalFormatting>
  <hyperlinks>
    <hyperlink ref="O2" location="'Tables list'!A1" display="Go to Index"/>
  </hyperlinks>
  <pageMargins left="0.25" right="0.25" top="0.75" bottom="0.75" header="0.3" footer="0.3"/>
  <pageSetup paperSize="8" scale="55" pageOrder="overThenDown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7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9" style="2" bestFit="1" customWidth="1"/>
    <col min="2" max="14" width="9.5703125" style="2" customWidth="1"/>
    <col min="15" max="15" width="10.42578125" style="2" customWidth="1"/>
    <col min="16" max="28" width="9.5703125" style="2" customWidth="1"/>
    <col min="29" max="29" width="9.5703125" style="3" customWidth="1"/>
    <col min="30" max="38" width="9.5703125" style="2" customWidth="1"/>
    <col min="39" max="16384" width="9.140625" style="2"/>
  </cols>
  <sheetData>
    <row r="1" spans="1:38" ht="12" customHeight="1" x14ac:dyDescent="0.25">
      <c r="A1" s="1" t="s">
        <v>4093</v>
      </c>
      <c r="C1" s="1"/>
      <c r="E1" s="1"/>
      <c r="G1" s="1"/>
      <c r="I1" s="1"/>
      <c r="K1" s="1"/>
      <c r="M1" s="1"/>
      <c r="O1" s="469" t="s">
        <v>3118</v>
      </c>
      <c r="Q1" s="1"/>
      <c r="S1" s="1"/>
      <c r="T1" s="1"/>
      <c r="U1" s="1"/>
      <c r="V1" s="1"/>
      <c r="W1" s="1"/>
      <c r="X1" s="1"/>
      <c r="Y1" s="1"/>
      <c r="Z1" s="1"/>
      <c r="AA1" s="1"/>
      <c r="AB1" s="1"/>
      <c r="AC1" s="7"/>
      <c r="AD1" s="1"/>
    </row>
    <row r="2" spans="1:3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</row>
    <row r="3" spans="1:38" s="4" customFormat="1" ht="15" customHeight="1" x14ac:dyDescent="0.2">
      <c r="A3" s="664" t="s">
        <v>3121</v>
      </c>
      <c r="B3" s="658" t="s">
        <v>336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60"/>
      <c r="AC3" s="7"/>
      <c r="AD3" s="641" t="s">
        <v>334</v>
      </c>
      <c r="AE3" s="642"/>
      <c r="AF3" s="642"/>
      <c r="AG3" s="642"/>
      <c r="AH3" s="642"/>
      <c r="AI3" s="642"/>
      <c r="AJ3" s="642"/>
      <c r="AK3" s="642"/>
      <c r="AL3" s="643"/>
    </row>
    <row r="4" spans="1:38" s="6" customFormat="1" ht="12" customHeight="1" x14ac:dyDescent="0.2">
      <c r="A4" s="665"/>
      <c r="B4" s="464" t="s">
        <v>2</v>
      </c>
      <c r="C4" s="464" t="s">
        <v>596</v>
      </c>
      <c r="D4" s="464" t="s">
        <v>596</v>
      </c>
      <c r="E4" s="464" t="s">
        <v>3</v>
      </c>
      <c r="F4" s="464" t="s">
        <v>596</v>
      </c>
      <c r="G4" s="464" t="s">
        <v>596</v>
      </c>
      <c r="H4" s="464" t="s">
        <v>10</v>
      </c>
      <c r="I4" s="464" t="s">
        <v>596</v>
      </c>
      <c r="J4" s="464" t="s">
        <v>596</v>
      </c>
      <c r="K4" s="464" t="s">
        <v>4</v>
      </c>
      <c r="L4" s="464" t="s">
        <v>596</v>
      </c>
      <c r="M4" s="464" t="s">
        <v>596</v>
      </c>
      <c r="N4" s="464" t="s">
        <v>5</v>
      </c>
      <c r="O4" s="464" t="s">
        <v>596</v>
      </c>
      <c r="P4" s="464" t="s">
        <v>596</v>
      </c>
      <c r="Q4" s="464" t="s">
        <v>6</v>
      </c>
      <c r="R4" s="464" t="s">
        <v>596</v>
      </c>
      <c r="S4" s="464" t="s">
        <v>596</v>
      </c>
      <c r="T4" s="464" t="s">
        <v>7</v>
      </c>
      <c r="U4" s="464" t="s">
        <v>596</v>
      </c>
      <c r="V4" s="464" t="s">
        <v>596</v>
      </c>
      <c r="W4" s="464" t="s">
        <v>8</v>
      </c>
      <c r="X4" s="464" t="s">
        <v>596</v>
      </c>
      <c r="Y4" s="464" t="s">
        <v>596</v>
      </c>
      <c r="Z4" s="464" t="s">
        <v>9</v>
      </c>
      <c r="AA4" s="464" t="s">
        <v>596</v>
      </c>
      <c r="AB4" s="465" t="s">
        <v>596</v>
      </c>
      <c r="AC4" s="7"/>
      <c r="AD4" s="103" t="s">
        <v>2</v>
      </c>
      <c r="AE4" s="5" t="s">
        <v>3</v>
      </c>
      <c r="AF4" s="5" t="s">
        <v>10</v>
      </c>
      <c r="AG4" s="5" t="s">
        <v>4</v>
      </c>
      <c r="AH4" s="5" t="s">
        <v>5</v>
      </c>
      <c r="AI4" s="5" t="s">
        <v>6</v>
      </c>
      <c r="AJ4" s="5" t="s">
        <v>7</v>
      </c>
      <c r="AK4" s="5" t="s">
        <v>8</v>
      </c>
      <c r="AL4" s="104" t="s">
        <v>9</v>
      </c>
    </row>
    <row r="5" spans="1:38" ht="15" customHeight="1" x14ac:dyDescent="0.2">
      <c r="A5" s="665"/>
      <c r="B5" s="211" t="s">
        <v>29</v>
      </c>
      <c r="C5" s="211" t="s">
        <v>30</v>
      </c>
      <c r="D5" s="211" t="s">
        <v>31</v>
      </c>
      <c r="E5" s="211" t="s">
        <v>29</v>
      </c>
      <c r="F5" s="211" t="s">
        <v>30</v>
      </c>
      <c r="G5" s="211" t="s">
        <v>31</v>
      </c>
      <c r="H5" s="211" t="s">
        <v>29</v>
      </c>
      <c r="I5" s="211" t="s">
        <v>30</v>
      </c>
      <c r="J5" s="211" t="s">
        <v>31</v>
      </c>
      <c r="K5" s="211" t="s">
        <v>29</v>
      </c>
      <c r="L5" s="211" t="s">
        <v>30</v>
      </c>
      <c r="M5" s="211" t="s">
        <v>31</v>
      </c>
      <c r="N5" s="211" t="s">
        <v>29</v>
      </c>
      <c r="O5" s="211" t="s">
        <v>30</v>
      </c>
      <c r="P5" s="211" t="s">
        <v>31</v>
      </c>
      <c r="Q5" s="211" t="s">
        <v>29</v>
      </c>
      <c r="R5" s="211" t="s">
        <v>30</v>
      </c>
      <c r="S5" s="211" t="s">
        <v>31</v>
      </c>
      <c r="T5" s="211" t="s">
        <v>29</v>
      </c>
      <c r="U5" s="211" t="s">
        <v>30</v>
      </c>
      <c r="V5" s="211" t="s">
        <v>31</v>
      </c>
      <c r="W5" s="211" t="s">
        <v>29</v>
      </c>
      <c r="X5" s="211" t="s">
        <v>30</v>
      </c>
      <c r="Y5" s="211" t="s">
        <v>31</v>
      </c>
      <c r="Z5" s="211" t="s">
        <v>29</v>
      </c>
      <c r="AA5" s="211" t="s">
        <v>30</v>
      </c>
      <c r="AB5" s="94" t="s">
        <v>31</v>
      </c>
      <c r="AC5" s="7"/>
      <c r="AD5" s="638"/>
      <c r="AE5" s="639"/>
      <c r="AF5" s="639"/>
      <c r="AG5" s="639"/>
      <c r="AH5" s="639"/>
      <c r="AI5" s="639"/>
      <c r="AJ5" s="639"/>
      <c r="AK5" s="639"/>
      <c r="AL5" s="640"/>
    </row>
    <row r="6" spans="1:38" ht="12" customHeight="1" x14ac:dyDescent="0.2">
      <c r="A6" s="165" t="s">
        <v>65</v>
      </c>
      <c r="B6" s="123"/>
      <c r="C6" s="115">
        <v>14.954810071000001</v>
      </c>
      <c r="D6" s="115">
        <v>6319.5594738</v>
      </c>
      <c r="E6" s="115"/>
      <c r="F6" s="115">
        <v>5730.4761927999998</v>
      </c>
      <c r="G6" s="115">
        <v>6277.7522651999998</v>
      </c>
      <c r="H6" s="115"/>
      <c r="I6" s="115">
        <v>4973.4070207000004</v>
      </c>
      <c r="J6" s="115">
        <v>1911.1177296999999</v>
      </c>
      <c r="K6" s="115"/>
      <c r="L6" s="115">
        <v>4615.8052942000004</v>
      </c>
      <c r="M6" s="115">
        <v>4952.0121107000004</v>
      </c>
      <c r="N6" s="115"/>
      <c r="O6" s="115">
        <v>6959.3774119999998</v>
      </c>
      <c r="P6" s="115">
        <v>7325.9188046999998</v>
      </c>
      <c r="Q6" s="115"/>
      <c r="R6" s="115">
        <v>3815.5822701000002</v>
      </c>
      <c r="S6" s="115">
        <v>4119.1507779000003</v>
      </c>
      <c r="T6" s="115"/>
      <c r="U6" s="115"/>
      <c r="V6" s="115">
        <v>11359.532372</v>
      </c>
      <c r="W6" s="115"/>
      <c r="X6" s="115">
        <v>7817.0240741999996</v>
      </c>
      <c r="Y6" s="115">
        <v>7984.5185676999999</v>
      </c>
      <c r="Z6" s="115"/>
      <c r="AA6" s="115">
        <v>5329.2147410999996</v>
      </c>
      <c r="AB6" s="116">
        <v>3680.5099896000002</v>
      </c>
      <c r="AC6" s="9"/>
      <c r="AD6" s="197">
        <v>6304.6046636999999</v>
      </c>
      <c r="AE6" s="60">
        <v>547.27607243</v>
      </c>
      <c r="AF6" s="60">
        <v>-3062.289291</v>
      </c>
      <c r="AG6" s="60">
        <v>336.20681646999998</v>
      </c>
      <c r="AH6" s="60">
        <v>366.54139264999998</v>
      </c>
      <c r="AI6" s="60">
        <v>303.56850784</v>
      </c>
      <c r="AJ6" s="60"/>
      <c r="AK6" s="60">
        <v>167.49449354000001</v>
      </c>
      <c r="AL6" s="198">
        <v>-1648.704751</v>
      </c>
    </row>
    <row r="7" spans="1:38" ht="12" customHeight="1" x14ac:dyDescent="0.2">
      <c r="A7" s="166" t="s">
        <v>66</v>
      </c>
      <c r="B7" s="86"/>
      <c r="C7" s="9">
        <v>131.34760607999999</v>
      </c>
      <c r="D7" s="9">
        <v>1860.5800899999999</v>
      </c>
      <c r="E7" s="9"/>
      <c r="F7" s="9">
        <v>1858.0688233000001</v>
      </c>
      <c r="G7" s="9">
        <v>1707.6815177000001</v>
      </c>
      <c r="H7" s="9"/>
      <c r="I7" s="9">
        <v>1881.4950554</v>
      </c>
      <c r="J7" s="9">
        <v>897.16648139999995</v>
      </c>
      <c r="K7" s="9"/>
      <c r="L7" s="9">
        <v>1717.509407</v>
      </c>
      <c r="M7" s="9">
        <v>1795.9482837</v>
      </c>
      <c r="N7" s="9"/>
      <c r="O7" s="9">
        <v>3064.733729</v>
      </c>
      <c r="P7" s="9">
        <v>3466.3333124000001</v>
      </c>
      <c r="Q7" s="9"/>
      <c r="R7" s="9">
        <v>1600.3958511999999</v>
      </c>
      <c r="S7" s="9">
        <v>1525.5276358000001</v>
      </c>
      <c r="T7" s="9"/>
      <c r="U7" s="9"/>
      <c r="V7" s="9">
        <v>3603.2232239999998</v>
      </c>
      <c r="W7" s="9"/>
      <c r="X7" s="9">
        <v>2181.9928893000001</v>
      </c>
      <c r="Y7" s="9">
        <v>1915.5071267000001</v>
      </c>
      <c r="Z7" s="9"/>
      <c r="AA7" s="9">
        <v>1968.7074928</v>
      </c>
      <c r="AB7" s="85">
        <v>1347.7735631999999</v>
      </c>
      <c r="AC7" s="9"/>
      <c r="AD7" s="105">
        <v>1729.2324839</v>
      </c>
      <c r="AE7" s="10">
        <v>-150.38730559999999</v>
      </c>
      <c r="AF7" s="10">
        <v>-984.32857409999997</v>
      </c>
      <c r="AG7" s="10">
        <v>78.438876669999999</v>
      </c>
      <c r="AH7" s="10">
        <v>401.59958340999998</v>
      </c>
      <c r="AI7" s="10">
        <v>-74.868215430000006</v>
      </c>
      <c r="AJ7" s="10"/>
      <c r="AK7" s="10">
        <v>-266.48576270000001</v>
      </c>
      <c r="AL7" s="106">
        <v>-620.93392960000006</v>
      </c>
    </row>
    <row r="8" spans="1:38" ht="12" customHeight="1" x14ac:dyDescent="0.2">
      <c r="A8" s="166" t="s">
        <v>67</v>
      </c>
      <c r="B8" s="86"/>
      <c r="C8" s="9">
        <v>12.580249234</v>
      </c>
      <c r="D8" s="9">
        <v>561.73221853999996</v>
      </c>
      <c r="E8" s="9"/>
      <c r="F8" s="9">
        <v>649.87414524999997</v>
      </c>
      <c r="G8" s="9">
        <v>784.42171807</v>
      </c>
      <c r="H8" s="9"/>
      <c r="I8" s="9">
        <v>73.653056759999998</v>
      </c>
      <c r="J8" s="9">
        <v>26.110164382000001</v>
      </c>
      <c r="K8" s="9"/>
      <c r="L8" s="9">
        <v>40.422485645000002</v>
      </c>
      <c r="M8" s="9">
        <v>90.977272674999995</v>
      </c>
      <c r="N8" s="9"/>
      <c r="O8" s="9">
        <v>113.69529462</v>
      </c>
      <c r="P8" s="9">
        <v>117.69230177</v>
      </c>
      <c r="Q8" s="9"/>
      <c r="R8" s="9">
        <v>0.1503901228</v>
      </c>
      <c r="S8" s="9">
        <v>1.16271953E-2</v>
      </c>
      <c r="T8" s="9"/>
      <c r="U8" s="9"/>
      <c r="V8" s="9">
        <v>870.17203815000005</v>
      </c>
      <c r="W8" s="9"/>
      <c r="X8" s="9">
        <v>388.89760338999997</v>
      </c>
      <c r="Y8" s="9">
        <v>403.79636182000002</v>
      </c>
      <c r="Z8" s="9"/>
      <c r="AA8" s="9">
        <v>238.9847585</v>
      </c>
      <c r="AB8" s="85">
        <v>210.77788150999999</v>
      </c>
      <c r="AC8" s="9"/>
      <c r="AD8" s="105">
        <v>549.15196931000003</v>
      </c>
      <c r="AE8" s="10">
        <v>134.54757282</v>
      </c>
      <c r="AF8" s="10">
        <v>-47.542892379999998</v>
      </c>
      <c r="AG8" s="10">
        <v>50.55478703</v>
      </c>
      <c r="AH8" s="10">
        <v>3.9970071433999999</v>
      </c>
      <c r="AI8" s="10">
        <v>-0.13876292700000001</v>
      </c>
      <c r="AJ8" s="10"/>
      <c r="AK8" s="10">
        <v>14.898758430999999</v>
      </c>
      <c r="AL8" s="106">
        <v>-28.206876980000001</v>
      </c>
    </row>
    <row r="9" spans="1:38" ht="12" customHeight="1" x14ac:dyDescent="0.2">
      <c r="A9" s="166" t="s">
        <v>68</v>
      </c>
      <c r="B9" s="86"/>
      <c r="C9" s="9">
        <v>12.718400654</v>
      </c>
      <c r="D9" s="9">
        <v>939.10601453000004</v>
      </c>
      <c r="E9" s="9"/>
      <c r="F9" s="9">
        <v>788.25224111</v>
      </c>
      <c r="G9" s="9">
        <v>835.77616888</v>
      </c>
      <c r="H9" s="9"/>
      <c r="I9" s="9">
        <v>872.46112395</v>
      </c>
      <c r="J9" s="9">
        <v>779.76998040000001</v>
      </c>
      <c r="K9" s="9"/>
      <c r="L9" s="9">
        <v>408.01173168999998</v>
      </c>
      <c r="M9" s="9">
        <v>436.04319715999998</v>
      </c>
      <c r="N9" s="9"/>
      <c r="O9" s="9">
        <v>1019.4991965</v>
      </c>
      <c r="P9" s="9">
        <v>1128.3549688999999</v>
      </c>
      <c r="Q9" s="9"/>
      <c r="R9" s="9">
        <v>267.71229090999998</v>
      </c>
      <c r="S9" s="9">
        <v>345.23312454000001</v>
      </c>
      <c r="T9" s="9"/>
      <c r="U9" s="9"/>
      <c r="V9" s="9">
        <v>436.14374937999997</v>
      </c>
      <c r="W9" s="9"/>
      <c r="X9" s="9">
        <v>812.66803701000003</v>
      </c>
      <c r="Y9" s="9">
        <v>1071.529761</v>
      </c>
      <c r="Z9" s="9"/>
      <c r="AA9" s="9">
        <v>759.94787952000001</v>
      </c>
      <c r="AB9" s="85">
        <v>805.23163655999997</v>
      </c>
      <c r="AC9" s="9"/>
      <c r="AD9" s="105">
        <v>926.38761388</v>
      </c>
      <c r="AE9" s="10">
        <v>47.523927774999997</v>
      </c>
      <c r="AF9" s="10">
        <v>-92.691143550000007</v>
      </c>
      <c r="AG9" s="10">
        <v>28.031465464</v>
      </c>
      <c r="AH9" s="10">
        <v>108.85577239</v>
      </c>
      <c r="AI9" s="10">
        <v>77.520833624000005</v>
      </c>
      <c r="AJ9" s="10"/>
      <c r="AK9" s="10">
        <v>258.86172397000001</v>
      </c>
      <c r="AL9" s="106">
        <v>45.283757033000001</v>
      </c>
    </row>
    <row r="10" spans="1:38" ht="12" customHeight="1" x14ac:dyDescent="0.2">
      <c r="A10" s="166" t="s">
        <v>69</v>
      </c>
      <c r="B10" s="86"/>
      <c r="C10" s="9">
        <v>37.737129689</v>
      </c>
      <c r="D10" s="9">
        <v>1986.6904744999999</v>
      </c>
      <c r="E10" s="9"/>
      <c r="F10" s="9">
        <v>1232.8618317</v>
      </c>
      <c r="G10" s="9">
        <v>1648.1883967000001</v>
      </c>
      <c r="H10" s="9"/>
      <c r="I10" s="9">
        <v>1903.4669747</v>
      </c>
      <c r="J10" s="9">
        <v>843.10932651999997</v>
      </c>
      <c r="K10" s="9"/>
      <c r="L10" s="9">
        <v>994.38426961000005</v>
      </c>
      <c r="M10" s="9">
        <v>894.66557668999997</v>
      </c>
      <c r="N10" s="9"/>
      <c r="O10" s="9">
        <v>2248.3819465000001</v>
      </c>
      <c r="P10" s="9">
        <v>2309.2822894000001</v>
      </c>
      <c r="Q10" s="9"/>
      <c r="R10" s="9">
        <v>1677.4059663</v>
      </c>
      <c r="S10" s="9">
        <v>1753.6842534</v>
      </c>
      <c r="T10" s="9"/>
      <c r="U10" s="9"/>
      <c r="V10" s="9">
        <v>4928.0640282000004</v>
      </c>
      <c r="W10" s="9"/>
      <c r="X10" s="9">
        <v>2674.6328082</v>
      </c>
      <c r="Y10" s="9">
        <v>2082.2206265999998</v>
      </c>
      <c r="Z10" s="9"/>
      <c r="AA10" s="9">
        <v>1594.4585557</v>
      </c>
      <c r="AB10" s="85">
        <v>1237.6005074</v>
      </c>
      <c r="AC10" s="9"/>
      <c r="AD10" s="105">
        <v>1948.9533448</v>
      </c>
      <c r="AE10" s="10">
        <v>415.32656501000002</v>
      </c>
      <c r="AF10" s="10">
        <v>-1060.3576479999999</v>
      </c>
      <c r="AG10" s="10">
        <v>-99.718692919999995</v>
      </c>
      <c r="AH10" s="10">
        <v>60.900342877999996</v>
      </c>
      <c r="AI10" s="10">
        <v>76.278287043000006</v>
      </c>
      <c r="AJ10" s="10"/>
      <c r="AK10" s="10">
        <v>-592.41218160000005</v>
      </c>
      <c r="AL10" s="106">
        <v>-356.85804830000001</v>
      </c>
    </row>
    <row r="11" spans="1:38" ht="12" customHeight="1" x14ac:dyDescent="0.2">
      <c r="A11" s="166" t="s">
        <v>70</v>
      </c>
      <c r="B11" s="86"/>
      <c r="C11" s="9">
        <v>15.742066360999999</v>
      </c>
      <c r="D11" s="9">
        <v>1207.3125981000001</v>
      </c>
      <c r="E11" s="9"/>
      <c r="F11" s="9">
        <v>2366.5480459999999</v>
      </c>
      <c r="G11" s="9">
        <v>2475.2754527000002</v>
      </c>
      <c r="H11" s="9"/>
      <c r="I11" s="9">
        <v>870.53205478999996</v>
      </c>
      <c r="J11" s="9">
        <v>475.52849631999999</v>
      </c>
      <c r="K11" s="9"/>
      <c r="L11" s="9">
        <v>1293.6468648</v>
      </c>
      <c r="M11" s="9">
        <v>998.58460317000004</v>
      </c>
      <c r="N11" s="9"/>
      <c r="O11" s="9">
        <v>1653.6746893</v>
      </c>
      <c r="P11" s="9">
        <v>1754.1277442000001</v>
      </c>
      <c r="Q11" s="9"/>
      <c r="R11" s="9">
        <v>913.40634522000005</v>
      </c>
      <c r="S11" s="9">
        <v>1253.9825854000001</v>
      </c>
      <c r="T11" s="9"/>
      <c r="U11" s="9"/>
      <c r="V11" s="9">
        <v>2053.0342194999998</v>
      </c>
      <c r="W11" s="9"/>
      <c r="X11" s="9">
        <v>2953.1013214999998</v>
      </c>
      <c r="Y11" s="9">
        <v>2014.5877645999999</v>
      </c>
      <c r="Z11" s="9"/>
      <c r="AA11" s="9">
        <v>1489.1509235000001</v>
      </c>
      <c r="AB11" s="85">
        <v>916.66157998999995</v>
      </c>
      <c r="AC11" s="9"/>
      <c r="AD11" s="105">
        <v>1191.5705318</v>
      </c>
      <c r="AE11" s="10">
        <v>108.72740678</v>
      </c>
      <c r="AF11" s="10">
        <v>-395.0035585</v>
      </c>
      <c r="AG11" s="10">
        <v>-295.06226170000002</v>
      </c>
      <c r="AH11" s="10">
        <v>100.45305483999999</v>
      </c>
      <c r="AI11" s="10">
        <v>340.57624019999997</v>
      </c>
      <c r="AJ11" s="10"/>
      <c r="AK11" s="10">
        <v>-938.51355679999995</v>
      </c>
      <c r="AL11" s="106">
        <v>-572.48934350000002</v>
      </c>
    </row>
    <row r="12" spans="1:38" ht="12" customHeight="1" x14ac:dyDescent="0.2">
      <c r="A12" s="166" t="s">
        <v>16</v>
      </c>
      <c r="B12" s="86"/>
      <c r="C12" s="9">
        <v>1.1647781100000001E-2</v>
      </c>
      <c r="D12" s="9">
        <v>150.94651905000001</v>
      </c>
      <c r="E12" s="9"/>
      <c r="F12" s="9">
        <v>40.121469316999999</v>
      </c>
      <c r="G12" s="9">
        <v>35.729990319000002</v>
      </c>
      <c r="H12" s="9"/>
      <c r="I12" s="9">
        <v>123.12944976</v>
      </c>
      <c r="J12" s="9">
        <v>32.97555526</v>
      </c>
      <c r="K12" s="9"/>
      <c r="L12" s="9">
        <v>88.182462732999994</v>
      </c>
      <c r="M12" s="9">
        <v>99.433487661000001</v>
      </c>
      <c r="N12" s="9"/>
      <c r="O12" s="9">
        <v>109.58864662000001</v>
      </c>
      <c r="P12" s="9">
        <v>189.81712008</v>
      </c>
      <c r="Q12" s="9"/>
      <c r="R12" s="9">
        <v>18.122236399999998</v>
      </c>
      <c r="S12" s="9">
        <v>10.807754126000001</v>
      </c>
      <c r="T12" s="9"/>
      <c r="U12" s="9"/>
      <c r="V12" s="9">
        <v>99.184996104999996</v>
      </c>
      <c r="W12" s="9"/>
      <c r="X12" s="9">
        <v>71.965708363999994</v>
      </c>
      <c r="Y12" s="9">
        <v>66.533790308999997</v>
      </c>
      <c r="Z12" s="9"/>
      <c r="AA12" s="9">
        <v>86.345077171</v>
      </c>
      <c r="AB12" s="85">
        <v>66.349915992000007</v>
      </c>
      <c r="AC12" s="9"/>
      <c r="AD12" s="105">
        <v>150.93487127</v>
      </c>
      <c r="AE12" s="10">
        <v>-4.3914789980000002</v>
      </c>
      <c r="AF12" s="10">
        <v>-90.153894500000007</v>
      </c>
      <c r="AG12" s="10">
        <v>11.251024928</v>
      </c>
      <c r="AH12" s="10">
        <v>80.228473464000004</v>
      </c>
      <c r="AI12" s="10">
        <v>-7.3144822740000004</v>
      </c>
      <c r="AJ12" s="10"/>
      <c r="AK12" s="10">
        <v>-5.4319180549999997</v>
      </c>
      <c r="AL12" s="106">
        <v>-19.99516118</v>
      </c>
    </row>
    <row r="13" spans="1:38" ht="12" customHeight="1" x14ac:dyDescent="0.2">
      <c r="A13" s="166" t="s">
        <v>17</v>
      </c>
      <c r="B13" s="86"/>
      <c r="C13" s="9">
        <v>5.2072923799999997E-2</v>
      </c>
      <c r="D13" s="9">
        <v>26.631661161</v>
      </c>
      <c r="E13" s="9"/>
      <c r="F13" s="9">
        <v>18.653193608999999</v>
      </c>
      <c r="G13" s="9">
        <v>20.124850505000001</v>
      </c>
      <c r="H13" s="9"/>
      <c r="I13" s="9">
        <v>7.2114037691000004</v>
      </c>
      <c r="J13" s="9">
        <v>1.9857554145</v>
      </c>
      <c r="K13" s="9"/>
      <c r="L13" s="9">
        <v>10.019561384999999</v>
      </c>
      <c r="M13" s="9">
        <v>9.3818026119999995</v>
      </c>
      <c r="N13" s="9"/>
      <c r="O13" s="9">
        <v>15.336573913000001</v>
      </c>
      <c r="P13" s="9">
        <v>10.889904635000001</v>
      </c>
      <c r="Q13" s="9"/>
      <c r="R13" s="9">
        <v>0</v>
      </c>
      <c r="S13" s="9">
        <v>0</v>
      </c>
      <c r="T13" s="9"/>
      <c r="U13" s="9"/>
      <c r="V13" s="9">
        <v>65.712532272999994</v>
      </c>
      <c r="W13" s="9"/>
      <c r="X13" s="9">
        <v>9.3570462006999993</v>
      </c>
      <c r="Y13" s="9">
        <v>4.7221146049999998</v>
      </c>
      <c r="Z13" s="9"/>
      <c r="AA13" s="9">
        <v>11.607136948000001</v>
      </c>
      <c r="AB13" s="85">
        <v>9.3449760800000004</v>
      </c>
      <c r="AC13" s="9"/>
      <c r="AD13" s="105">
        <v>26.579588236999999</v>
      </c>
      <c r="AE13" s="10">
        <v>1.4716568957</v>
      </c>
      <c r="AF13" s="10">
        <v>-5.2256483549999997</v>
      </c>
      <c r="AG13" s="10">
        <v>-0.63775877299999995</v>
      </c>
      <c r="AH13" s="10">
        <v>-4.4466692769999998</v>
      </c>
      <c r="AI13" s="10">
        <v>0</v>
      </c>
      <c r="AJ13" s="10"/>
      <c r="AK13" s="10">
        <v>-4.6349315960000004</v>
      </c>
      <c r="AL13" s="106">
        <v>-2.262160868</v>
      </c>
    </row>
    <row r="14" spans="1:38" ht="12" customHeight="1" x14ac:dyDescent="0.2">
      <c r="A14" s="166" t="s">
        <v>59</v>
      </c>
      <c r="B14" s="86"/>
      <c r="C14" s="9">
        <v>2.7350239999999999E-4</v>
      </c>
      <c r="D14" s="9">
        <v>3.3970416764000002</v>
      </c>
      <c r="E14" s="9"/>
      <c r="F14" s="9">
        <v>1.1450457637</v>
      </c>
      <c r="G14" s="9">
        <v>2.2603296575999998</v>
      </c>
      <c r="H14" s="9"/>
      <c r="I14" s="9">
        <v>4.0119975345999999</v>
      </c>
      <c r="J14" s="9">
        <v>1.6351671911000001</v>
      </c>
      <c r="K14" s="9"/>
      <c r="L14" s="9">
        <v>2.3090482430999999</v>
      </c>
      <c r="M14" s="9">
        <v>0.2616306162</v>
      </c>
      <c r="N14" s="9"/>
      <c r="O14" s="9">
        <v>0.91421901449999998</v>
      </c>
      <c r="P14" s="9">
        <v>3.6757095818000001</v>
      </c>
      <c r="Q14" s="9"/>
      <c r="R14" s="9">
        <v>0</v>
      </c>
      <c r="S14" s="9">
        <v>0.57247951429999999</v>
      </c>
      <c r="T14" s="9"/>
      <c r="U14" s="9"/>
      <c r="V14" s="9">
        <v>1.6987690042000001</v>
      </c>
      <c r="W14" s="9"/>
      <c r="X14" s="9">
        <v>1.1433978825</v>
      </c>
      <c r="Y14" s="9">
        <v>0</v>
      </c>
      <c r="Z14" s="9"/>
      <c r="AA14" s="9">
        <v>2.3067250400999999</v>
      </c>
      <c r="AB14" s="85">
        <v>2.0007446187000002</v>
      </c>
      <c r="AC14" s="9"/>
      <c r="AD14" s="105">
        <v>3.396768174</v>
      </c>
      <c r="AE14" s="10">
        <v>1.1152838939</v>
      </c>
      <c r="AF14" s="10">
        <v>-2.376830343</v>
      </c>
      <c r="AG14" s="10">
        <v>-2.0474176270000002</v>
      </c>
      <c r="AH14" s="10">
        <v>2.7614905673000001</v>
      </c>
      <c r="AI14" s="10">
        <v>0</v>
      </c>
      <c r="AJ14" s="10"/>
      <c r="AK14" s="10">
        <v>-1.1433978819999999</v>
      </c>
      <c r="AL14" s="106">
        <v>-0.305980421</v>
      </c>
    </row>
    <row r="15" spans="1:38" ht="12" customHeight="1" x14ac:dyDescent="0.2">
      <c r="A15" s="166" t="s">
        <v>60</v>
      </c>
      <c r="B15" s="86"/>
      <c r="C15" s="9">
        <v>2.6411816837000002</v>
      </c>
      <c r="D15" s="9">
        <v>130.70482071999999</v>
      </c>
      <c r="E15" s="9"/>
      <c r="F15" s="9">
        <v>107.54349892</v>
      </c>
      <c r="G15" s="9">
        <v>120.30382341000001</v>
      </c>
      <c r="H15" s="9"/>
      <c r="I15" s="9">
        <v>252.65750489000001</v>
      </c>
      <c r="J15" s="9">
        <v>104.90083611999999</v>
      </c>
      <c r="K15" s="9"/>
      <c r="L15" s="9">
        <v>82.390545853000006</v>
      </c>
      <c r="M15" s="9">
        <v>80.520344355999995</v>
      </c>
      <c r="N15" s="9"/>
      <c r="O15" s="9">
        <v>44.379627136000003</v>
      </c>
      <c r="P15" s="9">
        <v>59.642079514999999</v>
      </c>
      <c r="Q15" s="9"/>
      <c r="R15" s="9">
        <v>77.876908731</v>
      </c>
      <c r="S15" s="9">
        <v>94.187462326000002</v>
      </c>
      <c r="T15" s="9"/>
      <c r="U15" s="9"/>
      <c r="V15" s="9">
        <v>88.586422677000002</v>
      </c>
      <c r="W15" s="9"/>
      <c r="X15" s="9">
        <v>65.247392693999998</v>
      </c>
      <c r="Y15" s="9">
        <v>68.877650692000003</v>
      </c>
      <c r="Z15" s="9"/>
      <c r="AA15" s="9">
        <v>146.01547502</v>
      </c>
      <c r="AB15" s="85">
        <v>107.12053444</v>
      </c>
      <c r="AC15" s="9"/>
      <c r="AD15" s="105">
        <v>128.06363904</v>
      </c>
      <c r="AE15" s="10">
        <v>12.760324485</v>
      </c>
      <c r="AF15" s="10">
        <v>-147.7566688</v>
      </c>
      <c r="AG15" s="10">
        <v>-1.870201497</v>
      </c>
      <c r="AH15" s="10">
        <v>15.262452379000001</v>
      </c>
      <c r="AI15" s="10">
        <v>16.310553594999998</v>
      </c>
      <c r="AJ15" s="10"/>
      <c r="AK15" s="10">
        <v>3.6302579980999998</v>
      </c>
      <c r="AL15" s="106">
        <v>-38.894940579999997</v>
      </c>
    </row>
    <row r="16" spans="1:38" ht="12" customHeight="1" x14ac:dyDescent="0.2">
      <c r="A16" s="166" t="s">
        <v>61</v>
      </c>
      <c r="B16" s="86"/>
      <c r="C16" s="9">
        <v>29.137684811</v>
      </c>
      <c r="D16" s="9">
        <v>1774.3510276</v>
      </c>
      <c r="E16" s="9"/>
      <c r="F16" s="9">
        <v>898.35230038999998</v>
      </c>
      <c r="G16" s="9">
        <v>1063.1034671</v>
      </c>
      <c r="H16" s="9"/>
      <c r="I16" s="9">
        <v>1155.0468856</v>
      </c>
      <c r="J16" s="9">
        <v>615.26480876999995</v>
      </c>
      <c r="K16" s="9"/>
      <c r="L16" s="9">
        <v>1387.0176207</v>
      </c>
      <c r="M16" s="9">
        <v>1505.782747</v>
      </c>
      <c r="N16" s="9"/>
      <c r="O16" s="9">
        <v>1592.1922267</v>
      </c>
      <c r="P16" s="9">
        <v>1677.6795927000001</v>
      </c>
      <c r="Q16" s="9"/>
      <c r="R16" s="9">
        <v>1148.6142471000001</v>
      </c>
      <c r="S16" s="9">
        <v>1556.3886901000001</v>
      </c>
      <c r="T16" s="9"/>
      <c r="U16" s="9"/>
      <c r="V16" s="9">
        <v>3301.0312336000002</v>
      </c>
      <c r="W16" s="9"/>
      <c r="X16" s="9">
        <v>2768.2249913000001</v>
      </c>
      <c r="Y16" s="9">
        <v>2150.1535253000002</v>
      </c>
      <c r="Z16" s="9"/>
      <c r="AA16" s="9">
        <v>1190.954078</v>
      </c>
      <c r="AB16" s="85">
        <v>1009.0096488</v>
      </c>
      <c r="AC16" s="9"/>
      <c r="AD16" s="105">
        <v>1745.2133427000001</v>
      </c>
      <c r="AE16" s="10">
        <v>164.7511667</v>
      </c>
      <c r="AF16" s="10">
        <v>-539.78207689999999</v>
      </c>
      <c r="AG16" s="10">
        <v>118.76512627</v>
      </c>
      <c r="AH16" s="10">
        <v>85.487365921999995</v>
      </c>
      <c r="AI16" s="10">
        <v>407.77444300000002</v>
      </c>
      <c r="AJ16" s="10"/>
      <c r="AK16" s="10">
        <v>-618.07146599999999</v>
      </c>
      <c r="AL16" s="106">
        <v>-181.9444292</v>
      </c>
    </row>
    <row r="17" spans="1:38" ht="12" customHeight="1" x14ac:dyDescent="0.2">
      <c r="A17" s="166" t="s">
        <v>71</v>
      </c>
      <c r="B17" s="86"/>
      <c r="C17" s="9">
        <v>0</v>
      </c>
      <c r="D17" s="9">
        <v>0</v>
      </c>
      <c r="E17" s="9"/>
      <c r="F17" s="9">
        <v>31.97162677</v>
      </c>
      <c r="G17" s="9">
        <v>47.678176522999998</v>
      </c>
      <c r="H17" s="9"/>
      <c r="I17" s="9">
        <v>0</v>
      </c>
      <c r="J17" s="9">
        <v>0</v>
      </c>
      <c r="K17" s="9"/>
      <c r="L17" s="9">
        <v>13.839495445000001</v>
      </c>
      <c r="M17" s="9">
        <v>29.120911148000001</v>
      </c>
      <c r="N17" s="9"/>
      <c r="O17" s="9">
        <v>64.763491830000007</v>
      </c>
      <c r="P17" s="9">
        <v>107.28731323</v>
      </c>
      <c r="Q17" s="9"/>
      <c r="R17" s="9">
        <v>51.088203745999998</v>
      </c>
      <c r="S17" s="9">
        <v>45.809661102</v>
      </c>
      <c r="T17" s="9"/>
      <c r="U17" s="9"/>
      <c r="V17" s="9">
        <v>0.51097077560000004</v>
      </c>
      <c r="W17" s="9"/>
      <c r="X17" s="9">
        <v>1.0866026492</v>
      </c>
      <c r="Y17" s="9">
        <v>32.748095118000002</v>
      </c>
      <c r="Z17" s="9"/>
      <c r="AA17" s="9">
        <v>20.952952319000001</v>
      </c>
      <c r="AB17" s="85">
        <v>11.863997288</v>
      </c>
      <c r="AC17" s="9"/>
      <c r="AD17" s="105">
        <v>0</v>
      </c>
      <c r="AE17" s="10">
        <v>15.706549752000001</v>
      </c>
      <c r="AF17" s="10">
        <v>0</v>
      </c>
      <c r="AG17" s="10">
        <v>15.281415704</v>
      </c>
      <c r="AH17" s="10">
        <v>42.523821396000002</v>
      </c>
      <c r="AI17" s="10">
        <v>-5.2785426439999998</v>
      </c>
      <c r="AJ17" s="10"/>
      <c r="AK17" s="10">
        <v>31.661492468999999</v>
      </c>
      <c r="AL17" s="106">
        <v>-9.0889550299999993</v>
      </c>
    </row>
    <row r="18" spans="1:38" ht="12" customHeight="1" x14ac:dyDescent="0.2">
      <c r="A18" s="166" t="s">
        <v>72</v>
      </c>
      <c r="B18" s="86"/>
      <c r="C18" s="9">
        <v>0.67785143780000001</v>
      </c>
      <c r="D18" s="9">
        <v>169.11877104999999</v>
      </c>
      <c r="E18" s="9"/>
      <c r="F18" s="9">
        <v>217.26806594000001</v>
      </c>
      <c r="G18" s="9">
        <v>201.62106743999999</v>
      </c>
      <c r="H18" s="9"/>
      <c r="I18" s="9">
        <v>130.30913332</v>
      </c>
      <c r="J18" s="9">
        <v>83.148626223999997</v>
      </c>
      <c r="K18" s="9"/>
      <c r="L18" s="9">
        <v>108.9329015</v>
      </c>
      <c r="M18" s="9">
        <v>101.44037478</v>
      </c>
      <c r="N18" s="9"/>
      <c r="O18" s="9">
        <v>87.605530094000002</v>
      </c>
      <c r="P18" s="9">
        <v>99.559130256000003</v>
      </c>
      <c r="Q18" s="9"/>
      <c r="R18" s="9">
        <v>70.758898333000005</v>
      </c>
      <c r="S18" s="9">
        <v>38.429124057000003</v>
      </c>
      <c r="T18" s="9"/>
      <c r="U18" s="9"/>
      <c r="V18" s="9">
        <v>245.56275991000001</v>
      </c>
      <c r="W18" s="9"/>
      <c r="X18" s="9">
        <v>123.51294615</v>
      </c>
      <c r="Y18" s="9">
        <v>30.126529963999999</v>
      </c>
      <c r="Z18" s="9"/>
      <c r="AA18" s="9">
        <v>142.44264655000001</v>
      </c>
      <c r="AB18" s="85">
        <v>111.61259027</v>
      </c>
      <c r="AC18" s="9"/>
      <c r="AD18" s="105">
        <v>168.44091961999999</v>
      </c>
      <c r="AE18" s="10">
        <v>-15.6469985</v>
      </c>
      <c r="AF18" s="10">
        <v>-47.160507090000003</v>
      </c>
      <c r="AG18" s="10">
        <v>-7.4925267160000004</v>
      </c>
      <c r="AH18" s="10">
        <v>11.953600162000001</v>
      </c>
      <c r="AI18" s="10">
        <v>-32.329774280000002</v>
      </c>
      <c r="AJ18" s="10"/>
      <c r="AK18" s="10">
        <v>-93.386416179999998</v>
      </c>
      <c r="AL18" s="106">
        <v>-30.830056280000001</v>
      </c>
    </row>
    <row r="19" spans="1:38" ht="12" customHeight="1" x14ac:dyDescent="0.2">
      <c r="A19" s="166" t="s">
        <v>62</v>
      </c>
      <c r="B19" s="86"/>
      <c r="C19" s="9">
        <v>2.6908993038000002</v>
      </c>
      <c r="D19" s="9">
        <v>1.8597677197</v>
      </c>
      <c r="E19" s="9"/>
      <c r="F19" s="9">
        <v>0.89558919800000003</v>
      </c>
      <c r="G19" s="9">
        <v>1.1659470266</v>
      </c>
      <c r="H19" s="9"/>
      <c r="I19" s="9">
        <v>10.233972859</v>
      </c>
      <c r="J19" s="9">
        <v>1.1718223407999999</v>
      </c>
      <c r="K19" s="9"/>
      <c r="L19" s="9">
        <v>0</v>
      </c>
      <c r="M19" s="9">
        <v>0</v>
      </c>
      <c r="N19" s="9"/>
      <c r="O19" s="9">
        <v>0</v>
      </c>
      <c r="P19" s="9">
        <v>0</v>
      </c>
      <c r="Q19" s="9"/>
      <c r="R19" s="9">
        <v>0.44360760560000001</v>
      </c>
      <c r="S19" s="9">
        <v>1.8613097469</v>
      </c>
      <c r="T19" s="9"/>
      <c r="U19" s="9"/>
      <c r="V19" s="9">
        <v>0</v>
      </c>
      <c r="W19" s="9"/>
      <c r="X19" s="9">
        <v>0</v>
      </c>
      <c r="Y19" s="9">
        <v>0.44126703229999997</v>
      </c>
      <c r="Z19" s="9"/>
      <c r="AA19" s="9">
        <v>4.0687918026999998</v>
      </c>
      <c r="AB19" s="85">
        <v>1.1735278384000001</v>
      </c>
      <c r="AC19" s="9"/>
      <c r="AD19" s="105">
        <v>-0.83113158399999998</v>
      </c>
      <c r="AE19" s="10">
        <v>0.27035782870000002</v>
      </c>
      <c r="AF19" s="10">
        <v>-9.0621505179999993</v>
      </c>
      <c r="AG19" s="10">
        <v>0</v>
      </c>
      <c r="AH19" s="10">
        <v>0</v>
      </c>
      <c r="AI19" s="10">
        <v>1.4177021413999999</v>
      </c>
      <c r="AJ19" s="10"/>
      <c r="AK19" s="10">
        <v>0</v>
      </c>
      <c r="AL19" s="106">
        <v>-2.8952639640000002</v>
      </c>
    </row>
    <row r="20" spans="1:38" ht="12" customHeight="1" x14ac:dyDescent="0.2">
      <c r="A20" s="166" t="s">
        <v>73</v>
      </c>
      <c r="B20" s="86"/>
      <c r="C20" s="9">
        <v>11.718472118999999</v>
      </c>
      <c r="D20" s="9">
        <v>547.08397238999999</v>
      </c>
      <c r="E20" s="9"/>
      <c r="F20" s="9">
        <v>0</v>
      </c>
      <c r="G20" s="9">
        <v>0</v>
      </c>
      <c r="H20" s="9"/>
      <c r="I20" s="9">
        <v>320.93271450999998</v>
      </c>
      <c r="J20" s="9">
        <v>124.65887549999999</v>
      </c>
      <c r="K20" s="9"/>
      <c r="L20" s="9">
        <v>916.16432219000001</v>
      </c>
      <c r="M20" s="9">
        <v>441.42596595999998</v>
      </c>
      <c r="N20" s="9"/>
      <c r="O20" s="9">
        <v>597.36296261999996</v>
      </c>
      <c r="P20" s="9">
        <v>489.14324349999998</v>
      </c>
      <c r="Q20" s="9"/>
      <c r="R20" s="9">
        <v>81.419181438999999</v>
      </c>
      <c r="S20" s="9">
        <v>227.61576989</v>
      </c>
      <c r="T20" s="9"/>
      <c r="U20" s="9"/>
      <c r="V20" s="9">
        <v>546.54710810999995</v>
      </c>
      <c r="W20" s="9"/>
      <c r="X20" s="9">
        <v>378.63982370999997</v>
      </c>
      <c r="Y20" s="9">
        <v>0</v>
      </c>
      <c r="Z20" s="9"/>
      <c r="AA20" s="9">
        <v>349.30028146000001</v>
      </c>
      <c r="AB20" s="85">
        <v>228.33043452999999</v>
      </c>
      <c r="AC20" s="9"/>
      <c r="AD20" s="105">
        <v>535.36550026999998</v>
      </c>
      <c r="AE20" s="10">
        <v>0</v>
      </c>
      <c r="AF20" s="10">
        <v>-196.27383900000001</v>
      </c>
      <c r="AG20" s="10">
        <v>-474.7383562</v>
      </c>
      <c r="AH20" s="10">
        <v>-108.21971910000001</v>
      </c>
      <c r="AI20" s="10">
        <v>146.19658845000001</v>
      </c>
      <c r="AJ20" s="10"/>
      <c r="AK20" s="10">
        <v>0</v>
      </c>
      <c r="AL20" s="106">
        <v>-120.96984689999999</v>
      </c>
    </row>
    <row r="21" spans="1:38" ht="12" customHeight="1" x14ac:dyDescent="0.2">
      <c r="A21" s="166" t="s">
        <v>74</v>
      </c>
      <c r="B21" s="86"/>
      <c r="C21" s="9">
        <v>1.6662983703000001</v>
      </c>
      <c r="D21" s="9">
        <v>67.120063512000002</v>
      </c>
      <c r="E21" s="9"/>
      <c r="F21" s="9">
        <v>0</v>
      </c>
      <c r="G21" s="9">
        <v>0</v>
      </c>
      <c r="H21" s="9"/>
      <c r="I21" s="9">
        <v>90.981582919999994</v>
      </c>
      <c r="J21" s="9">
        <v>32.608634692999999</v>
      </c>
      <c r="K21" s="9"/>
      <c r="L21" s="9">
        <v>28.000898246999999</v>
      </c>
      <c r="M21" s="9">
        <v>17.224898053</v>
      </c>
      <c r="N21" s="9"/>
      <c r="O21" s="9">
        <v>199.26115801</v>
      </c>
      <c r="P21" s="9">
        <v>228.31758371999999</v>
      </c>
      <c r="Q21" s="9"/>
      <c r="R21" s="9">
        <v>44.371028496999998</v>
      </c>
      <c r="S21" s="9">
        <v>39.660482692999999</v>
      </c>
      <c r="T21" s="9"/>
      <c r="U21" s="9"/>
      <c r="V21" s="9">
        <v>18.742288639000002</v>
      </c>
      <c r="W21" s="9"/>
      <c r="X21" s="9">
        <v>224.28477660999999</v>
      </c>
      <c r="Y21" s="9">
        <v>0</v>
      </c>
      <c r="Z21" s="9"/>
      <c r="AA21" s="9">
        <v>68.40924133</v>
      </c>
      <c r="AB21" s="85">
        <v>43.479161591</v>
      </c>
      <c r="AC21" s="9"/>
      <c r="AD21" s="105">
        <v>65.453765141000005</v>
      </c>
      <c r="AE21" s="10">
        <v>0</v>
      </c>
      <c r="AF21" s="10">
        <v>-58.372948229999999</v>
      </c>
      <c r="AG21" s="10">
        <v>-10.77600019</v>
      </c>
      <c r="AH21" s="10">
        <v>29.056425701999999</v>
      </c>
      <c r="AI21" s="10">
        <v>-4.7105458039999997</v>
      </c>
      <c r="AJ21" s="10"/>
      <c r="AK21" s="10">
        <v>0</v>
      </c>
      <c r="AL21" s="106">
        <v>-24.93007974</v>
      </c>
    </row>
    <row r="22" spans="1:38" ht="12" customHeight="1" x14ac:dyDescent="0.2">
      <c r="A22" s="166" t="s">
        <v>25</v>
      </c>
      <c r="B22" s="86"/>
      <c r="C22" s="9">
        <v>2.2077951069999999</v>
      </c>
      <c r="D22" s="9">
        <v>763.63748111999996</v>
      </c>
      <c r="E22" s="9"/>
      <c r="F22" s="9">
        <v>560.16318988</v>
      </c>
      <c r="G22" s="9">
        <v>578.35749905</v>
      </c>
      <c r="H22" s="9"/>
      <c r="I22" s="9">
        <v>263.94636654999999</v>
      </c>
      <c r="J22" s="9">
        <v>87.065788256000005</v>
      </c>
      <c r="K22" s="9"/>
      <c r="L22" s="9">
        <v>763.31621576999999</v>
      </c>
      <c r="M22" s="9">
        <v>937.41027856000005</v>
      </c>
      <c r="N22" s="9"/>
      <c r="O22" s="9">
        <v>1367.5798910999999</v>
      </c>
      <c r="P22" s="9">
        <v>1409.7142584000001</v>
      </c>
      <c r="Q22" s="9"/>
      <c r="R22" s="9">
        <v>209.43404197999999</v>
      </c>
      <c r="S22" s="9">
        <v>174.85194179000001</v>
      </c>
      <c r="T22" s="9"/>
      <c r="U22" s="9"/>
      <c r="V22" s="9">
        <v>442.51505759000003</v>
      </c>
      <c r="W22" s="9"/>
      <c r="X22" s="9">
        <v>1083.4161448</v>
      </c>
      <c r="Y22" s="9">
        <v>985.5776783</v>
      </c>
      <c r="Z22" s="9"/>
      <c r="AA22" s="9">
        <v>574.71403039999996</v>
      </c>
      <c r="AB22" s="85">
        <v>378.98138645</v>
      </c>
      <c r="AC22" s="9"/>
      <c r="AD22" s="105">
        <v>761.42968600999995</v>
      </c>
      <c r="AE22" s="10">
        <v>18.194309164</v>
      </c>
      <c r="AF22" s="10">
        <v>-176.8805783</v>
      </c>
      <c r="AG22" s="10">
        <v>174.09406279000001</v>
      </c>
      <c r="AH22" s="10">
        <v>42.134367292</v>
      </c>
      <c r="AI22" s="10">
        <v>-34.582100189999998</v>
      </c>
      <c r="AJ22" s="10"/>
      <c r="AK22" s="10">
        <v>-97.838466460000006</v>
      </c>
      <c r="AL22" s="106">
        <v>-195.7326439</v>
      </c>
    </row>
    <row r="23" spans="1:38" ht="12" customHeight="1" x14ac:dyDescent="0.2">
      <c r="A23" s="166" t="s">
        <v>63</v>
      </c>
      <c r="B23" s="86"/>
      <c r="C23" s="9">
        <v>0</v>
      </c>
      <c r="D23" s="9">
        <v>0</v>
      </c>
      <c r="E23" s="9"/>
      <c r="F23" s="9">
        <v>0</v>
      </c>
      <c r="G23" s="9">
        <v>0</v>
      </c>
      <c r="H23" s="9"/>
      <c r="I23" s="9">
        <v>0</v>
      </c>
      <c r="J23" s="9">
        <v>0</v>
      </c>
      <c r="K23" s="9"/>
      <c r="L23" s="9">
        <v>145.77039264999999</v>
      </c>
      <c r="M23" s="9">
        <v>160.56400987000001</v>
      </c>
      <c r="N23" s="9"/>
      <c r="O23" s="9">
        <v>550.18740867999998</v>
      </c>
      <c r="P23" s="9">
        <v>975.71420280999996</v>
      </c>
      <c r="Q23" s="9"/>
      <c r="R23" s="9">
        <v>271.46270896999999</v>
      </c>
      <c r="S23" s="9">
        <v>62.800423520000002</v>
      </c>
      <c r="T23" s="9"/>
      <c r="U23" s="9"/>
      <c r="V23" s="9">
        <v>1047.9617625000001</v>
      </c>
      <c r="W23" s="9"/>
      <c r="X23" s="9">
        <v>0</v>
      </c>
      <c r="Y23" s="9">
        <v>0</v>
      </c>
      <c r="Z23" s="9"/>
      <c r="AA23" s="9">
        <v>100.19996070000001</v>
      </c>
      <c r="AB23" s="85">
        <v>58.067945408999996</v>
      </c>
      <c r="AC23" s="9"/>
      <c r="AD23" s="105">
        <v>0</v>
      </c>
      <c r="AE23" s="10">
        <v>0</v>
      </c>
      <c r="AF23" s="10">
        <v>0</v>
      </c>
      <c r="AG23" s="10">
        <v>14.793617224</v>
      </c>
      <c r="AH23" s="10">
        <v>425.52679412999998</v>
      </c>
      <c r="AI23" s="10">
        <v>-208.6622855</v>
      </c>
      <c r="AJ23" s="10"/>
      <c r="AK23" s="10">
        <v>0</v>
      </c>
      <c r="AL23" s="106">
        <v>-42.132015299999999</v>
      </c>
    </row>
    <row r="24" spans="1:38" ht="12" customHeight="1" x14ac:dyDescent="0.2">
      <c r="A24" s="167" t="s">
        <v>64</v>
      </c>
      <c r="B24" s="124"/>
      <c r="C24" s="59">
        <v>0</v>
      </c>
      <c r="D24" s="59">
        <v>0</v>
      </c>
      <c r="E24" s="59"/>
      <c r="F24" s="59">
        <v>134.8954435</v>
      </c>
      <c r="G24" s="59">
        <v>137.39228005000001</v>
      </c>
      <c r="H24" s="59"/>
      <c r="I24" s="59">
        <v>1.5623900000000001E-5</v>
      </c>
      <c r="J24" s="59">
        <v>1.3062502000000001E-7</v>
      </c>
      <c r="K24" s="59"/>
      <c r="L24" s="59">
        <v>6.1705303813999999</v>
      </c>
      <c r="M24" s="59">
        <v>4.2467997199000003</v>
      </c>
      <c r="N24" s="59"/>
      <c r="O24" s="59">
        <v>69.767388147000005</v>
      </c>
      <c r="P24" s="59">
        <v>64.056401765000004</v>
      </c>
      <c r="Q24" s="59"/>
      <c r="R24" s="59">
        <v>24.97679377</v>
      </c>
      <c r="S24" s="59">
        <v>26.565939741000001</v>
      </c>
      <c r="T24" s="59"/>
      <c r="U24" s="59"/>
      <c r="V24" s="59">
        <v>81.705612759999994</v>
      </c>
      <c r="W24" s="59"/>
      <c r="X24" s="59">
        <v>133.47924774000001</v>
      </c>
      <c r="Y24" s="59">
        <v>61.412990284999999</v>
      </c>
      <c r="Z24" s="59"/>
      <c r="AA24" s="59">
        <v>51.135244532999998</v>
      </c>
      <c r="AB24" s="117">
        <v>17.190799111</v>
      </c>
      <c r="AC24" s="9"/>
      <c r="AD24" s="111">
        <v>0</v>
      </c>
      <c r="AE24" s="44">
        <v>2.4968365477000001</v>
      </c>
      <c r="AF24" s="44">
        <v>-1.5492999999999999E-5</v>
      </c>
      <c r="AG24" s="44">
        <v>-1.923730661</v>
      </c>
      <c r="AH24" s="44">
        <v>-5.7109863809999997</v>
      </c>
      <c r="AI24" s="44">
        <v>1.5891459708</v>
      </c>
      <c r="AJ24" s="44"/>
      <c r="AK24" s="44">
        <v>-72.066257449999995</v>
      </c>
      <c r="AL24" s="112">
        <v>-33.944445420000001</v>
      </c>
    </row>
    <row r="25" spans="1:38" s="15" customFormat="1" ht="12" customHeight="1" x14ac:dyDescent="0.2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17"/>
      <c r="AE25" s="17"/>
      <c r="AG25" s="17"/>
      <c r="AI25" s="17"/>
      <c r="AK25" s="17"/>
    </row>
    <row r="26" spans="1:38" s="15" customFormat="1" ht="12" customHeight="1" x14ac:dyDescent="0.25">
      <c r="A26" s="168"/>
      <c r="B26" s="717" t="s">
        <v>335</v>
      </c>
      <c r="C26" s="718"/>
      <c r="D26" s="718"/>
      <c r="E26" s="718"/>
      <c r="F26" s="718"/>
      <c r="G26" s="718"/>
      <c r="H26" s="718"/>
      <c r="I26" s="718"/>
      <c r="J26" s="718"/>
      <c r="K26" s="718"/>
      <c r="L26" s="718"/>
      <c r="M26" s="718"/>
      <c r="N26" s="718"/>
      <c r="O26" s="718"/>
      <c r="P26" s="718"/>
      <c r="Q26" s="718"/>
      <c r="R26" s="718"/>
      <c r="S26" s="718"/>
      <c r="T26" s="718"/>
      <c r="U26" s="718"/>
      <c r="V26" s="718"/>
      <c r="W26" s="718"/>
      <c r="X26" s="718"/>
      <c r="Y26" s="718"/>
      <c r="Z26" s="718"/>
      <c r="AA26" s="718"/>
      <c r="AB26" s="719"/>
      <c r="AC26" s="17"/>
      <c r="AD26" s="671" t="s">
        <v>3120</v>
      </c>
      <c r="AE26" s="672"/>
      <c r="AF26" s="735"/>
      <c r="AG26" s="735"/>
      <c r="AH26" s="735"/>
      <c r="AI26" s="735"/>
      <c r="AJ26" s="735"/>
      <c r="AK26" s="735"/>
      <c r="AL26" s="736"/>
    </row>
    <row r="27" spans="1:38" s="15" customFormat="1" ht="12" customHeight="1" x14ac:dyDescent="0.2">
      <c r="A27" s="169"/>
      <c r="B27" s="133" t="s">
        <v>2</v>
      </c>
      <c r="C27" s="132" t="s">
        <v>596</v>
      </c>
      <c r="D27" s="132" t="s">
        <v>596</v>
      </c>
      <c r="E27" s="132" t="s">
        <v>3</v>
      </c>
      <c r="F27" s="132" t="s">
        <v>596</v>
      </c>
      <c r="G27" s="132" t="s">
        <v>596</v>
      </c>
      <c r="H27" s="132" t="s">
        <v>10</v>
      </c>
      <c r="I27" s="132" t="s">
        <v>596</v>
      </c>
      <c r="J27" s="132" t="s">
        <v>596</v>
      </c>
      <c r="K27" s="132" t="s">
        <v>4</v>
      </c>
      <c r="L27" s="132" t="s">
        <v>596</v>
      </c>
      <c r="M27" s="132" t="s">
        <v>596</v>
      </c>
      <c r="N27" s="132" t="s">
        <v>5</v>
      </c>
      <c r="O27" s="132" t="s">
        <v>596</v>
      </c>
      <c r="P27" s="132" t="s">
        <v>596</v>
      </c>
      <c r="Q27" s="132" t="s">
        <v>6</v>
      </c>
      <c r="R27" s="132" t="s">
        <v>596</v>
      </c>
      <c r="S27" s="132" t="s">
        <v>596</v>
      </c>
      <c r="T27" s="132" t="s">
        <v>7</v>
      </c>
      <c r="U27" s="132" t="s">
        <v>596</v>
      </c>
      <c r="V27" s="132" t="s">
        <v>596</v>
      </c>
      <c r="W27" s="132" t="s">
        <v>8</v>
      </c>
      <c r="X27" s="132" t="s">
        <v>596</v>
      </c>
      <c r="Y27" s="132" t="s">
        <v>596</v>
      </c>
      <c r="Z27" s="132" t="s">
        <v>9</v>
      </c>
      <c r="AA27" s="132" t="s">
        <v>596</v>
      </c>
      <c r="AB27" s="134" t="s">
        <v>596</v>
      </c>
      <c r="AC27" s="17"/>
      <c r="AD27" s="103" t="s">
        <v>2</v>
      </c>
      <c r="AE27" s="5" t="s">
        <v>3</v>
      </c>
      <c r="AF27" s="5" t="s">
        <v>10</v>
      </c>
      <c r="AG27" s="5" t="s">
        <v>4</v>
      </c>
      <c r="AH27" s="5" t="s">
        <v>5</v>
      </c>
      <c r="AI27" s="5" t="s">
        <v>6</v>
      </c>
      <c r="AJ27" s="5" t="s">
        <v>7</v>
      </c>
      <c r="AK27" s="5" t="s">
        <v>8</v>
      </c>
      <c r="AL27" s="104" t="s">
        <v>9</v>
      </c>
    </row>
    <row r="28" spans="1:38" s="15" customFormat="1" ht="12" customHeight="1" x14ac:dyDescent="0.25">
      <c r="A28" s="170"/>
      <c r="B28" s="109" t="s">
        <v>29</v>
      </c>
      <c r="C28" s="15" t="s">
        <v>30</v>
      </c>
      <c r="D28" s="15" t="s">
        <v>31</v>
      </c>
      <c r="E28" s="15" t="s">
        <v>29</v>
      </c>
      <c r="F28" s="15" t="s">
        <v>30</v>
      </c>
      <c r="G28" s="15" t="s">
        <v>31</v>
      </c>
      <c r="H28" s="15" t="s">
        <v>29</v>
      </c>
      <c r="I28" s="15" t="s">
        <v>30</v>
      </c>
      <c r="J28" s="15" t="s">
        <v>31</v>
      </c>
      <c r="K28" s="15" t="s">
        <v>29</v>
      </c>
      <c r="L28" s="15" t="s">
        <v>30</v>
      </c>
      <c r="M28" s="15" t="s">
        <v>31</v>
      </c>
      <c r="N28" s="15" t="s">
        <v>29</v>
      </c>
      <c r="O28" s="15" t="s">
        <v>30</v>
      </c>
      <c r="P28" s="15" t="s">
        <v>31</v>
      </c>
      <c r="Q28" s="15" t="s">
        <v>29</v>
      </c>
      <c r="R28" s="15" t="s">
        <v>30</v>
      </c>
      <c r="S28" s="15" t="s">
        <v>31</v>
      </c>
      <c r="T28" s="15" t="s">
        <v>29</v>
      </c>
      <c r="U28" s="15" t="s">
        <v>30</v>
      </c>
      <c r="V28" s="15" t="s">
        <v>31</v>
      </c>
      <c r="W28" s="15" t="s">
        <v>29</v>
      </c>
      <c r="X28" s="15" t="s">
        <v>30</v>
      </c>
      <c r="Y28" s="15" t="s">
        <v>31</v>
      </c>
      <c r="Z28" s="15" t="s">
        <v>29</v>
      </c>
      <c r="AA28" s="15" t="s">
        <v>30</v>
      </c>
      <c r="AB28" s="110" t="s">
        <v>31</v>
      </c>
      <c r="AC28" s="17"/>
      <c r="AD28" s="649" t="s">
        <v>28</v>
      </c>
      <c r="AE28" s="650"/>
      <c r="AF28" s="651"/>
      <c r="AG28" s="651"/>
      <c r="AH28" s="651"/>
      <c r="AI28" s="651"/>
      <c r="AJ28" s="651"/>
      <c r="AK28" s="651"/>
      <c r="AL28" s="652"/>
    </row>
    <row r="29" spans="1:38" s="3" customFormat="1" ht="12" customHeight="1" x14ac:dyDescent="0.2">
      <c r="A29" s="165" t="s">
        <v>65</v>
      </c>
      <c r="B29" s="330"/>
      <c r="C29" s="331">
        <v>5.4206790800000001E-2</v>
      </c>
      <c r="D29" s="331">
        <v>0.38277551679999999</v>
      </c>
      <c r="E29" s="331"/>
      <c r="F29" s="331">
        <v>0.39150376999999997</v>
      </c>
      <c r="G29" s="331">
        <v>0.39391466829999999</v>
      </c>
      <c r="H29" s="331"/>
      <c r="I29" s="331">
        <v>0.38453752879999997</v>
      </c>
      <c r="J29" s="331">
        <v>0.3175554149</v>
      </c>
      <c r="K29" s="331"/>
      <c r="L29" s="331">
        <v>0.36569830780000001</v>
      </c>
      <c r="M29" s="331">
        <v>0.39442410509999998</v>
      </c>
      <c r="N29" s="331"/>
      <c r="O29" s="331">
        <v>0.35222549110000001</v>
      </c>
      <c r="P29" s="331">
        <v>0.34205763430000002</v>
      </c>
      <c r="Q29" s="331"/>
      <c r="R29" s="331">
        <v>0.37141051289999999</v>
      </c>
      <c r="S29" s="331">
        <v>0.3652655192</v>
      </c>
      <c r="T29" s="331"/>
      <c r="U29" s="331"/>
      <c r="V29" s="331">
        <v>0.38915929929999998</v>
      </c>
      <c r="W29" s="331"/>
      <c r="X29" s="331">
        <v>0.36041962649999998</v>
      </c>
      <c r="Y29" s="331">
        <v>0.42307119729999998</v>
      </c>
      <c r="Z29" s="331"/>
      <c r="AA29" s="331">
        <v>0.37718496899999998</v>
      </c>
      <c r="AB29" s="332">
        <v>0.35931669919999998</v>
      </c>
      <c r="AC29" s="9"/>
      <c r="AD29" s="197">
        <v>0.32856872599999998</v>
      </c>
      <c r="AE29" s="60">
        <v>2.4108981999999999E-3</v>
      </c>
      <c r="AF29" s="60">
        <v>-6.6982113999999995E-2</v>
      </c>
      <c r="AG29" s="60">
        <v>2.8725797399999999E-2</v>
      </c>
      <c r="AH29" s="60">
        <v>-1.0167857000000001E-2</v>
      </c>
      <c r="AI29" s="60">
        <v>-6.144994E-3</v>
      </c>
      <c r="AJ29" s="60"/>
      <c r="AK29" s="60">
        <v>6.26515708E-2</v>
      </c>
      <c r="AL29" s="198">
        <v>-1.7868269999999999E-2</v>
      </c>
    </row>
    <row r="30" spans="1:38" ht="12" customHeight="1" x14ac:dyDescent="0.2">
      <c r="A30" s="166" t="s">
        <v>66</v>
      </c>
      <c r="B30" s="144"/>
      <c r="C30" s="22">
        <v>0.47609646449999998</v>
      </c>
      <c r="D30" s="22">
        <v>0.112695277</v>
      </c>
      <c r="E30" s="22"/>
      <c r="F30" s="22">
        <v>0.12694249569999999</v>
      </c>
      <c r="G30" s="22">
        <v>0.107153129</v>
      </c>
      <c r="H30" s="22"/>
      <c r="I30" s="22">
        <v>0.1454748136</v>
      </c>
      <c r="J30" s="22">
        <v>0.14907510400000001</v>
      </c>
      <c r="K30" s="22"/>
      <c r="L30" s="22">
        <v>0.13607382539999999</v>
      </c>
      <c r="M30" s="22">
        <v>0.1430459536</v>
      </c>
      <c r="N30" s="22"/>
      <c r="O30" s="22">
        <v>0.15511119440000001</v>
      </c>
      <c r="P30" s="22">
        <v>0.16184806360000001</v>
      </c>
      <c r="Q30" s="22"/>
      <c r="R30" s="22">
        <v>0.15578325979999999</v>
      </c>
      <c r="S30" s="22">
        <v>0.1352760979</v>
      </c>
      <c r="T30" s="22"/>
      <c r="U30" s="22"/>
      <c r="V30" s="22">
        <v>0.12344062929999999</v>
      </c>
      <c r="W30" s="22"/>
      <c r="X30" s="22">
        <v>0.1006051734</v>
      </c>
      <c r="Y30" s="22">
        <v>0.10149589940000001</v>
      </c>
      <c r="Z30" s="22"/>
      <c r="AA30" s="22">
        <v>0.13933889150000001</v>
      </c>
      <c r="AB30" s="113">
        <v>0.13157892500000001</v>
      </c>
      <c r="AD30" s="105">
        <v>-0.36340118700000001</v>
      </c>
      <c r="AE30" s="10">
        <v>-1.9789366999999999E-2</v>
      </c>
      <c r="AF30" s="10">
        <v>3.6002904000000001E-3</v>
      </c>
      <c r="AG30" s="10">
        <v>6.9721282000000002E-3</v>
      </c>
      <c r="AH30" s="10">
        <v>6.7368692000000004E-3</v>
      </c>
      <c r="AI30" s="10">
        <v>-2.0507161999999999E-2</v>
      </c>
      <c r="AJ30" s="10"/>
      <c r="AK30" s="10">
        <v>8.9072610000000003E-4</v>
      </c>
      <c r="AL30" s="106">
        <v>-7.7599670000000004E-3</v>
      </c>
    </row>
    <row r="31" spans="1:38" ht="12" customHeight="1" x14ac:dyDescent="0.2">
      <c r="A31" s="166" t="s">
        <v>67</v>
      </c>
      <c r="B31" s="144"/>
      <c r="C31" s="22">
        <v>4.55997057E-2</v>
      </c>
      <c r="D31" s="22">
        <v>3.4024102600000002E-2</v>
      </c>
      <c r="E31" s="22"/>
      <c r="F31" s="22">
        <v>4.4399133600000001E-2</v>
      </c>
      <c r="G31" s="22">
        <v>4.92206777E-2</v>
      </c>
      <c r="H31" s="22"/>
      <c r="I31" s="22">
        <v>5.6947609999999996E-3</v>
      </c>
      <c r="J31" s="22">
        <v>4.3385207999999996E-3</v>
      </c>
      <c r="K31" s="22"/>
      <c r="L31" s="22">
        <v>3.2025689000000001E-3</v>
      </c>
      <c r="M31" s="22">
        <v>7.2462725000000004E-3</v>
      </c>
      <c r="N31" s="22"/>
      <c r="O31" s="22">
        <v>5.7543051E-3</v>
      </c>
      <c r="P31" s="22">
        <v>5.4952220000000001E-3</v>
      </c>
      <c r="Q31" s="22"/>
      <c r="R31" s="22">
        <v>1.4639E-5</v>
      </c>
      <c r="S31" s="22">
        <v>1.031041E-6</v>
      </c>
      <c r="T31" s="22"/>
      <c r="U31" s="22"/>
      <c r="V31" s="22">
        <v>2.9810693700000002E-2</v>
      </c>
      <c r="W31" s="22"/>
      <c r="X31" s="22">
        <v>1.7930906600000001E-2</v>
      </c>
      <c r="Y31" s="22">
        <v>2.13957309E-2</v>
      </c>
      <c r="Z31" s="22"/>
      <c r="AA31" s="22">
        <v>1.69145856E-2</v>
      </c>
      <c r="AB31" s="113">
        <v>2.0577586500000002E-2</v>
      </c>
      <c r="AD31" s="105">
        <v>-1.1575603E-2</v>
      </c>
      <c r="AE31" s="10">
        <v>4.8215441000000001E-3</v>
      </c>
      <c r="AF31" s="10">
        <v>-1.3562400000000001E-3</v>
      </c>
      <c r="AG31" s="10">
        <v>4.0437036000000003E-3</v>
      </c>
      <c r="AH31" s="10">
        <v>-2.5908300000000001E-4</v>
      </c>
      <c r="AI31" s="10">
        <v>-1.3608000000000001E-5</v>
      </c>
      <c r="AJ31" s="10"/>
      <c r="AK31" s="10">
        <v>3.4648242000000001E-3</v>
      </c>
      <c r="AL31" s="106">
        <v>3.6630008999999999E-3</v>
      </c>
    </row>
    <row r="32" spans="1:38" ht="12" customHeight="1" x14ac:dyDescent="0.2">
      <c r="A32" s="166" t="s">
        <v>68</v>
      </c>
      <c r="B32" s="144"/>
      <c r="C32" s="22">
        <v>4.6100464000000001E-2</v>
      </c>
      <c r="D32" s="22">
        <v>5.68816215E-2</v>
      </c>
      <c r="E32" s="22"/>
      <c r="F32" s="22">
        <v>5.3853067999999997E-2</v>
      </c>
      <c r="G32" s="22">
        <v>5.2443052599999998E-2</v>
      </c>
      <c r="H32" s="22"/>
      <c r="I32" s="22">
        <v>6.7457588600000007E-2</v>
      </c>
      <c r="J32" s="22">
        <v>0.12956825</v>
      </c>
      <c r="K32" s="22"/>
      <c r="L32" s="22">
        <v>3.23257136E-2</v>
      </c>
      <c r="M32" s="22">
        <v>3.47305184E-2</v>
      </c>
      <c r="N32" s="22"/>
      <c r="O32" s="22">
        <v>5.1598524399999998E-2</v>
      </c>
      <c r="P32" s="22">
        <v>5.2684508499999998E-2</v>
      </c>
      <c r="Q32" s="22"/>
      <c r="R32" s="22">
        <v>2.6059236100000001E-2</v>
      </c>
      <c r="S32" s="22">
        <v>3.06135326E-2</v>
      </c>
      <c r="T32" s="22"/>
      <c r="U32" s="22"/>
      <c r="V32" s="22">
        <v>1.4941583E-2</v>
      </c>
      <c r="W32" s="22"/>
      <c r="X32" s="22">
        <v>3.7469695300000001E-2</v>
      </c>
      <c r="Y32" s="22">
        <v>5.6776545099999999E-2</v>
      </c>
      <c r="Z32" s="22"/>
      <c r="AA32" s="22">
        <v>5.3786708000000003E-2</v>
      </c>
      <c r="AB32" s="113">
        <v>7.8612250600000003E-2</v>
      </c>
      <c r="AD32" s="105">
        <v>1.0781157499999999E-2</v>
      </c>
      <c r="AE32" s="10">
        <v>-1.4100149999999999E-3</v>
      </c>
      <c r="AF32" s="10">
        <v>6.2110661400000003E-2</v>
      </c>
      <c r="AG32" s="10">
        <v>2.4048048999999998E-3</v>
      </c>
      <c r="AH32" s="10">
        <v>1.0859840999999999E-3</v>
      </c>
      <c r="AI32" s="10">
        <v>4.5542964999999999E-3</v>
      </c>
      <c r="AJ32" s="10"/>
      <c r="AK32" s="10">
        <v>1.9306849800000001E-2</v>
      </c>
      <c r="AL32" s="106">
        <v>2.48255426E-2</v>
      </c>
    </row>
    <row r="33" spans="1:38" ht="12" customHeight="1" x14ac:dyDescent="0.2">
      <c r="A33" s="166" t="s">
        <v>69</v>
      </c>
      <c r="B33" s="144"/>
      <c r="C33" s="22">
        <v>0.13678600290000001</v>
      </c>
      <c r="D33" s="22">
        <v>0.120333779</v>
      </c>
      <c r="E33" s="22"/>
      <c r="F33" s="22">
        <v>8.42286119E-2</v>
      </c>
      <c r="G33" s="22">
        <v>0.1034200711</v>
      </c>
      <c r="H33" s="22"/>
      <c r="I33" s="22">
        <v>0.1471736545</v>
      </c>
      <c r="J33" s="22">
        <v>0.1400928514</v>
      </c>
      <c r="K33" s="22"/>
      <c r="L33" s="22">
        <v>7.8782492199999998E-2</v>
      </c>
      <c r="M33" s="22">
        <v>7.1259452000000001E-2</v>
      </c>
      <c r="N33" s="22"/>
      <c r="O33" s="22">
        <v>0.1137942934</v>
      </c>
      <c r="P33" s="22">
        <v>0.10782369529999999</v>
      </c>
      <c r="Q33" s="22"/>
      <c r="R33" s="22">
        <v>0.16327945939999999</v>
      </c>
      <c r="S33" s="22">
        <v>0.15550787620000001</v>
      </c>
      <c r="T33" s="22"/>
      <c r="U33" s="22"/>
      <c r="V33" s="22">
        <v>0.16882754329999999</v>
      </c>
      <c r="W33" s="22"/>
      <c r="X33" s="22">
        <v>0.12331932819999999</v>
      </c>
      <c r="Y33" s="22">
        <v>0.1103294539</v>
      </c>
      <c r="Z33" s="22"/>
      <c r="AA33" s="22">
        <v>0.1128507351</v>
      </c>
      <c r="AB33" s="113">
        <v>0.1208230736</v>
      </c>
      <c r="AD33" s="105">
        <v>-1.6452224000000001E-2</v>
      </c>
      <c r="AE33" s="10">
        <v>1.91914592E-2</v>
      </c>
      <c r="AF33" s="10">
        <v>-7.0808030000000001E-3</v>
      </c>
      <c r="AG33" s="10">
        <v>-7.5230399999999999E-3</v>
      </c>
      <c r="AH33" s="10">
        <v>-5.9705979999999997E-3</v>
      </c>
      <c r="AI33" s="10">
        <v>-7.7715830000000003E-3</v>
      </c>
      <c r="AJ33" s="10"/>
      <c r="AK33" s="10">
        <v>-1.2989874E-2</v>
      </c>
      <c r="AL33" s="106">
        <v>7.9723385000000004E-3</v>
      </c>
    </row>
    <row r="34" spans="1:38" ht="12" customHeight="1" x14ac:dyDescent="0.2">
      <c r="A34" s="166" t="s">
        <v>70</v>
      </c>
      <c r="B34" s="144"/>
      <c r="C34" s="22">
        <v>5.7060363400000001E-2</v>
      </c>
      <c r="D34" s="22">
        <v>7.3126885799999999E-2</v>
      </c>
      <c r="E34" s="22"/>
      <c r="F34" s="22">
        <v>0.1616815865</v>
      </c>
      <c r="G34" s="22">
        <v>0.1553179016</v>
      </c>
      <c r="H34" s="22"/>
      <c r="I34" s="22">
        <v>6.7308435400000005E-2</v>
      </c>
      <c r="J34" s="22">
        <v>7.9014833399999998E-2</v>
      </c>
      <c r="K34" s="22"/>
      <c r="L34" s="22">
        <v>0.10249229310000001</v>
      </c>
      <c r="M34" s="22">
        <v>7.9536525699999999E-2</v>
      </c>
      <c r="N34" s="22"/>
      <c r="O34" s="22">
        <v>8.3695185000000005E-2</v>
      </c>
      <c r="P34" s="22">
        <v>8.1902735000000004E-2</v>
      </c>
      <c r="Q34" s="22"/>
      <c r="R34" s="22">
        <v>8.8911388899999999E-2</v>
      </c>
      <c r="S34" s="22">
        <v>0.1111968522</v>
      </c>
      <c r="T34" s="22"/>
      <c r="U34" s="22"/>
      <c r="V34" s="22">
        <v>7.0333648600000007E-2</v>
      </c>
      <c r="W34" s="22"/>
      <c r="X34" s="22">
        <v>0.13615867949999999</v>
      </c>
      <c r="Y34" s="22">
        <v>0.1067458295</v>
      </c>
      <c r="Z34" s="22"/>
      <c r="AA34" s="22">
        <v>0.1053973938</v>
      </c>
      <c r="AB34" s="113">
        <v>8.9490808099999999E-2</v>
      </c>
      <c r="AD34" s="105">
        <v>1.60665223E-2</v>
      </c>
      <c r="AE34" s="10">
        <v>-6.363685E-3</v>
      </c>
      <c r="AF34" s="10">
        <v>1.1706398E-2</v>
      </c>
      <c r="AG34" s="10">
        <v>-2.2955766999999998E-2</v>
      </c>
      <c r="AH34" s="10">
        <v>-1.7924499999999999E-3</v>
      </c>
      <c r="AI34" s="10">
        <v>2.2285463200000001E-2</v>
      </c>
      <c r="AJ34" s="10"/>
      <c r="AK34" s="10">
        <v>-2.9412850000000001E-2</v>
      </c>
      <c r="AL34" s="106">
        <v>-1.5906586E-2</v>
      </c>
    </row>
    <row r="35" spans="1:38" ht="12" customHeight="1" x14ac:dyDescent="0.2">
      <c r="A35" s="166" t="s">
        <v>16</v>
      </c>
      <c r="B35" s="144"/>
      <c r="C35" s="22">
        <v>4.2219799999999999E-5</v>
      </c>
      <c r="D35" s="22">
        <v>9.1428259000000001E-3</v>
      </c>
      <c r="E35" s="22"/>
      <c r="F35" s="22">
        <v>2.7410821999999998E-3</v>
      </c>
      <c r="G35" s="22">
        <v>2.2419756E-3</v>
      </c>
      <c r="H35" s="22"/>
      <c r="I35" s="22">
        <v>9.5202129999999996E-3</v>
      </c>
      <c r="J35" s="22">
        <v>5.4792888999999996E-3</v>
      </c>
      <c r="K35" s="22"/>
      <c r="L35" s="22">
        <v>6.9864682999999997E-3</v>
      </c>
      <c r="M35" s="22">
        <v>7.9198037999999998E-3</v>
      </c>
      <c r="N35" s="22"/>
      <c r="O35" s="22">
        <v>5.5464609000000003E-3</v>
      </c>
      <c r="P35" s="22">
        <v>8.8628330000000005E-3</v>
      </c>
      <c r="Q35" s="22"/>
      <c r="R35" s="22">
        <v>1.7640266999999999E-3</v>
      </c>
      <c r="S35" s="22">
        <v>9.5837709999999998E-4</v>
      </c>
      <c r="T35" s="22"/>
      <c r="U35" s="22"/>
      <c r="V35" s="22">
        <v>3.3979183999999999E-3</v>
      </c>
      <c r="W35" s="22"/>
      <c r="X35" s="22">
        <v>3.3181237999999999E-3</v>
      </c>
      <c r="Y35" s="22">
        <v>3.5253885000000001E-3</v>
      </c>
      <c r="Z35" s="22"/>
      <c r="AA35" s="22">
        <v>6.1112314999999997E-3</v>
      </c>
      <c r="AB35" s="113">
        <v>6.4775351E-3</v>
      </c>
      <c r="AD35" s="105">
        <v>9.1006061000000003E-3</v>
      </c>
      <c r="AE35" s="10">
        <v>-4.9910700000000004E-4</v>
      </c>
      <c r="AF35" s="10">
        <v>-4.0409240000000004E-3</v>
      </c>
      <c r="AG35" s="10">
        <v>9.3333550000000004E-4</v>
      </c>
      <c r="AH35" s="10">
        <v>3.3163721000000002E-3</v>
      </c>
      <c r="AI35" s="10">
        <v>-8.0564999999999999E-4</v>
      </c>
      <c r="AJ35" s="10"/>
      <c r="AK35" s="10">
        <v>2.0726469999999999E-4</v>
      </c>
      <c r="AL35" s="106">
        <v>3.6630359999999999E-4</v>
      </c>
    </row>
    <row r="36" spans="1:38" ht="12" customHeight="1" x14ac:dyDescent="0.2">
      <c r="A36" s="166" t="s">
        <v>17</v>
      </c>
      <c r="B36" s="144"/>
      <c r="C36" s="22">
        <v>1.8874899999999999E-4</v>
      </c>
      <c r="D36" s="22">
        <v>1.6130789000000001E-3</v>
      </c>
      <c r="E36" s="22"/>
      <c r="F36" s="22">
        <v>1.2743785E-3</v>
      </c>
      <c r="G36" s="22">
        <v>1.2627885999999999E-3</v>
      </c>
      <c r="H36" s="22"/>
      <c r="I36" s="22">
        <v>5.5757660000000004E-4</v>
      </c>
      <c r="J36" s="22">
        <v>3.299574E-4</v>
      </c>
      <c r="K36" s="22"/>
      <c r="L36" s="22">
        <v>7.9382390000000001E-4</v>
      </c>
      <c r="M36" s="22">
        <v>7.4725360000000001E-4</v>
      </c>
      <c r="N36" s="22"/>
      <c r="O36" s="22">
        <v>7.7620909999999996E-4</v>
      </c>
      <c r="P36" s="22">
        <v>5.0846520000000001E-4</v>
      </c>
      <c r="Q36" s="22"/>
      <c r="R36" s="22">
        <v>0</v>
      </c>
      <c r="S36" s="22">
        <v>0</v>
      </c>
      <c r="T36" s="22"/>
      <c r="U36" s="22"/>
      <c r="V36" s="22">
        <v>2.2512055999999998E-3</v>
      </c>
      <c r="W36" s="22"/>
      <c r="X36" s="22">
        <v>4.3142540000000001E-4</v>
      </c>
      <c r="Y36" s="22">
        <v>2.5020799999999997E-4</v>
      </c>
      <c r="Z36" s="22"/>
      <c r="AA36" s="22">
        <v>8.2151649999999995E-4</v>
      </c>
      <c r="AB36" s="113">
        <v>9.1232080000000005E-4</v>
      </c>
      <c r="AD36" s="105">
        <v>1.4243298000000001E-3</v>
      </c>
      <c r="AE36" s="10">
        <v>-1.1590000000000001E-5</v>
      </c>
      <c r="AF36" s="10">
        <v>-2.27619E-4</v>
      </c>
      <c r="AG36" s="10">
        <v>-4.6570000000000003E-5</v>
      </c>
      <c r="AH36" s="10">
        <v>-2.6774399999999999E-4</v>
      </c>
      <c r="AI36" s="10">
        <v>0</v>
      </c>
      <c r="AJ36" s="10"/>
      <c r="AK36" s="10">
        <v>-1.8121700000000001E-4</v>
      </c>
      <c r="AL36" s="106">
        <v>9.0804399999999994E-5</v>
      </c>
    </row>
    <row r="37" spans="1:38" ht="12" customHeight="1" x14ac:dyDescent="0.2">
      <c r="A37" s="166" t="s">
        <v>59</v>
      </c>
      <c r="B37" s="144"/>
      <c r="C37" s="22">
        <v>9.9136584999999994E-7</v>
      </c>
      <c r="D37" s="22">
        <v>2.057587E-4</v>
      </c>
      <c r="E37" s="22"/>
      <c r="F37" s="22">
        <v>7.8229100000000006E-5</v>
      </c>
      <c r="G37" s="22">
        <v>1.418305E-4</v>
      </c>
      <c r="H37" s="22"/>
      <c r="I37" s="22">
        <v>3.1020260000000002E-4</v>
      </c>
      <c r="J37" s="22">
        <v>2.717029E-4</v>
      </c>
      <c r="K37" s="22"/>
      <c r="L37" s="22">
        <v>1.829399E-4</v>
      </c>
      <c r="M37" s="22">
        <v>2.0838700000000001E-5</v>
      </c>
      <c r="N37" s="22"/>
      <c r="O37" s="22">
        <v>4.6270100000000003E-5</v>
      </c>
      <c r="P37" s="22">
        <v>1.716241E-4</v>
      </c>
      <c r="Q37" s="22"/>
      <c r="R37" s="22">
        <v>0</v>
      </c>
      <c r="S37" s="22">
        <v>5.0764599999999998E-5</v>
      </c>
      <c r="T37" s="22"/>
      <c r="U37" s="22"/>
      <c r="V37" s="22">
        <v>5.8197099999999999E-5</v>
      </c>
      <c r="W37" s="22"/>
      <c r="X37" s="22">
        <v>5.2718700000000001E-5</v>
      </c>
      <c r="Y37" s="22">
        <v>0</v>
      </c>
      <c r="Z37" s="22"/>
      <c r="AA37" s="22">
        <v>1.632627E-4</v>
      </c>
      <c r="AB37" s="113">
        <v>1.9532649999999999E-4</v>
      </c>
      <c r="AD37" s="105">
        <v>2.0476730000000001E-4</v>
      </c>
      <c r="AE37" s="10">
        <v>6.3601499999999997E-5</v>
      </c>
      <c r="AF37" s="10">
        <v>-3.8500000000000001E-5</v>
      </c>
      <c r="AG37" s="10">
        <v>-1.62101E-4</v>
      </c>
      <c r="AH37" s="10">
        <v>1.2535399999999999E-4</v>
      </c>
      <c r="AI37" s="10">
        <v>0</v>
      </c>
      <c r="AJ37" s="10"/>
      <c r="AK37" s="10">
        <v>-5.2719000000000001E-5</v>
      </c>
      <c r="AL37" s="106">
        <v>3.2063700000000003E-5</v>
      </c>
    </row>
    <row r="38" spans="1:38" ht="12" customHeight="1" x14ac:dyDescent="0.2">
      <c r="A38" s="166" t="s">
        <v>60</v>
      </c>
      <c r="B38" s="144"/>
      <c r="C38" s="22">
        <v>9.5735073000000007E-3</v>
      </c>
      <c r="D38" s="22">
        <v>7.9167868000000006E-3</v>
      </c>
      <c r="E38" s="22"/>
      <c r="F38" s="22">
        <v>7.3473274999999996E-3</v>
      </c>
      <c r="G38" s="22">
        <v>7.5487910999999996E-3</v>
      </c>
      <c r="H38" s="22"/>
      <c r="I38" s="22">
        <v>1.9535158100000002E-2</v>
      </c>
      <c r="J38" s="22">
        <v>1.7430547599999999E-2</v>
      </c>
      <c r="K38" s="22"/>
      <c r="L38" s="22">
        <v>6.5275897000000001E-3</v>
      </c>
      <c r="M38" s="22">
        <v>6.4133858999999996E-3</v>
      </c>
      <c r="N38" s="22"/>
      <c r="O38" s="22">
        <v>2.2461256000000001E-3</v>
      </c>
      <c r="P38" s="22">
        <v>2.7847740999999999E-3</v>
      </c>
      <c r="Q38" s="22"/>
      <c r="R38" s="22">
        <v>7.5805737E-3</v>
      </c>
      <c r="S38" s="22">
        <v>8.3520691999999994E-3</v>
      </c>
      <c r="T38" s="22"/>
      <c r="U38" s="22"/>
      <c r="V38" s="22">
        <v>3.0348282999999999E-3</v>
      </c>
      <c r="W38" s="22"/>
      <c r="X38" s="22">
        <v>3.0083623000000002E-3</v>
      </c>
      <c r="Y38" s="22">
        <v>3.6495814E-3</v>
      </c>
      <c r="Z38" s="22"/>
      <c r="AA38" s="22">
        <v>1.0334513599999999E-2</v>
      </c>
      <c r="AB38" s="113">
        <v>1.04578433E-2</v>
      </c>
      <c r="AD38" s="105">
        <v>-1.65672E-3</v>
      </c>
      <c r="AE38" s="10">
        <v>2.014637E-4</v>
      </c>
      <c r="AF38" s="10">
        <v>-2.1046110000000002E-3</v>
      </c>
      <c r="AG38" s="10">
        <v>-1.1420400000000001E-4</v>
      </c>
      <c r="AH38" s="10">
        <v>5.386484E-4</v>
      </c>
      <c r="AI38" s="10">
        <v>7.7149550000000003E-4</v>
      </c>
      <c r="AJ38" s="10"/>
      <c r="AK38" s="10">
        <v>6.4121899999999995E-4</v>
      </c>
      <c r="AL38" s="106">
        <v>1.2332970000000001E-4</v>
      </c>
    </row>
    <row r="39" spans="1:38" ht="12" customHeight="1" x14ac:dyDescent="0.2">
      <c r="A39" s="166" t="s">
        <v>61</v>
      </c>
      <c r="B39" s="144"/>
      <c r="C39" s="22">
        <v>0.1056155429</v>
      </c>
      <c r="D39" s="22">
        <v>0.1074723854</v>
      </c>
      <c r="E39" s="22"/>
      <c r="F39" s="22">
        <v>6.1375058599999997E-2</v>
      </c>
      <c r="G39" s="22">
        <v>6.6707323200000002E-2</v>
      </c>
      <c r="H39" s="22"/>
      <c r="I39" s="22">
        <v>8.9306761600000006E-2</v>
      </c>
      <c r="J39" s="22">
        <v>0.1022337183</v>
      </c>
      <c r="K39" s="22"/>
      <c r="L39" s="22">
        <v>0.1098898165</v>
      </c>
      <c r="M39" s="22">
        <v>0.11993448299999999</v>
      </c>
      <c r="N39" s="22"/>
      <c r="O39" s="22">
        <v>8.0583456799999995E-2</v>
      </c>
      <c r="P39" s="22">
        <v>7.8333261400000007E-2</v>
      </c>
      <c r="Q39" s="22"/>
      <c r="R39" s="22">
        <v>0.111806633</v>
      </c>
      <c r="S39" s="22">
        <v>0.13801270060000001</v>
      </c>
      <c r="T39" s="22"/>
      <c r="U39" s="22"/>
      <c r="V39" s="22">
        <v>0.113088018</v>
      </c>
      <c r="W39" s="22"/>
      <c r="X39" s="22">
        <v>0.12763458420000001</v>
      </c>
      <c r="Y39" s="22">
        <v>0.1139289763</v>
      </c>
      <c r="Z39" s="22"/>
      <c r="AA39" s="22">
        <v>8.4291963999999997E-2</v>
      </c>
      <c r="AB39" s="113">
        <v>9.8506461700000006E-2</v>
      </c>
      <c r="AD39" s="105">
        <v>1.8568425E-3</v>
      </c>
      <c r="AE39" s="10">
        <v>5.3322646E-3</v>
      </c>
      <c r="AF39" s="10">
        <v>1.2926956700000001E-2</v>
      </c>
      <c r="AG39" s="10">
        <v>1.00446665E-2</v>
      </c>
      <c r="AH39" s="10">
        <v>-2.250195E-3</v>
      </c>
      <c r="AI39" s="10">
        <v>2.6206067499999999E-2</v>
      </c>
      <c r="AJ39" s="10"/>
      <c r="AK39" s="10">
        <v>-1.3705607999999999E-2</v>
      </c>
      <c r="AL39" s="106">
        <v>1.42144977E-2</v>
      </c>
    </row>
    <row r="40" spans="1:38" ht="12" customHeight="1" x14ac:dyDescent="0.2">
      <c r="A40" s="166" t="s">
        <v>71</v>
      </c>
      <c r="B40" s="144"/>
      <c r="C40" s="22">
        <v>0</v>
      </c>
      <c r="D40" s="22">
        <v>0</v>
      </c>
      <c r="E40" s="22"/>
      <c r="F40" s="22">
        <v>2.1842884000000001E-3</v>
      </c>
      <c r="G40" s="22">
        <v>2.9916970999999998E-3</v>
      </c>
      <c r="H40" s="22"/>
      <c r="I40" s="22">
        <v>0</v>
      </c>
      <c r="J40" s="22">
        <v>0</v>
      </c>
      <c r="K40" s="22"/>
      <c r="L40" s="22">
        <v>1.0964674E-3</v>
      </c>
      <c r="M40" s="22">
        <v>2.3194590999999999E-3</v>
      </c>
      <c r="N40" s="22"/>
      <c r="O40" s="22">
        <v>3.2777864000000001E-3</v>
      </c>
      <c r="P40" s="22">
        <v>5.0093982E-3</v>
      </c>
      <c r="Q40" s="22"/>
      <c r="R40" s="22">
        <v>4.9729489999999999E-3</v>
      </c>
      <c r="S40" s="22">
        <v>4.0621696999999998E-3</v>
      </c>
      <c r="T40" s="22"/>
      <c r="U40" s="22"/>
      <c r="V40" s="22">
        <v>1.7504999999999999E-5</v>
      </c>
      <c r="W40" s="22"/>
      <c r="X40" s="22">
        <v>5.0099999999999998E-5</v>
      </c>
      <c r="Y40" s="22">
        <v>1.7352049E-3</v>
      </c>
      <c r="Z40" s="22"/>
      <c r="AA40" s="22">
        <v>1.4829837E-3</v>
      </c>
      <c r="AB40" s="113">
        <v>1.158245E-3</v>
      </c>
      <c r="AD40" s="105">
        <v>0</v>
      </c>
      <c r="AE40" s="10">
        <v>8.0740870000000004E-4</v>
      </c>
      <c r="AF40" s="10">
        <v>0</v>
      </c>
      <c r="AG40" s="10">
        <v>1.2229916000000001E-3</v>
      </c>
      <c r="AH40" s="10">
        <v>1.7316117999999999E-3</v>
      </c>
      <c r="AI40" s="10">
        <v>-9.1077900000000002E-4</v>
      </c>
      <c r="AJ40" s="10"/>
      <c r="AK40" s="10">
        <v>1.6851049000000001E-3</v>
      </c>
      <c r="AL40" s="106">
        <v>-3.24739E-4</v>
      </c>
    </row>
    <row r="41" spans="1:38" ht="12" customHeight="1" x14ac:dyDescent="0.2">
      <c r="A41" s="166" t="s">
        <v>72</v>
      </c>
      <c r="B41" s="144"/>
      <c r="C41" s="22">
        <v>2.4570121999999998E-3</v>
      </c>
      <c r="D41" s="22">
        <v>1.0243518599999999E-2</v>
      </c>
      <c r="E41" s="22"/>
      <c r="F41" s="22">
        <v>1.48436647E-2</v>
      </c>
      <c r="G41" s="22">
        <v>1.26512632E-2</v>
      </c>
      <c r="H41" s="22"/>
      <c r="I41" s="22">
        <v>1.00753371E-2</v>
      </c>
      <c r="J41" s="22">
        <v>1.38161538E-2</v>
      </c>
      <c r="K41" s="22"/>
      <c r="L41" s="22">
        <v>8.6304719000000005E-3</v>
      </c>
      <c r="M41" s="22">
        <v>8.0796509000000006E-3</v>
      </c>
      <c r="N41" s="22"/>
      <c r="O41" s="22">
        <v>4.4338594000000002E-3</v>
      </c>
      <c r="P41" s="22">
        <v>4.6485583000000002E-3</v>
      </c>
      <c r="Q41" s="22"/>
      <c r="R41" s="22">
        <v>6.8877032999999999E-3</v>
      </c>
      <c r="S41" s="22">
        <v>3.4077008999999999E-3</v>
      </c>
      <c r="T41" s="22"/>
      <c r="U41" s="22"/>
      <c r="V41" s="22">
        <v>8.4125850000000002E-3</v>
      </c>
      <c r="W41" s="22"/>
      <c r="X41" s="22">
        <v>5.6948129000000004E-3</v>
      </c>
      <c r="Y41" s="22">
        <v>1.5962974999999999E-3</v>
      </c>
      <c r="Z41" s="22"/>
      <c r="AA41" s="22">
        <v>1.0081640100000001E-2</v>
      </c>
      <c r="AB41" s="113">
        <v>1.0896388700000001E-2</v>
      </c>
      <c r="AD41" s="105">
        <v>7.7865063999999996E-3</v>
      </c>
      <c r="AE41" s="10">
        <v>-2.192402E-3</v>
      </c>
      <c r="AF41" s="10">
        <v>3.7408166999999999E-3</v>
      </c>
      <c r="AG41" s="10">
        <v>-5.5082099999999995E-4</v>
      </c>
      <c r="AH41" s="10">
        <v>2.1469889999999999E-4</v>
      </c>
      <c r="AI41" s="10">
        <v>-3.4800019999999998E-3</v>
      </c>
      <c r="AJ41" s="10"/>
      <c r="AK41" s="10">
        <v>-4.0985149999999996E-3</v>
      </c>
      <c r="AL41" s="106">
        <v>8.147486E-4</v>
      </c>
    </row>
    <row r="42" spans="1:38" ht="12" customHeight="1" x14ac:dyDescent="0.2">
      <c r="A42" s="166" t="s">
        <v>62</v>
      </c>
      <c r="B42" s="144"/>
      <c r="C42" s="22">
        <v>9.7537189999999992E-3</v>
      </c>
      <c r="D42" s="22">
        <v>1.126461E-4</v>
      </c>
      <c r="E42" s="22"/>
      <c r="F42" s="22">
        <v>6.1186300000000001E-5</v>
      </c>
      <c r="G42" s="22">
        <v>7.3160500000000005E-5</v>
      </c>
      <c r="H42" s="22"/>
      <c r="I42" s="22">
        <v>7.9127780000000001E-4</v>
      </c>
      <c r="J42" s="22">
        <v>1.947125E-4</v>
      </c>
      <c r="K42" s="22"/>
      <c r="L42" s="22">
        <v>0</v>
      </c>
      <c r="M42" s="22">
        <v>0</v>
      </c>
      <c r="N42" s="22"/>
      <c r="O42" s="22">
        <v>0</v>
      </c>
      <c r="P42" s="22">
        <v>0</v>
      </c>
      <c r="Q42" s="22"/>
      <c r="R42" s="22">
        <v>4.3180999999999999E-5</v>
      </c>
      <c r="S42" s="22">
        <v>1.650516E-4</v>
      </c>
      <c r="T42" s="22"/>
      <c r="U42" s="22"/>
      <c r="V42" s="22">
        <v>0</v>
      </c>
      <c r="W42" s="22"/>
      <c r="X42" s="22">
        <v>0</v>
      </c>
      <c r="Y42" s="22">
        <v>2.3381199999999999E-5</v>
      </c>
      <c r="Z42" s="22"/>
      <c r="AA42" s="22">
        <v>2.8797620000000002E-4</v>
      </c>
      <c r="AB42" s="113">
        <v>1.145679E-4</v>
      </c>
      <c r="AD42" s="105">
        <v>-9.641073E-3</v>
      </c>
      <c r="AE42" s="10">
        <v>1.19742E-5</v>
      </c>
      <c r="AF42" s="10">
        <v>-5.9656499999999996E-4</v>
      </c>
      <c r="AG42" s="10">
        <v>0</v>
      </c>
      <c r="AH42" s="10">
        <v>0</v>
      </c>
      <c r="AI42" s="10">
        <v>1.218706E-4</v>
      </c>
      <c r="AJ42" s="10"/>
      <c r="AK42" s="10">
        <v>0</v>
      </c>
      <c r="AL42" s="106">
        <v>-1.73408E-4</v>
      </c>
    </row>
    <row r="43" spans="1:38" ht="12" customHeight="1" x14ac:dyDescent="0.2">
      <c r="A43" s="166" t="s">
        <v>73</v>
      </c>
      <c r="B43" s="144"/>
      <c r="C43" s="22">
        <v>4.2476016999999998E-2</v>
      </c>
      <c r="D43" s="22">
        <v>3.3136858800000002E-2</v>
      </c>
      <c r="E43" s="22"/>
      <c r="F43" s="22">
        <v>0</v>
      </c>
      <c r="G43" s="22">
        <v>0</v>
      </c>
      <c r="H43" s="22"/>
      <c r="I43" s="22">
        <v>2.4814110800000001E-2</v>
      </c>
      <c r="J43" s="22">
        <v>2.0713585699999999E-2</v>
      </c>
      <c r="K43" s="22"/>
      <c r="L43" s="22">
        <v>7.2585328199999993E-2</v>
      </c>
      <c r="M43" s="22">
        <v>3.5159252000000002E-2</v>
      </c>
      <c r="N43" s="22"/>
      <c r="O43" s="22">
        <v>3.0233518099999999E-2</v>
      </c>
      <c r="P43" s="22">
        <v>2.2838798099999998E-2</v>
      </c>
      <c r="Q43" s="22"/>
      <c r="R43" s="22">
        <v>7.9253801000000006E-3</v>
      </c>
      <c r="S43" s="22">
        <v>2.0183818700000002E-2</v>
      </c>
      <c r="T43" s="22"/>
      <c r="U43" s="22"/>
      <c r="V43" s="22">
        <v>1.8723824399999998E-2</v>
      </c>
      <c r="W43" s="22"/>
      <c r="X43" s="22">
        <v>1.7457951100000001E-2</v>
      </c>
      <c r="Y43" s="22">
        <v>0</v>
      </c>
      <c r="Z43" s="22"/>
      <c r="AA43" s="22">
        <v>2.4722369500000001E-2</v>
      </c>
      <c r="AB43" s="113">
        <v>2.2291187399999999E-2</v>
      </c>
      <c r="AD43" s="105">
        <v>-9.3391580000000002E-3</v>
      </c>
      <c r="AE43" s="10">
        <v>0</v>
      </c>
      <c r="AF43" s="10">
        <v>-4.1005249999999998E-3</v>
      </c>
      <c r="AG43" s="10">
        <v>-3.7426076000000003E-2</v>
      </c>
      <c r="AH43" s="10">
        <v>-7.3947199999999996E-3</v>
      </c>
      <c r="AI43" s="10">
        <v>1.22584385E-2</v>
      </c>
      <c r="AJ43" s="10"/>
      <c r="AK43" s="10">
        <v>0</v>
      </c>
      <c r="AL43" s="106">
        <v>-2.431182E-3</v>
      </c>
    </row>
    <row r="44" spans="1:38" ht="12" customHeight="1" x14ac:dyDescent="0.2">
      <c r="A44" s="166" t="s">
        <v>74</v>
      </c>
      <c r="B44" s="144"/>
      <c r="C44" s="22">
        <v>6.0398418000000001E-3</v>
      </c>
      <c r="D44" s="22">
        <v>4.0654601000000004E-3</v>
      </c>
      <c r="E44" s="22"/>
      <c r="F44" s="22">
        <v>0</v>
      </c>
      <c r="G44" s="22">
        <v>0</v>
      </c>
      <c r="H44" s="22"/>
      <c r="I44" s="22">
        <v>7.0345807000000002E-3</v>
      </c>
      <c r="J44" s="22">
        <v>5.4183206000000001E-3</v>
      </c>
      <c r="K44" s="22"/>
      <c r="L44" s="22">
        <v>2.2184386999999999E-3</v>
      </c>
      <c r="M44" s="22">
        <v>1.3719504E-3</v>
      </c>
      <c r="N44" s="22"/>
      <c r="O44" s="22">
        <v>1.00849336E-2</v>
      </c>
      <c r="P44" s="22">
        <v>1.06604748E-2</v>
      </c>
      <c r="Q44" s="22"/>
      <c r="R44" s="22">
        <v>4.3190961000000002E-3</v>
      </c>
      <c r="S44" s="22">
        <v>3.5168916000000001E-3</v>
      </c>
      <c r="T44" s="22"/>
      <c r="U44" s="22"/>
      <c r="V44" s="22">
        <v>6.4208060000000005E-4</v>
      </c>
      <c r="W44" s="22"/>
      <c r="X44" s="22">
        <v>1.0341101E-2</v>
      </c>
      <c r="Y44" s="22">
        <v>0</v>
      </c>
      <c r="Z44" s="22"/>
      <c r="AA44" s="22">
        <v>4.8417898000000003E-3</v>
      </c>
      <c r="AB44" s="113">
        <v>4.2447348000000003E-3</v>
      </c>
      <c r="AD44" s="105">
        <v>-1.9743819999999998E-3</v>
      </c>
      <c r="AE44" s="10">
        <v>0</v>
      </c>
      <c r="AF44" s="10">
        <v>-1.61626E-3</v>
      </c>
      <c r="AG44" s="10">
        <v>-8.4648799999999995E-4</v>
      </c>
      <c r="AH44" s="10">
        <v>5.7554109999999998E-4</v>
      </c>
      <c r="AI44" s="10">
        <v>-8.0220400000000005E-4</v>
      </c>
      <c r="AJ44" s="10"/>
      <c r="AK44" s="10">
        <v>0</v>
      </c>
      <c r="AL44" s="106">
        <v>-5.9705499999999998E-4</v>
      </c>
    </row>
    <row r="45" spans="1:38" ht="12" customHeight="1" x14ac:dyDescent="0.2">
      <c r="A45" s="166" t="s">
        <v>25</v>
      </c>
      <c r="B45" s="144"/>
      <c r="C45" s="22">
        <v>8.0026083000000001E-3</v>
      </c>
      <c r="D45" s="22">
        <v>4.6253497999999997E-2</v>
      </c>
      <c r="E45" s="22"/>
      <c r="F45" s="22">
        <v>3.82701181E-2</v>
      </c>
      <c r="G45" s="22">
        <v>3.6290616900000003E-2</v>
      </c>
      <c r="H45" s="22"/>
      <c r="I45" s="22">
        <v>2.0407998600000001E-2</v>
      </c>
      <c r="J45" s="22">
        <v>1.4467037800000001E-2</v>
      </c>
      <c r="K45" s="22"/>
      <c r="L45" s="22">
        <v>6.0475568299999997E-2</v>
      </c>
      <c r="M45" s="22">
        <v>7.4664036000000003E-2</v>
      </c>
      <c r="N45" s="22"/>
      <c r="O45" s="22">
        <v>6.9215458600000002E-2</v>
      </c>
      <c r="P45" s="22">
        <v>6.5821576399999998E-2</v>
      </c>
      <c r="Q45" s="22"/>
      <c r="R45" s="22">
        <v>2.0386404899999998E-2</v>
      </c>
      <c r="S45" s="22">
        <v>1.5504988500000001E-2</v>
      </c>
      <c r="T45" s="22"/>
      <c r="U45" s="22"/>
      <c r="V45" s="22">
        <v>1.5159853799999999E-2</v>
      </c>
      <c r="W45" s="22"/>
      <c r="X45" s="22">
        <v>4.9953081699999999E-2</v>
      </c>
      <c r="Y45" s="22">
        <v>5.2222250499999998E-2</v>
      </c>
      <c r="Z45" s="22"/>
      <c r="AA45" s="22">
        <v>4.0676441899999999E-2</v>
      </c>
      <c r="AB45" s="113">
        <v>3.6998769500000001E-2</v>
      </c>
      <c r="AD45" s="105">
        <v>3.8250889699999999E-2</v>
      </c>
      <c r="AE45" s="10">
        <v>-1.9795009999999998E-3</v>
      </c>
      <c r="AF45" s="10">
        <v>-5.9409609999999998E-3</v>
      </c>
      <c r="AG45" s="10">
        <v>1.4188467600000001E-2</v>
      </c>
      <c r="AH45" s="10">
        <v>-3.393882E-3</v>
      </c>
      <c r="AI45" s="10">
        <v>-4.8814160000000004E-3</v>
      </c>
      <c r="AJ45" s="10"/>
      <c r="AK45" s="10">
        <v>2.2691688000000001E-3</v>
      </c>
      <c r="AL45" s="106">
        <v>-3.6776719999999999E-3</v>
      </c>
    </row>
    <row r="46" spans="1:38" ht="12" customHeight="1" x14ac:dyDescent="0.2">
      <c r="A46" s="166" t="s">
        <v>63</v>
      </c>
      <c r="B46" s="144"/>
      <c r="C46" s="22">
        <v>0</v>
      </c>
      <c r="D46" s="22">
        <v>0</v>
      </c>
      <c r="E46" s="22"/>
      <c r="F46" s="22">
        <v>0</v>
      </c>
      <c r="G46" s="22">
        <v>0</v>
      </c>
      <c r="H46" s="22"/>
      <c r="I46" s="22">
        <v>0</v>
      </c>
      <c r="J46" s="22">
        <v>0</v>
      </c>
      <c r="K46" s="22"/>
      <c r="L46" s="22">
        <v>1.1549011E-2</v>
      </c>
      <c r="M46" s="22">
        <v>1.27888047E-2</v>
      </c>
      <c r="N46" s="22"/>
      <c r="O46" s="22">
        <v>2.7845886E-2</v>
      </c>
      <c r="P46" s="22">
        <v>4.5557492599999999E-2</v>
      </c>
      <c r="Q46" s="22"/>
      <c r="R46" s="22">
        <v>2.6424303499999999E-2</v>
      </c>
      <c r="S46" s="22">
        <v>5.5688248999999999E-3</v>
      </c>
      <c r="T46" s="22"/>
      <c r="U46" s="22"/>
      <c r="V46" s="22">
        <v>3.5901483599999999E-2</v>
      </c>
      <c r="W46" s="22"/>
      <c r="X46" s="22">
        <v>0</v>
      </c>
      <c r="Y46" s="22">
        <v>0</v>
      </c>
      <c r="Z46" s="22"/>
      <c r="AA46" s="22">
        <v>7.0918363999999999E-3</v>
      </c>
      <c r="AB46" s="113">
        <v>5.6689922000000004E-3</v>
      </c>
      <c r="AD46" s="105">
        <v>0</v>
      </c>
      <c r="AE46" s="10">
        <v>0</v>
      </c>
      <c r="AF46" s="10">
        <v>0</v>
      </c>
      <c r="AG46" s="10">
        <v>1.2397937999999999E-3</v>
      </c>
      <c r="AH46" s="10">
        <v>1.7711606599999999E-2</v>
      </c>
      <c r="AI46" s="10">
        <v>-2.0855479E-2</v>
      </c>
      <c r="AJ46" s="10"/>
      <c r="AK46" s="10">
        <v>0</v>
      </c>
      <c r="AL46" s="106">
        <v>-1.4228439999999999E-3</v>
      </c>
    </row>
    <row r="47" spans="1:38" ht="12" customHeight="1" x14ac:dyDescent="0.2">
      <c r="A47" s="167" t="s">
        <v>64</v>
      </c>
      <c r="B47" s="226"/>
      <c r="C47" s="227">
        <v>0</v>
      </c>
      <c r="D47" s="227">
        <v>0</v>
      </c>
      <c r="E47" s="227"/>
      <c r="F47" s="227">
        <v>9.2160010999999993E-3</v>
      </c>
      <c r="G47" s="227">
        <v>8.6210529000000004E-3</v>
      </c>
      <c r="H47" s="227"/>
      <c r="I47" s="227">
        <v>1.2080182E-9</v>
      </c>
      <c r="J47" s="227">
        <v>2.1704929999999999E-11</v>
      </c>
      <c r="K47" s="227"/>
      <c r="L47" s="227">
        <v>4.8887520000000001E-4</v>
      </c>
      <c r="M47" s="227">
        <v>3.3825450000000003E-4</v>
      </c>
      <c r="N47" s="227"/>
      <c r="O47" s="227">
        <v>3.5310417999999998E-3</v>
      </c>
      <c r="P47" s="227">
        <v>2.9908851E-3</v>
      </c>
      <c r="Q47" s="227"/>
      <c r="R47" s="227">
        <v>2.4312524999999998E-3</v>
      </c>
      <c r="S47" s="227">
        <v>2.3557335999999998E-3</v>
      </c>
      <c r="T47" s="227"/>
      <c r="U47" s="227"/>
      <c r="V47" s="227">
        <v>2.7991028000000002E-3</v>
      </c>
      <c r="W47" s="227"/>
      <c r="X47" s="227">
        <v>6.1543292999999997E-3</v>
      </c>
      <c r="Y47" s="227">
        <v>3.2540555999999998E-3</v>
      </c>
      <c r="Z47" s="227"/>
      <c r="AA47" s="227">
        <v>3.6191908999999999E-3</v>
      </c>
      <c r="AB47" s="228">
        <v>1.6782839999999999E-3</v>
      </c>
      <c r="AD47" s="111">
        <v>0</v>
      </c>
      <c r="AE47" s="44">
        <v>-5.9494799999999998E-4</v>
      </c>
      <c r="AF47" s="44">
        <v>-1.1863129999999999E-9</v>
      </c>
      <c r="AG47" s="44">
        <v>-1.5062100000000001E-4</v>
      </c>
      <c r="AH47" s="44">
        <v>-5.4015699999999999E-4</v>
      </c>
      <c r="AI47" s="44">
        <v>-7.5519000000000007E-5</v>
      </c>
      <c r="AJ47" s="44"/>
      <c r="AK47" s="44">
        <v>-2.900274E-3</v>
      </c>
      <c r="AL47" s="112">
        <v>-1.940907E-3</v>
      </c>
    </row>
  </sheetData>
  <mergeCells count="7">
    <mergeCell ref="AD28:AL28"/>
    <mergeCell ref="A3:A5"/>
    <mergeCell ref="B3:AB3"/>
    <mergeCell ref="AD3:AL3"/>
    <mergeCell ref="AD5:AL5"/>
    <mergeCell ref="B26:AB26"/>
    <mergeCell ref="AD26:AL26"/>
  </mergeCells>
  <conditionalFormatting sqref="B3">
    <cfRule type="expression" dxfId="7" priority="9">
      <formula>(#REF!+1)&lt;=(9*rounds_bucket)</formula>
    </cfRule>
  </conditionalFormatting>
  <conditionalFormatting sqref="B28:AB28">
    <cfRule type="expression" dxfId="6" priority="8">
      <formula>(#REF!+1)&lt;=(9*rounds_bucket)</formula>
    </cfRule>
  </conditionalFormatting>
  <conditionalFormatting sqref="B24:W24 Z24:AB24">
    <cfRule type="expression" dxfId="5" priority="6">
      <formula>(#REF!+1)&lt;=(9*rounds_bucket)</formula>
    </cfRule>
  </conditionalFormatting>
  <conditionalFormatting sqref="X24">
    <cfRule type="expression" dxfId="4" priority="5">
      <formula>(#REF!+1)&lt;=(9*rounds_bucket)</formula>
    </cfRule>
  </conditionalFormatting>
  <conditionalFormatting sqref="Y24">
    <cfRule type="expression" dxfId="3" priority="4">
      <formula>(#REF!+1)&lt;=(9*rounds_bucket)</formula>
    </cfRule>
  </conditionalFormatting>
  <conditionalFormatting sqref="B47:W47 Z47:AB47">
    <cfRule type="expression" dxfId="2" priority="3">
      <formula>(B23+1)&lt;=(9*rounds_bucket)</formula>
    </cfRule>
  </conditionalFormatting>
  <conditionalFormatting sqref="X47">
    <cfRule type="expression" dxfId="1" priority="2">
      <formula>(X23+1)&lt;=(9*rounds_bucket)</formula>
    </cfRule>
  </conditionalFormatting>
  <conditionalFormatting sqref="Y47">
    <cfRule type="expression" dxfId="0" priority="1">
      <formula>(Y23+1)&lt;=(9*rounds_bucket)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71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811"/>
  <sheetViews>
    <sheetView showGridLines="0" workbookViewId="0"/>
  </sheetViews>
  <sheetFormatPr defaultRowHeight="12" x14ac:dyDescent="0.2"/>
  <cols>
    <col min="1" max="1" width="11" style="69" customWidth="1"/>
    <col min="2" max="2" width="36.85546875" style="69" bestFit="1" customWidth="1"/>
    <col min="3" max="3" width="9.7109375" style="378" bestFit="1" customWidth="1"/>
    <col min="4" max="4" width="11.7109375" style="280" bestFit="1" customWidth="1"/>
    <col min="5" max="5" width="10.28515625" style="392" bestFit="1" customWidth="1"/>
    <col min="6" max="6" width="10.28515625" style="326" bestFit="1" customWidth="1"/>
    <col min="7" max="7" width="11.140625" style="282" bestFit="1" customWidth="1"/>
    <col min="8" max="8" width="14.7109375" style="282" bestFit="1" customWidth="1"/>
    <col min="9" max="9" width="12.28515625" style="282" bestFit="1" customWidth="1"/>
    <col min="10" max="10" width="13.5703125" style="282" bestFit="1" customWidth="1"/>
    <col min="11" max="11" width="12.42578125" style="282" bestFit="1" customWidth="1"/>
    <col min="12" max="12" width="13.7109375" style="282" bestFit="1" customWidth="1"/>
    <col min="13" max="13" width="11.140625" style="282" bestFit="1" customWidth="1"/>
    <col min="14" max="14" width="8.5703125" style="282" bestFit="1" customWidth="1"/>
    <col min="15" max="15" width="12" style="282" bestFit="1" customWidth="1"/>
    <col min="16" max="16" width="8.5703125" style="282" bestFit="1" customWidth="1"/>
    <col min="17" max="17" width="11" style="282" bestFit="1" customWidth="1"/>
    <col min="18" max="18" width="8.85546875" style="282" bestFit="1" customWidth="1"/>
    <col min="19" max="19" width="10" style="282" bestFit="1" customWidth="1"/>
    <col min="20" max="20" width="12" style="282" bestFit="1" customWidth="1"/>
    <col min="21" max="21" width="10.42578125" style="282" bestFit="1" customWidth="1"/>
    <col min="22" max="22" width="9.7109375" style="282" bestFit="1" customWidth="1"/>
    <col min="23" max="23" width="12" style="282" bestFit="1" customWidth="1"/>
    <col min="24" max="24" width="8.5703125" style="282" bestFit="1" customWidth="1"/>
    <col min="25" max="25" width="7.28515625" style="282" bestFit="1" customWidth="1"/>
    <col min="26" max="26" width="10.140625" style="282" bestFit="1" customWidth="1"/>
    <col min="27" max="27" width="8.7109375" style="282" bestFit="1" customWidth="1"/>
    <col min="28" max="28" width="12.28515625" style="282" customWidth="1"/>
    <col min="29" max="29" width="15.5703125" style="282" bestFit="1" customWidth="1"/>
    <col min="30" max="30" width="12.7109375" style="282" customWidth="1"/>
    <col min="31" max="31" width="8.7109375" style="282" bestFit="1" customWidth="1"/>
    <col min="32" max="32" width="12" style="282" bestFit="1" customWidth="1"/>
    <col min="33" max="33" width="8" style="282" bestFit="1" customWidth="1"/>
    <col min="34" max="34" width="6.5703125" style="282" bestFit="1" customWidth="1"/>
    <col min="35" max="35" width="12" style="282" bestFit="1" customWidth="1"/>
    <col min="36" max="36" width="6.5703125" style="282" bestFit="1" customWidth="1"/>
    <col min="37" max="37" width="13.42578125" style="373" bestFit="1" customWidth="1"/>
    <col min="38" max="16384" width="9.140625" style="69"/>
  </cols>
  <sheetData>
    <row r="1" spans="1:37" ht="15" x14ac:dyDescent="0.25">
      <c r="A1" s="393" t="s">
        <v>420</v>
      </c>
      <c r="B1" s="46"/>
      <c r="C1" s="371"/>
      <c r="D1" s="280" t="s">
        <v>421</v>
      </c>
      <c r="E1" s="372"/>
      <c r="F1" s="281"/>
      <c r="O1" s="469" t="s">
        <v>3118</v>
      </c>
    </row>
    <row r="2" spans="1:37" x14ac:dyDescent="0.2">
      <c r="A2" s="572" t="s">
        <v>612</v>
      </c>
      <c r="B2" s="284"/>
      <c r="C2" s="374"/>
      <c r="D2" s="285"/>
      <c r="E2" s="375"/>
      <c r="F2" s="286"/>
    </row>
    <row r="3" spans="1:37" x14ac:dyDescent="0.2">
      <c r="A3" s="573" t="s">
        <v>423</v>
      </c>
      <c r="B3" s="284"/>
      <c r="C3" s="374"/>
      <c r="D3" s="285"/>
      <c r="E3" s="375"/>
      <c r="F3" s="286"/>
    </row>
    <row r="5" spans="1:37" s="302" customFormat="1" x14ac:dyDescent="0.2">
      <c r="A5" s="506" t="s">
        <v>613</v>
      </c>
      <c r="B5" s="507" t="s">
        <v>425</v>
      </c>
      <c r="C5" s="394" t="s">
        <v>224</v>
      </c>
      <c r="D5" s="498" t="s">
        <v>3055</v>
      </c>
      <c r="E5" s="395" t="s">
        <v>84</v>
      </c>
      <c r="F5" s="396" t="s">
        <v>39</v>
      </c>
      <c r="G5" s="397" t="s">
        <v>76</v>
      </c>
      <c r="H5" s="398" t="s">
        <v>77</v>
      </c>
      <c r="I5" s="399" t="s">
        <v>11</v>
      </c>
      <c r="J5" s="400"/>
      <c r="K5" s="399" t="s">
        <v>12</v>
      </c>
      <c r="L5" s="400"/>
      <c r="M5" s="401" t="s">
        <v>4069</v>
      </c>
      <c r="N5" s="399" t="s">
        <v>16</v>
      </c>
      <c r="O5" s="400"/>
      <c r="P5" s="399" t="s">
        <v>17</v>
      </c>
      <c r="Q5" s="400"/>
      <c r="R5" s="399" t="s">
        <v>13</v>
      </c>
      <c r="S5" s="400"/>
      <c r="T5" s="399" t="s">
        <v>20</v>
      </c>
      <c r="U5" s="400"/>
      <c r="V5" s="399" t="s">
        <v>21</v>
      </c>
      <c r="W5" s="400"/>
      <c r="X5" s="399" t="s">
        <v>4070</v>
      </c>
      <c r="Y5" s="400"/>
      <c r="Z5" s="399" t="s">
        <v>24</v>
      </c>
      <c r="AA5" s="400"/>
      <c r="AB5" s="399" t="s">
        <v>19</v>
      </c>
      <c r="AC5" s="400"/>
      <c r="AD5" s="399" t="s">
        <v>4071</v>
      </c>
      <c r="AE5" s="402"/>
      <c r="AF5" s="403" t="s">
        <v>59</v>
      </c>
      <c r="AG5" s="401" t="s">
        <v>70</v>
      </c>
      <c r="AH5" s="404" t="s">
        <v>25</v>
      </c>
      <c r="AI5" s="401" t="s">
        <v>26</v>
      </c>
      <c r="AJ5" s="394" t="s">
        <v>4072</v>
      </c>
      <c r="AK5" s="376" t="s">
        <v>4073</v>
      </c>
    </row>
    <row r="6" spans="1:37" s="302" customFormat="1" x14ac:dyDescent="0.2">
      <c r="A6" s="405"/>
      <c r="B6" s="406"/>
      <c r="C6" s="407" t="s">
        <v>3054</v>
      </c>
      <c r="D6" s="499" t="s">
        <v>439</v>
      </c>
      <c r="E6" s="408" t="s">
        <v>617</v>
      </c>
      <c r="F6" s="403" t="s">
        <v>224</v>
      </c>
      <c r="G6" s="404" t="s">
        <v>224</v>
      </c>
      <c r="H6" s="409" t="s">
        <v>224</v>
      </c>
      <c r="I6" s="410" t="s">
        <v>76</v>
      </c>
      <c r="J6" s="411" t="s">
        <v>436</v>
      </c>
      <c r="K6" s="410" t="s">
        <v>76</v>
      </c>
      <c r="L6" s="411" t="s">
        <v>436</v>
      </c>
      <c r="M6" s="412"/>
      <c r="N6" s="410" t="s">
        <v>76</v>
      </c>
      <c r="O6" s="411" t="s">
        <v>436</v>
      </c>
      <c r="P6" s="410" t="s">
        <v>76</v>
      </c>
      <c r="Q6" s="411" t="s">
        <v>436</v>
      </c>
      <c r="R6" s="410" t="s">
        <v>76</v>
      </c>
      <c r="S6" s="411" t="s">
        <v>436</v>
      </c>
      <c r="T6" s="410" t="s">
        <v>76</v>
      </c>
      <c r="U6" s="411" t="s">
        <v>436</v>
      </c>
      <c r="V6" s="410" t="s">
        <v>76</v>
      </c>
      <c r="W6" s="411" t="s">
        <v>436</v>
      </c>
      <c r="X6" s="410" t="s">
        <v>76</v>
      </c>
      <c r="Y6" s="411" t="s">
        <v>436</v>
      </c>
      <c r="Z6" s="410" t="s">
        <v>76</v>
      </c>
      <c r="AA6" s="411" t="s">
        <v>436</v>
      </c>
      <c r="AB6" s="410" t="s">
        <v>76</v>
      </c>
      <c r="AC6" s="411" t="s">
        <v>436</v>
      </c>
      <c r="AD6" s="410" t="s">
        <v>76</v>
      </c>
      <c r="AE6" s="411" t="s">
        <v>436</v>
      </c>
      <c r="AF6" s="412"/>
      <c r="AG6" s="413"/>
      <c r="AH6" s="412"/>
      <c r="AI6" s="413"/>
      <c r="AJ6" s="414"/>
      <c r="AK6" s="377" t="s">
        <v>618</v>
      </c>
    </row>
    <row r="7" spans="1:37" hidden="1" x14ac:dyDescent="0.2">
      <c r="A7" s="312" t="s">
        <v>438</v>
      </c>
      <c r="B7" s="313" t="s">
        <v>220</v>
      </c>
      <c r="C7" s="378" t="s">
        <v>619</v>
      </c>
      <c r="D7" s="314" t="s">
        <v>439</v>
      </c>
      <c r="E7" s="379" t="s">
        <v>620</v>
      </c>
      <c r="F7" s="315" t="s">
        <v>440</v>
      </c>
      <c r="G7" s="282" t="s">
        <v>441</v>
      </c>
      <c r="H7" s="316" t="s">
        <v>442</v>
      </c>
      <c r="I7" s="315" t="s">
        <v>443</v>
      </c>
      <c r="J7" s="316" t="s">
        <v>444</v>
      </c>
      <c r="K7" s="315" t="s">
        <v>445</v>
      </c>
      <c r="L7" s="316" t="s">
        <v>446</v>
      </c>
      <c r="M7" s="282" t="s">
        <v>447</v>
      </c>
      <c r="N7" s="315" t="s">
        <v>448</v>
      </c>
      <c r="O7" s="316" t="s">
        <v>449</v>
      </c>
      <c r="P7" s="315" t="s">
        <v>450</v>
      </c>
      <c r="Q7" s="316" t="s">
        <v>451</v>
      </c>
      <c r="R7" s="315" t="s">
        <v>452</v>
      </c>
      <c r="S7" s="316" t="s">
        <v>453</v>
      </c>
      <c r="T7" s="315" t="s">
        <v>454</v>
      </c>
      <c r="U7" s="316" t="s">
        <v>455</v>
      </c>
      <c r="V7" s="315" t="s">
        <v>456</v>
      </c>
      <c r="W7" s="316" t="s">
        <v>457</v>
      </c>
      <c r="X7" s="315" t="s">
        <v>458</v>
      </c>
      <c r="Y7" s="316" t="s">
        <v>459</v>
      </c>
      <c r="Z7" s="315" t="s">
        <v>460</v>
      </c>
      <c r="AA7" s="316" t="s">
        <v>461</v>
      </c>
      <c r="AB7" s="315" t="s">
        <v>462</v>
      </c>
      <c r="AC7" s="316" t="s">
        <v>463</v>
      </c>
      <c r="AD7" s="315" t="s">
        <v>464</v>
      </c>
      <c r="AE7" s="316" t="s">
        <v>465</v>
      </c>
      <c r="AF7" s="282" t="s">
        <v>466</v>
      </c>
      <c r="AG7" s="317" t="s">
        <v>70</v>
      </c>
      <c r="AH7" s="282" t="s">
        <v>25</v>
      </c>
      <c r="AI7" s="317" t="s">
        <v>433</v>
      </c>
      <c r="AJ7" s="282" t="s">
        <v>615</v>
      </c>
      <c r="AK7" s="380" t="s">
        <v>467</v>
      </c>
    </row>
    <row r="8" spans="1:37" x14ac:dyDescent="0.2">
      <c r="A8" s="318" t="s">
        <v>621</v>
      </c>
      <c r="B8" s="313" t="s">
        <v>622</v>
      </c>
      <c r="C8" s="378">
        <v>9.8377334785000006</v>
      </c>
      <c r="D8" s="314">
        <v>1251</v>
      </c>
      <c r="E8" s="379">
        <v>21.46</v>
      </c>
      <c r="F8" s="315">
        <v>50873.841358999998</v>
      </c>
      <c r="G8" s="282">
        <v>38826.152426000001</v>
      </c>
      <c r="H8" s="316">
        <v>12047.688931999999</v>
      </c>
      <c r="I8" s="315">
        <v>5053.8781150000004</v>
      </c>
      <c r="J8" s="316">
        <v>314.92558700000001</v>
      </c>
      <c r="K8" s="315">
        <v>9294.8731659999994</v>
      </c>
      <c r="L8" s="316">
        <v>601.85309099999995</v>
      </c>
      <c r="M8" s="282">
        <v>2942.9379650999999</v>
      </c>
      <c r="N8" s="315">
        <v>1940.4603529999999</v>
      </c>
      <c r="O8" s="316">
        <v>302.18818199999998</v>
      </c>
      <c r="P8" s="315">
        <v>1536.0154480000001</v>
      </c>
      <c r="Q8" s="316">
        <v>266.05745100000001</v>
      </c>
      <c r="R8" s="315">
        <v>1784.2569820000001</v>
      </c>
      <c r="S8" s="316">
        <v>569.80998099999999</v>
      </c>
      <c r="T8" s="315">
        <v>1659.6296600000001</v>
      </c>
      <c r="U8" s="316">
        <v>117.81505900000001</v>
      </c>
      <c r="V8" s="315">
        <v>5424.8140679999997</v>
      </c>
      <c r="W8" s="316">
        <v>1304.321989</v>
      </c>
      <c r="X8" s="315">
        <v>3268.2306370000001</v>
      </c>
      <c r="Y8" s="316">
        <v>708.66192599999999</v>
      </c>
      <c r="Z8" s="315">
        <v>38.354216000000001</v>
      </c>
      <c r="AA8" s="316">
        <v>8.6380929999999996</v>
      </c>
      <c r="AB8" s="315">
        <v>1495.885477</v>
      </c>
      <c r="AC8" s="316">
        <v>2044.938193</v>
      </c>
      <c r="AD8" s="315">
        <v>384.69030199999997</v>
      </c>
      <c r="AE8" s="316">
        <v>74.061589999999995</v>
      </c>
      <c r="AF8" s="282">
        <v>1000.3532027</v>
      </c>
      <c r="AG8" s="317">
        <v>3669.9762541999999</v>
      </c>
      <c r="AH8" s="282">
        <v>1926.7977266</v>
      </c>
      <c r="AI8" s="317">
        <v>1632.4785870000001</v>
      </c>
      <c r="AJ8" s="282">
        <v>1506.9380581999999</v>
      </c>
      <c r="AK8" s="380">
        <v>117</v>
      </c>
    </row>
    <row r="9" spans="1:37" x14ac:dyDescent="0.2">
      <c r="A9" s="318" t="s">
        <v>623</v>
      </c>
      <c r="B9" s="313" t="s">
        <v>624</v>
      </c>
      <c r="C9" s="378">
        <v>4.1429990164000001</v>
      </c>
      <c r="D9" s="314">
        <v>1300</v>
      </c>
      <c r="E9" s="379">
        <v>8.75</v>
      </c>
      <c r="F9" s="315">
        <v>21424.678273000001</v>
      </c>
      <c r="G9" s="282">
        <v>16300.754435999999</v>
      </c>
      <c r="H9" s="316">
        <v>5123.9238361999996</v>
      </c>
      <c r="I9" s="315">
        <v>2015.9092029999999</v>
      </c>
      <c r="J9" s="316">
        <v>107.568341</v>
      </c>
      <c r="K9" s="315">
        <v>3650.8668980000002</v>
      </c>
      <c r="L9" s="316">
        <v>249.963885</v>
      </c>
      <c r="M9" s="282">
        <v>1275.3092021</v>
      </c>
      <c r="N9" s="315">
        <v>610.27373399999999</v>
      </c>
      <c r="O9" s="316">
        <v>110.65682099999999</v>
      </c>
      <c r="P9" s="315">
        <v>753.81473300000005</v>
      </c>
      <c r="Q9" s="316">
        <v>122.158235</v>
      </c>
      <c r="R9" s="315">
        <v>508.456616</v>
      </c>
      <c r="S9" s="316">
        <v>192.02181100000001</v>
      </c>
      <c r="T9" s="315">
        <v>529.61732500000005</v>
      </c>
      <c r="U9" s="316">
        <v>42.208570999999999</v>
      </c>
      <c r="V9" s="315">
        <v>1202.7493629999999</v>
      </c>
      <c r="W9" s="316">
        <v>299.844066</v>
      </c>
      <c r="X9" s="315">
        <v>2616.1017940000002</v>
      </c>
      <c r="Y9" s="316">
        <v>619.82882300000006</v>
      </c>
      <c r="Z9" s="315">
        <v>36.888362999999998</v>
      </c>
      <c r="AA9" s="316">
        <v>12.492718</v>
      </c>
      <c r="AB9" s="315">
        <v>674.60685100000001</v>
      </c>
      <c r="AC9" s="316">
        <v>859.16033500000003</v>
      </c>
      <c r="AD9" s="315">
        <v>262.709812</v>
      </c>
      <c r="AE9" s="316">
        <v>48.017597000000002</v>
      </c>
      <c r="AF9" s="282">
        <v>740.90118237000001</v>
      </c>
      <c r="AG9" s="317">
        <v>1517.3704671</v>
      </c>
      <c r="AH9" s="282">
        <v>759.42300666999995</v>
      </c>
      <c r="AI9" s="317">
        <v>683.54617184999995</v>
      </c>
      <c r="AJ9" s="282">
        <v>922.21234546000005</v>
      </c>
      <c r="AK9" s="380">
        <v>147</v>
      </c>
    </row>
    <row r="10" spans="1:37" x14ac:dyDescent="0.2">
      <c r="A10" s="318" t="s">
        <v>625</v>
      </c>
      <c r="B10" s="313" t="s">
        <v>626</v>
      </c>
      <c r="C10" s="378">
        <v>1.5572309941</v>
      </c>
      <c r="D10" s="314">
        <v>1566</v>
      </c>
      <c r="E10" s="379">
        <v>2.72</v>
      </c>
      <c r="F10" s="315">
        <v>8052.9039261999997</v>
      </c>
      <c r="G10" s="282">
        <v>6135.5762574999999</v>
      </c>
      <c r="H10" s="316">
        <v>1917.3276687</v>
      </c>
      <c r="I10" s="315">
        <v>718.75461399999995</v>
      </c>
      <c r="J10" s="316">
        <v>37.809786000000003</v>
      </c>
      <c r="K10" s="315">
        <v>952.74375799999996</v>
      </c>
      <c r="L10" s="316">
        <v>76.176715000000002</v>
      </c>
      <c r="M10" s="282">
        <v>374.16562894999998</v>
      </c>
      <c r="N10" s="315">
        <v>163.22107199999999</v>
      </c>
      <c r="O10" s="316">
        <v>38.202123999999998</v>
      </c>
      <c r="P10" s="315">
        <v>263.87897800000002</v>
      </c>
      <c r="Q10" s="316">
        <v>48.610033999999999</v>
      </c>
      <c r="R10" s="315">
        <v>108.87390600000001</v>
      </c>
      <c r="S10" s="316">
        <v>49.076008999999999</v>
      </c>
      <c r="T10" s="315">
        <v>118.24162099999999</v>
      </c>
      <c r="U10" s="316">
        <v>12.990183999999999</v>
      </c>
      <c r="V10" s="315">
        <v>213.76232300000001</v>
      </c>
      <c r="W10" s="316">
        <v>55.048831</v>
      </c>
      <c r="X10" s="315">
        <v>2035.0713129999999</v>
      </c>
      <c r="Y10" s="316">
        <v>490.01136400000001</v>
      </c>
      <c r="Z10" s="315">
        <v>5.9364929999999996</v>
      </c>
      <c r="AA10" s="316">
        <v>2.3478720000000002</v>
      </c>
      <c r="AB10" s="315">
        <v>201.97748100000001</v>
      </c>
      <c r="AC10" s="316">
        <v>261.339518</v>
      </c>
      <c r="AD10" s="315">
        <v>84.428337999999997</v>
      </c>
      <c r="AE10" s="316">
        <v>16.998184999999999</v>
      </c>
      <c r="AF10" s="282">
        <v>316.97100334999999</v>
      </c>
      <c r="AG10" s="317">
        <v>558.65934463999997</v>
      </c>
      <c r="AH10" s="282">
        <v>243.91481451000001</v>
      </c>
      <c r="AI10" s="317">
        <v>270.69029346999997</v>
      </c>
      <c r="AJ10" s="282">
        <v>333.00232239000002</v>
      </c>
      <c r="AK10" s="380">
        <v>179</v>
      </c>
    </row>
    <row r="11" spans="1:37" x14ac:dyDescent="0.2">
      <c r="A11" s="318" t="s">
        <v>627</v>
      </c>
      <c r="B11" s="313" t="s">
        <v>628</v>
      </c>
      <c r="C11" s="378">
        <v>3.1551036503000001</v>
      </c>
      <c r="D11" s="314">
        <v>153</v>
      </c>
      <c r="E11" s="379">
        <v>9.2100000000000009</v>
      </c>
      <c r="F11" s="315">
        <v>16315.977956000001</v>
      </c>
      <c r="G11" s="282">
        <v>12368.642352999999</v>
      </c>
      <c r="H11" s="316">
        <v>3947.3356032000002</v>
      </c>
      <c r="I11" s="315">
        <v>1806.1877159999999</v>
      </c>
      <c r="J11" s="316">
        <v>56.513869</v>
      </c>
      <c r="K11" s="315">
        <v>3132.1783049999999</v>
      </c>
      <c r="L11" s="316">
        <v>182.79024000000001</v>
      </c>
      <c r="M11" s="282">
        <v>1256.3146546999999</v>
      </c>
      <c r="N11" s="315">
        <v>513.26505499999996</v>
      </c>
      <c r="O11" s="316">
        <v>48.116877000000002</v>
      </c>
      <c r="P11" s="315">
        <v>186.661889</v>
      </c>
      <c r="Q11" s="316">
        <v>17.006961</v>
      </c>
      <c r="R11" s="315">
        <v>504.31753200000003</v>
      </c>
      <c r="S11" s="316">
        <v>126.668043</v>
      </c>
      <c r="T11" s="315">
        <v>1197.1251400000001</v>
      </c>
      <c r="U11" s="316">
        <v>40.394052000000002</v>
      </c>
      <c r="V11" s="315">
        <v>1310.689384</v>
      </c>
      <c r="W11" s="316">
        <v>329.03615400000001</v>
      </c>
      <c r="X11" s="315">
        <v>774.12077799999997</v>
      </c>
      <c r="Y11" s="316">
        <v>192.73496299999999</v>
      </c>
      <c r="Z11" s="315">
        <v>5.133248</v>
      </c>
      <c r="AA11" s="316">
        <v>1.3019499999999999</v>
      </c>
      <c r="AB11" s="315">
        <v>629.605501</v>
      </c>
      <c r="AC11" s="316">
        <v>791.46962799999994</v>
      </c>
      <c r="AD11" s="315">
        <v>409.83787599999999</v>
      </c>
      <c r="AE11" s="316">
        <v>23.763434</v>
      </c>
      <c r="AF11" s="282">
        <v>156.55130998999999</v>
      </c>
      <c r="AG11" s="317">
        <v>978.70921180000005</v>
      </c>
      <c r="AH11" s="282">
        <v>578.83823298000004</v>
      </c>
      <c r="AI11" s="317">
        <v>554.40172904999997</v>
      </c>
      <c r="AJ11" s="282">
        <v>512.24422246999995</v>
      </c>
      <c r="AK11" s="380">
        <v>54</v>
      </c>
    </row>
    <row r="12" spans="1:37" x14ac:dyDescent="0.2">
      <c r="A12" s="318" t="s">
        <v>629</v>
      </c>
      <c r="B12" s="313" t="s">
        <v>630</v>
      </c>
      <c r="C12" s="378">
        <v>1.2973801948000001</v>
      </c>
      <c r="D12" s="314">
        <v>787</v>
      </c>
      <c r="E12" s="379">
        <v>3.79</v>
      </c>
      <c r="F12" s="315">
        <v>6709.1382743000004</v>
      </c>
      <c r="G12" s="282">
        <v>4953.6522495999998</v>
      </c>
      <c r="H12" s="316">
        <v>1755.4860248</v>
      </c>
      <c r="I12" s="315">
        <v>838.77340000000004</v>
      </c>
      <c r="J12" s="316">
        <v>50.997286000000003</v>
      </c>
      <c r="K12" s="315">
        <v>1369.8696580000001</v>
      </c>
      <c r="L12" s="316">
        <v>96.026910000000001</v>
      </c>
      <c r="M12" s="282">
        <v>511.99658812000001</v>
      </c>
      <c r="N12" s="315">
        <v>125.900003</v>
      </c>
      <c r="O12" s="316">
        <v>18.217314999999999</v>
      </c>
      <c r="P12" s="315">
        <v>84.348444999999998</v>
      </c>
      <c r="Q12" s="316">
        <v>16.083494999999999</v>
      </c>
      <c r="R12" s="315">
        <v>88.245396</v>
      </c>
      <c r="S12" s="316">
        <v>45.990305999999997</v>
      </c>
      <c r="T12" s="315">
        <v>162.687805</v>
      </c>
      <c r="U12" s="316">
        <v>23.968868000000001</v>
      </c>
      <c r="V12" s="315">
        <v>27.706364000000001</v>
      </c>
      <c r="W12" s="316">
        <v>5.4164909999999997</v>
      </c>
      <c r="X12" s="315">
        <v>898.24551599999995</v>
      </c>
      <c r="Y12" s="316">
        <v>203.51832899999999</v>
      </c>
      <c r="Z12" s="315">
        <v>29.006724999999999</v>
      </c>
      <c r="AA12" s="316">
        <v>9.4936690000000006</v>
      </c>
      <c r="AB12" s="315">
        <v>236.048844</v>
      </c>
      <c r="AC12" s="316">
        <v>337.55234100000001</v>
      </c>
      <c r="AD12" s="315">
        <v>22.967708999999999</v>
      </c>
      <c r="AE12" s="316">
        <v>6.9111269999999996</v>
      </c>
      <c r="AF12" s="282">
        <v>13.362900112</v>
      </c>
      <c r="AG12" s="317">
        <v>433.8558314</v>
      </c>
      <c r="AH12" s="282">
        <v>244.24717758</v>
      </c>
      <c r="AI12" s="317">
        <v>217.32975737999999</v>
      </c>
      <c r="AJ12" s="282">
        <v>590.37001835000001</v>
      </c>
      <c r="AK12" s="380">
        <v>157</v>
      </c>
    </row>
    <row r="13" spans="1:37" x14ac:dyDescent="0.2">
      <c r="A13" s="318" t="s">
        <v>631</v>
      </c>
      <c r="B13" s="313" t="s">
        <v>632</v>
      </c>
      <c r="C13" s="378">
        <v>0.38875169990000003</v>
      </c>
      <c r="D13" s="314">
        <v>1</v>
      </c>
      <c r="E13" s="379">
        <v>1</v>
      </c>
      <c r="F13" s="315">
        <v>2010.3504889999999</v>
      </c>
      <c r="G13" s="282">
        <v>1423.313271</v>
      </c>
      <c r="H13" s="316">
        <v>587.03721800000005</v>
      </c>
      <c r="I13" s="315">
        <v>421.11356599999999</v>
      </c>
      <c r="J13" s="316">
        <v>12.581372999999999</v>
      </c>
      <c r="K13" s="315">
        <v>731.33117000000004</v>
      </c>
      <c r="L13" s="316">
        <v>47.866447999999998</v>
      </c>
      <c r="M13" s="282">
        <v>270.73583500000001</v>
      </c>
      <c r="N13" s="315">
        <v>0</v>
      </c>
      <c r="O13" s="316">
        <v>0.12950600000000001</v>
      </c>
      <c r="P13" s="315">
        <v>0.203156</v>
      </c>
      <c r="Q13" s="316">
        <v>4.0700000000000003E-4</v>
      </c>
      <c r="R13" s="315">
        <v>35.301729000000002</v>
      </c>
      <c r="S13" s="316">
        <v>10.904237999999999</v>
      </c>
      <c r="T13" s="315">
        <v>11.33344</v>
      </c>
      <c r="U13" s="316">
        <v>0.36896099999999998</v>
      </c>
      <c r="V13" s="315">
        <v>0</v>
      </c>
      <c r="W13" s="316">
        <v>0</v>
      </c>
      <c r="X13" s="315">
        <v>0</v>
      </c>
      <c r="Y13" s="316">
        <v>0</v>
      </c>
      <c r="Z13" s="315">
        <v>0</v>
      </c>
      <c r="AA13" s="316">
        <v>0</v>
      </c>
      <c r="AB13" s="315">
        <v>31.886402</v>
      </c>
      <c r="AC13" s="316">
        <v>137.004087</v>
      </c>
      <c r="AD13" s="315">
        <v>0</v>
      </c>
      <c r="AE13" s="316">
        <v>0</v>
      </c>
      <c r="AF13" s="282">
        <v>9.9999999999999995E-7</v>
      </c>
      <c r="AG13" s="317">
        <v>138.86999499999999</v>
      </c>
      <c r="AH13" s="282">
        <v>88.148034999999993</v>
      </c>
      <c r="AI13" s="317">
        <v>72.572140000000005</v>
      </c>
      <c r="AJ13" s="282">
        <v>0</v>
      </c>
      <c r="AK13" s="380">
        <v>1</v>
      </c>
    </row>
    <row r="14" spans="1:37" x14ac:dyDescent="0.2">
      <c r="A14" s="318" t="s">
        <v>634</v>
      </c>
      <c r="B14" s="313" t="s">
        <v>635</v>
      </c>
      <c r="C14" s="378">
        <v>55.792113542999999</v>
      </c>
      <c r="D14" s="314">
        <v>1090</v>
      </c>
      <c r="E14" s="379">
        <v>56.74</v>
      </c>
      <c r="F14" s="315">
        <v>288517.58788000001</v>
      </c>
      <c r="G14" s="282">
        <v>227769.97527</v>
      </c>
      <c r="H14" s="316">
        <v>60747.612610999997</v>
      </c>
      <c r="I14" s="315">
        <v>12308.92785</v>
      </c>
      <c r="J14" s="316">
        <v>548.70087899999999</v>
      </c>
      <c r="K14" s="315">
        <v>9889.0375010000007</v>
      </c>
      <c r="L14" s="316">
        <v>741.99830099999997</v>
      </c>
      <c r="M14" s="282">
        <v>5111.9747324</v>
      </c>
      <c r="N14" s="315">
        <v>10746.235549000001</v>
      </c>
      <c r="O14" s="316">
        <v>1567.806124</v>
      </c>
      <c r="P14" s="315">
        <v>5048.2479540000004</v>
      </c>
      <c r="Q14" s="316">
        <v>857.71164499999998</v>
      </c>
      <c r="R14" s="315">
        <v>8428.6090609999992</v>
      </c>
      <c r="S14" s="316">
        <v>2282.7391659999998</v>
      </c>
      <c r="T14" s="315">
        <v>9089.7894400000005</v>
      </c>
      <c r="U14" s="316">
        <v>622.997299</v>
      </c>
      <c r="V14" s="315">
        <v>129446.05250600001</v>
      </c>
      <c r="W14" s="316">
        <v>28448.255674</v>
      </c>
      <c r="X14" s="315">
        <v>9828.0512600000002</v>
      </c>
      <c r="Y14" s="316">
        <v>1886.463733</v>
      </c>
      <c r="Z14" s="315">
        <v>39.219318999999999</v>
      </c>
      <c r="AA14" s="316">
        <v>9.1331670000000003</v>
      </c>
      <c r="AB14" s="315">
        <v>2469.9467239999999</v>
      </c>
      <c r="AC14" s="316">
        <v>3290.604734</v>
      </c>
      <c r="AD14" s="315">
        <v>508.576212</v>
      </c>
      <c r="AE14" s="316">
        <v>87.556867999999994</v>
      </c>
      <c r="AF14" s="282">
        <v>2483.2899637999999</v>
      </c>
      <c r="AG14" s="317">
        <v>22389.841829000001</v>
      </c>
      <c r="AH14" s="282">
        <v>6576.5609415999998</v>
      </c>
      <c r="AI14" s="317">
        <v>9775.2458052999991</v>
      </c>
      <c r="AJ14" s="282">
        <v>4034.0136456</v>
      </c>
      <c r="AK14" s="380">
        <v>83</v>
      </c>
    </row>
    <row r="15" spans="1:37" x14ac:dyDescent="0.2">
      <c r="A15" s="318" t="s">
        <v>636</v>
      </c>
      <c r="B15" s="313" t="s">
        <v>637</v>
      </c>
      <c r="C15" s="378">
        <v>34.406668549000003</v>
      </c>
      <c r="D15" s="314">
        <v>295</v>
      </c>
      <c r="E15" s="379">
        <v>34.39</v>
      </c>
      <c r="F15" s="315">
        <v>177927.10092</v>
      </c>
      <c r="G15" s="282">
        <v>140675.38952</v>
      </c>
      <c r="H15" s="316">
        <v>37251.711397999999</v>
      </c>
      <c r="I15" s="315">
        <v>6489.2012400000003</v>
      </c>
      <c r="J15" s="316">
        <v>243.27302</v>
      </c>
      <c r="K15" s="315">
        <v>4436.7670879999996</v>
      </c>
      <c r="L15" s="316">
        <v>325.43186600000001</v>
      </c>
      <c r="M15" s="282">
        <v>2636.6736592000002</v>
      </c>
      <c r="N15" s="315">
        <v>7300.8272999999999</v>
      </c>
      <c r="O15" s="316">
        <v>1003.44943</v>
      </c>
      <c r="P15" s="315">
        <v>3081.0584319999998</v>
      </c>
      <c r="Q15" s="316">
        <v>545.155396</v>
      </c>
      <c r="R15" s="315">
        <v>4249.8301540000002</v>
      </c>
      <c r="S15" s="316">
        <v>1028.8069210000001</v>
      </c>
      <c r="T15" s="315">
        <v>3451.5482619999998</v>
      </c>
      <c r="U15" s="316">
        <v>255.45876200000001</v>
      </c>
      <c r="V15" s="315">
        <v>87291.083906</v>
      </c>
      <c r="W15" s="316">
        <v>19506.723233000001</v>
      </c>
      <c r="X15" s="315">
        <v>4372.7124160000003</v>
      </c>
      <c r="Y15" s="316">
        <v>840.52398500000004</v>
      </c>
      <c r="Z15" s="315">
        <v>42.652447000000002</v>
      </c>
      <c r="AA15" s="316">
        <v>6.4122589999999997</v>
      </c>
      <c r="AB15" s="315">
        <v>1001.892916</v>
      </c>
      <c r="AC15" s="316">
        <v>1638.5640599999999</v>
      </c>
      <c r="AD15" s="315">
        <v>340.486513</v>
      </c>
      <c r="AE15" s="316">
        <v>54.167135999999999</v>
      </c>
      <c r="AF15" s="282">
        <v>1230.8335477000001</v>
      </c>
      <c r="AG15" s="317">
        <v>14203.546241</v>
      </c>
      <c r="AH15" s="282">
        <v>3624.5263810000001</v>
      </c>
      <c r="AI15" s="317">
        <v>6032.0967472000002</v>
      </c>
      <c r="AJ15" s="282">
        <v>2693.3975982000002</v>
      </c>
      <c r="AK15" s="380">
        <v>72</v>
      </c>
    </row>
    <row r="16" spans="1:37" x14ac:dyDescent="0.2">
      <c r="A16" s="318" t="s">
        <v>638</v>
      </c>
      <c r="B16" s="313" t="s">
        <v>639</v>
      </c>
      <c r="C16" s="378">
        <v>31.291073543</v>
      </c>
      <c r="D16" s="314">
        <v>1330</v>
      </c>
      <c r="E16" s="379">
        <v>38.15</v>
      </c>
      <c r="F16" s="315">
        <v>161815.4339</v>
      </c>
      <c r="G16" s="282">
        <v>128359.76248999999</v>
      </c>
      <c r="H16" s="316">
        <v>33455.671403</v>
      </c>
      <c r="I16" s="315">
        <v>9304.7082129999999</v>
      </c>
      <c r="J16" s="316">
        <v>412.82712700000002</v>
      </c>
      <c r="K16" s="315">
        <v>10810.590351999999</v>
      </c>
      <c r="L16" s="316">
        <v>739.97949400000005</v>
      </c>
      <c r="M16" s="282">
        <v>4522.8897434</v>
      </c>
      <c r="N16" s="315">
        <v>6956.3466399999998</v>
      </c>
      <c r="O16" s="316">
        <v>928.53924300000006</v>
      </c>
      <c r="P16" s="315">
        <v>4336.1143460000003</v>
      </c>
      <c r="Q16" s="316">
        <v>689.446595</v>
      </c>
      <c r="R16" s="315">
        <v>5136.9205959999999</v>
      </c>
      <c r="S16" s="316">
        <v>1431.27538</v>
      </c>
      <c r="T16" s="315">
        <v>3981.522438</v>
      </c>
      <c r="U16" s="316">
        <v>271.08431300000001</v>
      </c>
      <c r="V16" s="315">
        <v>53866.840472999997</v>
      </c>
      <c r="W16" s="316">
        <v>11728.465786999999</v>
      </c>
      <c r="X16" s="315">
        <v>11550.292418000001</v>
      </c>
      <c r="Y16" s="316">
        <v>2208.6693970000001</v>
      </c>
      <c r="Z16" s="315">
        <v>13.883069000000001</v>
      </c>
      <c r="AA16" s="316">
        <v>4.191001</v>
      </c>
      <c r="AB16" s="315">
        <v>2630.3925260000001</v>
      </c>
      <c r="AC16" s="316">
        <v>2946.6838990000001</v>
      </c>
      <c r="AD16" s="315">
        <v>389.78062399999999</v>
      </c>
      <c r="AE16" s="316">
        <v>66.602851000000001</v>
      </c>
      <c r="AF16" s="282">
        <v>3014.0662978999999</v>
      </c>
      <c r="AG16" s="317">
        <v>12132.237037999999</v>
      </c>
      <c r="AH16" s="282">
        <v>4130.7671885999998</v>
      </c>
      <c r="AI16" s="317">
        <v>5119.5741877</v>
      </c>
      <c r="AJ16" s="282">
        <v>2490.7426605000001</v>
      </c>
      <c r="AK16" s="380">
        <v>84</v>
      </c>
    </row>
    <row r="17" spans="1:37" x14ac:dyDescent="0.2">
      <c r="A17" s="318" t="s">
        <v>640</v>
      </c>
      <c r="B17" s="313" t="s">
        <v>641</v>
      </c>
      <c r="C17" s="378">
        <v>19.199041155</v>
      </c>
      <c r="D17" s="314">
        <v>2864</v>
      </c>
      <c r="E17" s="379">
        <v>22.22</v>
      </c>
      <c r="F17" s="315">
        <v>99283.943409</v>
      </c>
      <c r="G17" s="282">
        <v>78522.864035000006</v>
      </c>
      <c r="H17" s="316">
        <v>20761.079374000001</v>
      </c>
      <c r="I17" s="315">
        <v>4930.6097929999996</v>
      </c>
      <c r="J17" s="316">
        <v>198.44125299999999</v>
      </c>
      <c r="K17" s="315">
        <v>4762.7969810000004</v>
      </c>
      <c r="L17" s="316">
        <v>323.28979199999998</v>
      </c>
      <c r="M17" s="282">
        <v>2226.6236236</v>
      </c>
      <c r="N17" s="315">
        <v>4363.9750610000001</v>
      </c>
      <c r="O17" s="316">
        <v>620.09340699999996</v>
      </c>
      <c r="P17" s="315">
        <v>2041.967347</v>
      </c>
      <c r="Q17" s="316">
        <v>334.430341</v>
      </c>
      <c r="R17" s="315">
        <v>2752.8533579999998</v>
      </c>
      <c r="S17" s="316">
        <v>743.33820700000001</v>
      </c>
      <c r="T17" s="315">
        <v>1976.9657520000001</v>
      </c>
      <c r="U17" s="316">
        <v>136.09965</v>
      </c>
      <c r="V17" s="315">
        <v>39497.510732000002</v>
      </c>
      <c r="W17" s="316">
        <v>8662.7289820000005</v>
      </c>
      <c r="X17" s="315">
        <v>4801.8501059999999</v>
      </c>
      <c r="Y17" s="316">
        <v>936.55111599999998</v>
      </c>
      <c r="Z17" s="315">
        <v>44.187157999999997</v>
      </c>
      <c r="AA17" s="316">
        <v>11.672916000000001</v>
      </c>
      <c r="AB17" s="315">
        <v>1251.735815</v>
      </c>
      <c r="AC17" s="316">
        <v>1440.3027830000001</v>
      </c>
      <c r="AD17" s="315">
        <v>317.09835900000002</v>
      </c>
      <c r="AE17" s="316">
        <v>53.395811000000002</v>
      </c>
      <c r="AF17" s="282">
        <v>1227.5973008000001</v>
      </c>
      <c r="AG17" s="317">
        <v>7963.6260966999998</v>
      </c>
      <c r="AH17" s="282">
        <v>2291.2344930999998</v>
      </c>
      <c r="AI17" s="317">
        <v>3138.6351985000001</v>
      </c>
      <c r="AJ17" s="282">
        <v>2234.3319763</v>
      </c>
      <c r="AK17" s="380">
        <v>97</v>
      </c>
    </row>
    <row r="18" spans="1:37" x14ac:dyDescent="0.2">
      <c r="A18" s="318" t="s">
        <v>642</v>
      </c>
      <c r="B18" s="313" t="s">
        <v>643</v>
      </c>
      <c r="C18" s="378">
        <v>13.291612370999999</v>
      </c>
      <c r="D18" s="314">
        <v>2061</v>
      </c>
      <c r="E18" s="379">
        <v>14.05</v>
      </c>
      <c r="F18" s="315">
        <v>68734.874821000005</v>
      </c>
      <c r="G18" s="282">
        <v>54270.374519999998</v>
      </c>
      <c r="H18" s="316">
        <v>14464.500301</v>
      </c>
      <c r="I18" s="315">
        <v>2875.7452979999998</v>
      </c>
      <c r="J18" s="316">
        <v>121.17582899999999</v>
      </c>
      <c r="K18" s="315">
        <v>2140.754414</v>
      </c>
      <c r="L18" s="316">
        <v>156.44721000000001</v>
      </c>
      <c r="M18" s="282">
        <v>1152.0212558999999</v>
      </c>
      <c r="N18" s="315">
        <v>3015.633879</v>
      </c>
      <c r="O18" s="316">
        <v>452.53066799999999</v>
      </c>
      <c r="P18" s="315">
        <v>1227.0333840000001</v>
      </c>
      <c r="Q18" s="316">
        <v>201.438131</v>
      </c>
      <c r="R18" s="315">
        <v>1695.840162</v>
      </c>
      <c r="S18" s="316">
        <v>440.59563600000001</v>
      </c>
      <c r="T18" s="315">
        <v>855.96506399999998</v>
      </c>
      <c r="U18" s="316">
        <v>66.918510999999995</v>
      </c>
      <c r="V18" s="315">
        <v>31718.748939000001</v>
      </c>
      <c r="W18" s="316">
        <v>7101.9924970000002</v>
      </c>
      <c r="X18" s="315">
        <v>1567.7652619999999</v>
      </c>
      <c r="Y18" s="316">
        <v>302.814978</v>
      </c>
      <c r="Z18" s="315">
        <v>22.303429999999999</v>
      </c>
      <c r="AA18" s="316">
        <v>7.4301649999999997</v>
      </c>
      <c r="AB18" s="315">
        <v>588.38879899999995</v>
      </c>
      <c r="AC18" s="316">
        <v>734.37422100000003</v>
      </c>
      <c r="AD18" s="315">
        <v>295.829027</v>
      </c>
      <c r="AE18" s="316">
        <v>45.015625999999997</v>
      </c>
      <c r="AF18" s="282">
        <v>564.77757211000005</v>
      </c>
      <c r="AG18" s="317">
        <v>5809.7998114000002</v>
      </c>
      <c r="AH18" s="282">
        <v>1484.3288385000001</v>
      </c>
      <c r="AI18" s="317">
        <v>2054.6181585999998</v>
      </c>
      <c r="AJ18" s="282">
        <v>2034.5880554</v>
      </c>
      <c r="AK18" s="380">
        <v>100</v>
      </c>
    </row>
    <row r="19" spans="1:37" x14ac:dyDescent="0.2">
      <c r="A19" s="318" t="s">
        <v>644</v>
      </c>
      <c r="B19" s="313" t="s">
        <v>645</v>
      </c>
      <c r="C19" s="378">
        <v>22.811954479000001</v>
      </c>
      <c r="D19" s="314">
        <v>275</v>
      </c>
      <c r="E19" s="379">
        <v>36.06</v>
      </c>
      <c r="F19" s="315">
        <v>117967.39114000001</v>
      </c>
      <c r="G19" s="282">
        <v>90702.251619999995</v>
      </c>
      <c r="H19" s="316">
        <v>27265.139523999998</v>
      </c>
      <c r="I19" s="315">
        <v>9488.2441880000006</v>
      </c>
      <c r="J19" s="316">
        <v>410.97468099999998</v>
      </c>
      <c r="K19" s="315">
        <v>12028.539468000001</v>
      </c>
      <c r="L19" s="316">
        <v>874.79325100000005</v>
      </c>
      <c r="M19" s="282">
        <v>4967.3033687999996</v>
      </c>
      <c r="N19" s="315">
        <v>3451.6087429999998</v>
      </c>
      <c r="O19" s="316">
        <v>632.80530499999998</v>
      </c>
      <c r="P19" s="315">
        <v>1797.8763369999999</v>
      </c>
      <c r="Q19" s="316">
        <v>347.585354</v>
      </c>
      <c r="R19" s="315">
        <v>4813.4129700000003</v>
      </c>
      <c r="S19" s="316">
        <v>1620.633155</v>
      </c>
      <c r="T19" s="315">
        <v>2454.2761409999998</v>
      </c>
      <c r="U19" s="316">
        <v>148.080287</v>
      </c>
      <c r="V19" s="315">
        <v>17537.819912999999</v>
      </c>
      <c r="W19" s="316">
        <v>4158.4940829999996</v>
      </c>
      <c r="X19" s="315">
        <v>22537.727042999999</v>
      </c>
      <c r="Y19" s="316">
        <v>4582.7341619999997</v>
      </c>
      <c r="Z19" s="315">
        <v>20.401154999999999</v>
      </c>
      <c r="AA19" s="316">
        <v>5.2811380000000003</v>
      </c>
      <c r="AB19" s="315">
        <v>2910.7942170000001</v>
      </c>
      <c r="AC19" s="316">
        <v>3528.2870870000002</v>
      </c>
      <c r="AD19" s="315">
        <v>134.663915</v>
      </c>
      <c r="AE19" s="316">
        <v>23.336746000000002</v>
      </c>
      <c r="AF19" s="282">
        <v>1670.8306044999999</v>
      </c>
      <c r="AG19" s="317">
        <v>9006.5252529000009</v>
      </c>
      <c r="AH19" s="282">
        <v>3902.9901365999999</v>
      </c>
      <c r="AI19" s="317">
        <v>4081.8386848999999</v>
      </c>
      <c r="AJ19" s="282">
        <v>829.53375630999994</v>
      </c>
      <c r="AK19" s="380">
        <v>42</v>
      </c>
    </row>
    <row r="20" spans="1:37" x14ac:dyDescent="0.2">
      <c r="A20" s="318" t="s">
        <v>646</v>
      </c>
      <c r="B20" s="313" t="s">
        <v>647</v>
      </c>
      <c r="C20" s="378">
        <v>13.493060471</v>
      </c>
      <c r="D20" s="314">
        <v>414</v>
      </c>
      <c r="E20" s="379">
        <v>20.56</v>
      </c>
      <c r="F20" s="315">
        <v>69776.622770999995</v>
      </c>
      <c r="G20" s="282">
        <v>54322.194463</v>
      </c>
      <c r="H20" s="316">
        <v>15454.428308</v>
      </c>
      <c r="I20" s="315">
        <v>5455.8895430000002</v>
      </c>
      <c r="J20" s="316">
        <v>223.28504699999999</v>
      </c>
      <c r="K20" s="315">
        <v>7280.0457040000001</v>
      </c>
      <c r="L20" s="316">
        <v>482.08334100000002</v>
      </c>
      <c r="M20" s="282">
        <v>2983.1940838999999</v>
      </c>
      <c r="N20" s="315">
        <v>1781.4588960000001</v>
      </c>
      <c r="O20" s="316">
        <v>311.61162200000001</v>
      </c>
      <c r="P20" s="315">
        <v>816.33434599999998</v>
      </c>
      <c r="Q20" s="316">
        <v>149.901242</v>
      </c>
      <c r="R20" s="315">
        <v>2712.8676030000001</v>
      </c>
      <c r="S20" s="316">
        <v>837.05805299999997</v>
      </c>
      <c r="T20" s="315">
        <v>989.790705</v>
      </c>
      <c r="U20" s="316">
        <v>51.267488</v>
      </c>
      <c r="V20" s="315">
        <v>7147.4645849999997</v>
      </c>
      <c r="W20" s="316">
        <v>1682.4114529999999</v>
      </c>
      <c r="X20" s="315">
        <v>18237.542406</v>
      </c>
      <c r="Y20" s="316">
        <v>3608.4759260000001</v>
      </c>
      <c r="Z20" s="315">
        <v>10.467782</v>
      </c>
      <c r="AA20" s="316">
        <v>2.4173049999999998</v>
      </c>
      <c r="AB20" s="315">
        <v>1571.443499</v>
      </c>
      <c r="AC20" s="316">
        <v>2042.8832179999999</v>
      </c>
      <c r="AD20" s="315">
        <v>52.780821000000003</v>
      </c>
      <c r="AE20" s="316">
        <v>12.208391000000001</v>
      </c>
      <c r="AF20" s="282">
        <v>1226.580604</v>
      </c>
      <c r="AG20" s="317">
        <v>5468.7707141000001</v>
      </c>
      <c r="AH20" s="282">
        <v>1969.5202260000001</v>
      </c>
      <c r="AI20" s="317">
        <v>2227.9868227000002</v>
      </c>
      <c r="AJ20" s="282">
        <v>440.88134552000002</v>
      </c>
      <c r="AK20" s="380">
        <v>56</v>
      </c>
    </row>
    <row r="21" spans="1:37" x14ac:dyDescent="0.2">
      <c r="A21" s="318" t="s">
        <v>648</v>
      </c>
      <c r="B21" s="313" t="s">
        <v>649</v>
      </c>
      <c r="C21" s="378">
        <v>7.6587748337999999</v>
      </c>
      <c r="D21" s="314">
        <v>263</v>
      </c>
      <c r="E21" s="379">
        <v>12.28</v>
      </c>
      <c r="F21" s="315">
        <v>39605.799115000002</v>
      </c>
      <c r="G21" s="282">
        <v>30711.419805000001</v>
      </c>
      <c r="H21" s="316">
        <v>8894.3793105000004</v>
      </c>
      <c r="I21" s="315">
        <v>3221.475586</v>
      </c>
      <c r="J21" s="316">
        <v>130.40197000000001</v>
      </c>
      <c r="K21" s="315">
        <v>4169.578743</v>
      </c>
      <c r="L21" s="316">
        <v>288.30375900000001</v>
      </c>
      <c r="M21" s="282">
        <v>1596.5658739</v>
      </c>
      <c r="N21" s="315">
        <v>792.19313499999998</v>
      </c>
      <c r="O21" s="316">
        <v>165.73658699999999</v>
      </c>
      <c r="P21" s="315">
        <v>490.823801</v>
      </c>
      <c r="Q21" s="316">
        <v>92.926188999999994</v>
      </c>
      <c r="R21" s="315">
        <v>1597.0916769999999</v>
      </c>
      <c r="S21" s="316">
        <v>462.113991</v>
      </c>
      <c r="T21" s="315">
        <v>412.53543300000001</v>
      </c>
      <c r="U21" s="316">
        <v>23.260458</v>
      </c>
      <c r="V21" s="315">
        <v>4207.0371180000002</v>
      </c>
      <c r="W21" s="316">
        <v>923.361265</v>
      </c>
      <c r="X21" s="315">
        <v>10078.511403</v>
      </c>
      <c r="Y21" s="316">
        <v>2013.9578979999999</v>
      </c>
      <c r="Z21" s="315">
        <v>7.6170819999999999</v>
      </c>
      <c r="AA21" s="316">
        <v>2.696202</v>
      </c>
      <c r="AB21" s="315">
        <v>873.26612499999999</v>
      </c>
      <c r="AC21" s="316">
        <v>1195.1077869999999</v>
      </c>
      <c r="AD21" s="315">
        <v>17.156734</v>
      </c>
      <c r="AE21" s="316">
        <v>3.4208620000000001</v>
      </c>
      <c r="AF21" s="282">
        <v>617.82765887000005</v>
      </c>
      <c r="AG21" s="317">
        <v>3115.5060026000001</v>
      </c>
      <c r="AH21" s="282">
        <v>1234.3606812999999</v>
      </c>
      <c r="AI21" s="317">
        <v>1299.7098860999999</v>
      </c>
      <c r="AJ21" s="282">
        <v>573.25520576999998</v>
      </c>
      <c r="AK21" s="380">
        <v>52</v>
      </c>
    </row>
    <row r="22" spans="1:37" x14ac:dyDescent="0.2">
      <c r="A22" s="318" t="s">
        <v>650</v>
      </c>
      <c r="B22" s="313" t="s">
        <v>651</v>
      </c>
      <c r="C22" s="378">
        <v>36.376398330000001</v>
      </c>
      <c r="D22" s="314">
        <v>382</v>
      </c>
      <c r="E22" s="379">
        <v>28.62</v>
      </c>
      <c r="F22" s="315">
        <v>188113.15857</v>
      </c>
      <c r="G22" s="282">
        <v>151344.68114999999</v>
      </c>
      <c r="H22" s="316">
        <v>36768.477422000004</v>
      </c>
      <c r="I22" s="315">
        <v>9739.9098880000001</v>
      </c>
      <c r="J22" s="316">
        <v>456.020712</v>
      </c>
      <c r="K22" s="315">
        <v>5356.2031010000001</v>
      </c>
      <c r="L22" s="316">
        <v>506.41806100000002</v>
      </c>
      <c r="M22" s="282">
        <v>3478.0010609000001</v>
      </c>
      <c r="N22" s="315">
        <v>16101.985724</v>
      </c>
      <c r="O22" s="316">
        <v>1705.8643079999999</v>
      </c>
      <c r="P22" s="315">
        <v>3393.7998470000002</v>
      </c>
      <c r="Q22" s="316">
        <v>680.77579500000002</v>
      </c>
      <c r="R22" s="315">
        <v>4882.9049409999998</v>
      </c>
      <c r="S22" s="316">
        <v>1316.012459</v>
      </c>
      <c r="T22" s="315">
        <v>3675.648455</v>
      </c>
      <c r="U22" s="316">
        <v>264.10321499999998</v>
      </c>
      <c r="V22" s="315">
        <v>73294.648606999996</v>
      </c>
      <c r="W22" s="316">
        <v>16429.185222</v>
      </c>
      <c r="X22" s="315">
        <v>13315.370777</v>
      </c>
      <c r="Y22" s="316">
        <v>3014.2280940000001</v>
      </c>
      <c r="Z22" s="315">
        <v>6.0832030000000001</v>
      </c>
      <c r="AA22" s="316">
        <v>2.3847610000000001</v>
      </c>
      <c r="AB22" s="315">
        <v>2515.4980049999999</v>
      </c>
      <c r="AC22" s="316">
        <v>2088.3070459999999</v>
      </c>
      <c r="AD22" s="315">
        <v>993.83953199999996</v>
      </c>
      <c r="AE22" s="316">
        <v>157.62114700000001</v>
      </c>
      <c r="AF22" s="282">
        <v>2488.6654886000001</v>
      </c>
      <c r="AG22" s="317">
        <v>11834.933966000001</v>
      </c>
      <c r="AH22" s="282">
        <v>3451.8757475000002</v>
      </c>
      <c r="AI22" s="317">
        <v>5312.7513443999997</v>
      </c>
      <c r="AJ22" s="282">
        <v>1650.1180663</v>
      </c>
      <c r="AK22" s="380">
        <v>40</v>
      </c>
    </row>
    <row r="23" spans="1:37" x14ac:dyDescent="0.2">
      <c r="A23" s="318" t="s">
        <v>652</v>
      </c>
      <c r="B23" s="313" t="s">
        <v>653</v>
      </c>
      <c r="C23" s="378">
        <v>3.4149094878000001</v>
      </c>
      <c r="D23" s="314">
        <v>443</v>
      </c>
      <c r="E23" s="379">
        <v>5.67</v>
      </c>
      <c r="F23" s="315">
        <v>17659.511096999999</v>
      </c>
      <c r="G23" s="282">
        <v>13849.838191000001</v>
      </c>
      <c r="H23" s="316">
        <v>3809.6729064000001</v>
      </c>
      <c r="I23" s="315">
        <v>1704.897095</v>
      </c>
      <c r="J23" s="316">
        <v>88.339293999999995</v>
      </c>
      <c r="K23" s="315">
        <v>2762.5311969999998</v>
      </c>
      <c r="L23" s="316">
        <v>197.315607</v>
      </c>
      <c r="M23" s="282">
        <v>844.31715568000004</v>
      </c>
      <c r="N23" s="315">
        <v>223.93596600000001</v>
      </c>
      <c r="O23" s="316">
        <v>39.921225</v>
      </c>
      <c r="P23" s="315">
        <v>491.71598</v>
      </c>
      <c r="Q23" s="316">
        <v>87.217687999999995</v>
      </c>
      <c r="R23" s="315">
        <v>333.78197799999998</v>
      </c>
      <c r="S23" s="316">
        <v>175.97131999999999</v>
      </c>
      <c r="T23" s="315">
        <v>197.80376699999999</v>
      </c>
      <c r="U23" s="316">
        <v>16.693279</v>
      </c>
      <c r="V23" s="315">
        <v>324.42446100000001</v>
      </c>
      <c r="W23" s="316">
        <v>72.210397</v>
      </c>
      <c r="X23" s="315">
        <v>3491.3034539999999</v>
      </c>
      <c r="Y23" s="316">
        <v>690.54022699999996</v>
      </c>
      <c r="Z23" s="315">
        <v>9.6314519999999995</v>
      </c>
      <c r="AA23" s="316">
        <v>4.5763530000000001</v>
      </c>
      <c r="AB23" s="315">
        <v>596.12007200000005</v>
      </c>
      <c r="AC23" s="316">
        <v>613.38370999999995</v>
      </c>
      <c r="AD23" s="315">
        <v>0.71108099999999996</v>
      </c>
      <c r="AE23" s="316">
        <v>0.31007800000000002</v>
      </c>
      <c r="AF23" s="282">
        <v>1528.4740526999999</v>
      </c>
      <c r="AG23" s="317">
        <v>1120.6904466999999</v>
      </c>
      <c r="AH23" s="282">
        <v>506.73543408</v>
      </c>
      <c r="AI23" s="317">
        <v>572.72801672000003</v>
      </c>
      <c r="AJ23" s="282">
        <v>963.23031115000003</v>
      </c>
      <c r="AK23" s="380">
        <v>33</v>
      </c>
    </row>
    <row r="24" spans="1:37" x14ac:dyDescent="0.2">
      <c r="A24" s="318" t="s">
        <v>654</v>
      </c>
      <c r="B24" s="313" t="s">
        <v>655</v>
      </c>
      <c r="C24" s="378">
        <v>12.526067471999999</v>
      </c>
      <c r="D24" s="314">
        <v>2236</v>
      </c>
      <c r="E24" s="379">
        <v>18.98</v>
      </c>
      <c r="F24" s="315">
        <v>64776.014801999998</v>
      </c>
      <c r="G24" s="282">
        <v>51447.191686999999</v>
      </c>
      <c r="H24" s="316">
        <v>13328.823114000001</v>
      </c>
      <c r="I24" s="315">
        <v>4796.5878739999998</v>
      </c>
      <c r="J24" s="316">
        <v>220.89326299999999</v>
      </c>
      <c r="K24" s="315">
        <v>8157.5410199999997</v>
      </c>
      <c r="L24" s="316">
        <v>526.07199000000003</v>
      </c>
      <c r="M24" s="282">
        <v>2550.1217701</v>
      </c>
      <c r="N24" s="315">
        <v>1622.629066</v>
      </c>
      <c r="O24" s="316">
        <v>268.15314999999998</v>
      </c>
      <c r="P24" s="315">
        <v>3849.1546330000001</v>
      </c>
      <c r="Q24" s="316">
        <v>492.60464100000002</v>
      </c>
      <c r="R24" s="315">
        <v>2045.6984649999999</v>
      </c>
      <c r="S24" s="316">
        <v>620.95146999999997</v>
      </c>
      <c r="T24" s="315">
        <v>1293.4812669999999</v>
      </c>
      <c r="U24" s="316">
        <v>79.788515000000004</v>
      </c>
      <c r="V24" s="315">
        <v>10620.287087000001</v>
      </c>
      <c r="W24" s="316">
        <v>2340.2539619999998</v>
      </c>
      <c r="X24" s="315">
        <v>6419.6299870000003</v>
      </c>
      <c r="Y24" s="316">
        <v>1237.6575560000001</v>
      </c>
      <c r="Z24" s="315">
        <v>22.239743000000001</v>
      </c>
      <c r="AA24" s="316">
        <v>6.1722149999999996</v>
      </c>
      <c r="AB24" s="315">
        <v>1801.345118</v>
      </c>
      <c r="AC24" s="316">
        <v>1847.1414259999999</v>
      </c>
      <c r="AD24" s="315">
        <v>401.07257600000003</v>
      </c>
      <c r="AE24" s="316">
        <v>44.442174999999999</v>
      </c>
      <c r="AF24" s="282">
        <v>3166.1595855999999</v>
      </c>
      <c r="AG24" s="317">
        <v>4757.3825224000002</v>
      </c>
      <c r="AH24" s="282">
        <v>1774.2899268000001</v>
      </c>
      <c r="AI24" s="317">
        <v>2157.6338861999998</v>
      </c>
      <c r="AJ24" s="282">
        <v>1656.6299114000001</v>
      </c>
      <c r="AK24" s="380">
        <v>41</v>
      </c>
    </row>
    <row r="25" spans="1:37" x14ac:dyDescent="0.2">
      <c r="A25" s="318" t="s">
        <v>656</v>
      </c>
      <c r="B25" s="313" t="s">
        <v>657</v>
      </c>
      <c r="C25" s="378">
        <v>5.9660052114999997</v>
      </c>
      <c r="D25" s="314">
        <v>4167</v>
      </c>
      <c r="E25" s="379">
        <v>8.4700000000000006</v>
      </c>
      <c r="F25" s="315">
        <v>30851.984691000001</v>
      </c>
      <c r="G25" s="282">
        <v>24702.406379</v>
      </c>
      <c r="H25" s="316">
        <v>6149.5783124999998</v>
      </c>
      <c r="I25" s="315">
        <v>2405.339837</v>
      </c>
      <c r="J25" s="316">
        <v>100.42272800000001</v>
      </c>
      <c r="K25" s="315">
        <v>3731.1690760000001</v>
      </c>
      <c r="L25" s="316">
        <v>250.93432200000001</v>
      </c>
      <c r="M25" s="282">
        <v>1211.7348646999999</v>
      </c>
      <c r="N25" s="315">
        <v>694.35580900000002</v>
      </c>
      <c r="O25" s="316">
        <v>116.34949899999999</v>
      </c>
      <c r="P25" s="315">
        <v>1870.5073</v>
      </c>
      <c r="Q25" s="316">
        <v>245.022683</v>
      </c>
      <c r="R25" s="315">
        <v>805.32129799999996</v>
      </c>
      <c r="S25" s="316">
        <v>266.821642</v>
      </c>
      <c r="T25" s="315">
        <v>373.89305000000002</v>
      </c>
      <c r="U25" s="316">
        <v>22.652701</v>
      </c>
      <c r="V25" s="315">
        <v>2386.317438</v>
      </c>
      <c r="W25" s="316">
        <v>542.42109000000005</v>
      </c>
      <c r="X25" s="315">
        <v>5577.4836889999997</v>
      </c>
      <c r="Y25" s="316">
        <v>1122.8479910000001</v>
      </c>
      <c r="Z25" s="315">
        <v>11.703124000000001</v>
      </c>
      <c r="AA25" s="316">
        <v>4.7148880000000002</v>
      </c>
      <c r="AB25" s="315">
        <v>832.64369399999998</v>
      </c>
      <c r="AC25" s="316">
        <v>906.10925599999996</v>
      </c>
      <c r="AD25" s="315">
        <v>267.585531</v>
      </c>
      <c r="AE25" s="316">
        <v>29.706206000000002</v>
      </c>
      <c r="AF25" s="282">
        <v>2275.2849755000002</v>
      </c>
      <c r="AG25" s="317">
        <v>2194.6739213000001</v>
      </c>
      <c r="AH25" s="282">
        <v>784.19886226000006</v>
      </c>
      <c r="AI25" s="317">
        <v>910.65528042999995</v>
      </c>
      <c r="AJ25" s="282">
        <v>911.11393872999997</v>
      </c>
      <c r="AK25" s="380">
        <v>47</v>
      </c>
    </row>
    <row r="26" spans="1:37" x14ac:dyDescent="0.2">
      <c r="A26" s="318" t="s">
        <v>658</v>
      </c>
      <c r="B26" s="313" t="s">
        <v>659</v>
      </c>
      <c r="C26" s="378">
        <v>4.3036377889999997</v>
      </c>
      <c r="D26" s="314">
        <v>3971</v>
      </c>
      <c r="E26" s="379">
        <v>5.85</v>
      </c>
      <c r="F26" s="315">
        <v>22255.389071000001</v>
      </c>
      <c r="G26" s="282">
        <v>17566.959102000001</v>
      </c>
      <c r="H26" s="316">
        <v>4688.4299687000002</v>
      </c>
      <c r="I26" s="315">
        <v>1758.591662</v>
      </c>
      <c r="J26" s="316">
        <v>79.198605000000001</v>
      </c>
      <c r="K26" s="315">
        <v>2554.4942850000002</v>
      </c>
      <c r="L26" s="316">
        <v>181.842051</v>
      </c>
      <c r="M26" s="282">
        <v>839.37704288999998</v>
      </c>
      <c r="N26" s="315">
        <v>484.19230700000003</v>
      </c>
      <c r="O26" s="316">
        <v>93.233448999999993</v>
      </c>
      <c r="P26" s="315">
        <v>1067.4366970000001</v>
      </c>
      <c r="Q26" s="316">
        <v>145.86945</v>
      </c>
      <c r="R26" s="315">
        <v>473.10652900000002</v>
      </c>
      <c r="S26" s="316">
        <v>177.75024500000001</v>
      </c>
      <c r="T26" s="315">
        <v>213.55459300000001</v>
      </c>
      <c r="U26" s="316">
        <v>13.334222</v>
      </c>
      <c r="V26" s="315">
        <v>1318.709482</v>
      </c>
      <c r="W26" s="316">
        <v>317.45948399999997</v>
      </c>
      <c r="X26" s="315">
        <v>4997.8997209999998</v>
      </c>
      <c r="Y26" s="316">
        <v>1091.8117400000001</v>
      </c>
      <c r="Z26" s="315">
        <v>10.755782</v>
      </c>
      <c r="AA26" s="316">
        <v>4.7644080000000004</v>
      </c>
      <c r="AB26" s="315">
        <v>611.55239700000004</v>
      </c>
      <c r="AC26" s="316">
        <v>648.66221299999995</v>
      </c>
      <c r="AD26" s="315">
        <v>126.334259</v>
      </c>
      <c r="AE26" s="316">
        <v>17.343723000000001</v>
      </c>
      <c r="AF26" s="282">
        <v>1732.4219103</v>
      </c>
      <c r="AG26" s="317">
        <v>1442.5270410999999</v>
      </c>
      <c r="AH26" s="282">
        <v>582.46592593000003</v>
      </c>
      <c r="AI26" s="317">
        <v>721.00540779000005</v>
      </c>
      <c r="AJ26" s="282">
        <v>549.69443643</v>
      </c>
      <c r="AK26" s="380">
        <v>55</v>
      </c>
    </row>
    <row r="27" spans="1:37" x14ac:dyDescent="0.2">
      <c r="A27" s="318" t="s">
        <v>660</v>
      </c>
      <c r="B27" s="313" t="s">
        <v>661</v>
      </c>
      <c r="C27" s="378">
        <v>9.6072155293999995</v>
      </c>
      <c r="D27" s="314">
        <v>607</v>
      </c>
      <c r="E27" s="379">
        <v>15.72</v>
      </c>
      <c r="F27" s="315">
        <v>49681.764585999998</v>
      </c>
      <c r="G27" s="282">
        <v>38778.205318</v>
      </c>
      <c r="H27" s="316">
        <v>10903.559268000001</v>
      </c>
      <c r="I27" s="315">
        <v>3507.6753979999999</v>
      </c>
      <c r="J27" s="316">
        <v>167.43252000000001</v>
      </c>
      <c r="K27" s="315">
        <v>7364.1391640000002</v>
      </c>
      <c r="L27" s="316">
        <v>451.84680700000001</v>
      </c>
      <c r="M27" s="282">
        <v>2224.3315674</v>
      </c>
      <c r="N27" s="315">
        <v>1162.289937</v>
      </c>
      <c r="O27" s="316">
        <v>217.349942</v>
      </c>
      <c r="P27" s="315">
        <v>1196.507791</v>
      </c>
      <c r="Q27" s="316">
        <v>192.272885</v>
      </c>
      <c r="R27" s="315">
        <v>1853.036926</v>
      </c>
      <c r="S27" s="316">
        <v>553.79892199999995</v>
      </c>
      <c r="T27" s="315">
        <v>772.75782800000002</v>
      </c>
      <c r="U27" s="316">
        <v>56.688527999999998</v>
      </c>
      <c r="V27" s="315">
        <v>3827.392386</v>
      </c>
      <c r="W27" s="316">
        <v>931.36197700000002</v>
      </c>
      <c r="X27" s="315">
        <v>7636.4665219999997</v>
      </c>
      <c r="Y27" s="316">
        <v>1626.4859859999999</v>
      </c>
      <c r="Z27" s="315">
        <v>19.088898</v>
      </c>
      <c r="AA27" s="316">
        <v>4.5647260000000003</v>
      </c>
      <c r="AB27" s="315">
        <v>1505.8521209999999</v>
      </c>
      <c r="AC27" s="316">
        <v>1601.982571</v>
      </c>
      <c r="AD27" s="315">
        <v>33.896841999999999</v>
      </c>
      <c r="AE27" s="316">
        <v>7.2551269999999999</v>
      </c>
      <c r="AF27" s="282">
        <v>4518.4352953999996</v>
      </c>
      <c r="AG27" s="317">
        <v>3468.4658255999998</v>
      </c>
      <c r="AH27" s="282">
        <v>1587.7930108999999</v>
      </c>
      <c r="AI27" s="317">
        <v>1820.8838228</v>
      </c>
      <c r="AJ27" s="282">
        <v>1371.7112602</v>
      </c>
      <c r="AK27" s="380">
        <v>41</v>
      </c>
    </row>
    <row r="28" spans="1:37" x14ac:dyDescent="0.2">
      <c r="A28" s="318" t="s">
        <v>662</v>
      </c>
      <c r="B28" s="313" t="s">
        <v>663</v>
      </c>
      <c r="C28" s="378">
        <v>4.607780956</v>
      </c>
      <c r="D28" s="314">
        <v>616</v>
      </c>
      <c r="E28" s="379">
        <v>6.88</v>
      </c>
      <c r="F28" s="315">
        <v>23828.203710000002</v>
      </c>
      <c r="G28" s="282">
        <v>19017.512852</v>
      </c>
      <c r="H28" s="316">
        <v>4810.6908583000004</v>
      </c>
      <c r="I28" s="315">
        <v>1821.127225</v>
      </c>
      <c r="J28" s="316">
        <v>76.214738999999994</v>
      </c>
      <c r="K28" s="315">
        <v>3236.4944650000002</v>
      </c>
      <c r="L28" s="316">
        <v>187.29232300000001</v>
      </c>
      <c r="M28" s="282">
        <v>953.05601564000006</v>
      </c>
      <c r="N28" s="315">
        <v>367.764141</v>
      </c>
      <c r="O28" s="316">
        <v>58.845274000000003</v>
      </c>
      <c r="P28" s="315">
        <v>521.43678299999999</v>
      </c>
      <c r="Q28" s="316">
        <v>79.330406999999994</v>
      </c>
      <c r="R28" s="315">
        <v>520.16613900000004</v>
      </c>
      <c r="S28" s="316">
        <v>251.10064800000001</v>
      </c>
      <c r="T28" s="315">
        <v>299.34487799999999</v>
      </c>
      <c r="U28" s="316">
        <v>21.440504000000001</v>
      </c>
      <c r="V28" s="315">
        <v>619.34677599999998</v>
      </c>
      <c r="W28" s="316">
        <v>152.395848</v>
      </c>
      <c r="X28" s="315">
        <v>5719.8038660000002</v>
      </c>
      <c r="Y28" s="316">
        <v>1181.561236</v>
      </c>
      <c r="Z28" s="315">
        <v>8.9233340000000005</v>
      </c>
      <c r="AA28" s="316">
        <v>2.9394309999999999</v>
      </c>
      <c r="AB28" s="315">
        <v>689.36005699999998</v>
      </c>
      <c r="AC28" s="316">
        <v>708.54353600000002</v>
      </c>
      <c r="AD28" s="315">
        <v>31.737133</v>
      </c>
      <c r="AE28" s="316">
        <v>8.1695530000000005</v>
      </c>
      <c r="AF28" s="282">
        <v>2862.6741464000002</v>
      </c>
      <c r="AG28" s="317">
        <v>1611.1424681000001</v>
      </c>
      <c r="AH28" s="282">
        <v>652.05097636999994</v>
      </c>
      <c r="AI28" s="317">
        <v>768.42794061999996</v>
      </c>
      <c r="AJ28" s="282">
        <v>417.51386706</v>
      </c>
      <c r="AK28" s="380">
        <v>52</v>
      </c>
    </row>
    <row r="29" spans="1:37" x14ac:dyDescent="0.2">
      <c r="A29" s="318" t="s">
        <v>664</v>
      </c>
      <c r="B29" s="313" t="s">
        <v>665</v>
      </c>
      <c r="C29" s="378">
        <v>2.8639051906000002</v>
      </c>
      <c r="D29" s="314">
        <v>1282</v>
      </c>
      <c r="E29" s="379">
        <v>3.26</v>
      </c>
      <c r="F29" s="315">
        <v>14810.104243</v>
      </c>
      <c r="G29" s="282">
        <v>11929.559579000001</v>
      </c>
      <c r="H29" s="316">
        <v>2880.5446640999999</v>
      </c>
      <c r="I29" s="315">
        <v>1087.7245780000001</v>
      </c>
      <c r="J29" s="316">
        <v>45.875306999999999</v>
      </c>
      <c r="K29" s="315">
        <v>1582.5775599999999</v>
      </c>
      <c r="L29" s="316">
        <v>97.115216000000004</v>
      </c>
      <c r="M29" s="282">
        <v>493.59258986999998</v>
      </c>
      <c r="N29" s="315">
        <v>112.721137</v>
      </c>
      <c r="O29" s="316">
        <v>18.123881999999998</v>
      </c>
      <c r="P29" s="315">
        <v>275.71324700000002</v>
      </c>
      <c r="Q29" s="316">
        <v>45.146912</v>
      </c>
      <c r="R29" s="315">
        <v>239.976392</v>
      </c>
      <c r="S29" s="316">
        <v>133.76104000000001</v>
      </c>
      <c r="T29" s="315">
        <v>120.810265</v>
      </c>
      <c r="U29" s="316">
        <v>11.629003000000001</v>
      </c>
      <c r="V29" s="315">
        <v>160.903887</v>
      </c>
      <c r="W29" s="316">
        <v>41.745086000000001</v>
      </c>
      <c r="X29" s="315">
        <v>4414.9598969999997</v>
      </c>
      <c r="Y29" s="316">
        <v>941.96780899999999</v>
      </c>
      <c r="Z29" s="315">
        <v>4.405627</v>
      </c>
      <c r="AA29" s="316">
        <v>2.177521</v>
      </c>
      <c r="AB29" s="315">
        <v>683.08385699999997</v>
      </c>
      <c r="AC29" s="316">
        <v>361.21584999999999</v>
      </c>
      <c r="AD29" s="315">
        <v>15.295731999999999</v>
      </c>
      <c r="AE29" s="316">
        <v>5.5417820000000004</v>
      </c>
      <c r="AF29" s="282">
        <v>2081.7583764999999</v>
      </c>
      <c r="AG29" s="317">
        <v>829.41342272999998</v>
      </c>
      <c r="AH29" s="282">
        <v>352.22325841999998</v>
      </c>
      <c r="AI29" s="317">
        <v>503.15098683999997</v>
      </c>
      <c r="AJ29" s="282">
        <v>147.49402019999999</v>
      </c>
      <c r="AK29" s="380">
        <v>64</v>
      </c>
    </row>
    <row r="30" spans="1:37" x14ac:dyDescent="0.2">
      <c r="A30" s="318" t="s">
        <v>666</v>
      </c>
      <c r="B30" s="313" t="s">
        <v>667</v>
      </c>
      <c r="C30" s="378">
        <v>7.1244573319000004</v>
      </c>
      <c r="D30" s="314">
        <v>246</v>
      </c>
      <c r="E30" s="379">
        <v>11.65</v>
      </c>
      <c r="F30" s="315">
        <v>36842.684634999998</v>
      </c>
      <c r="G30" s="282">
        <v>28357.323713999998</v>
      </c>
      <c r="H30" s="316">
        <v>8485.3609209000006</v>
      </c>
      <c r="I30" s="315">
        <v>2994.712724</v>
      </c>
      <c r="J30" s="316">
        <v>213.182523</v>
      </c>
      <c r="K30" s="315">
        <v>4535.6603670000004</v>
      </c>
      <c r="L30" s="316">
        <v>342.07163000000003</v>
      </c>
      <c r="M30" s="282">
        <v>1645.8837211</v>
      </c>
      <c r="N30" s="315">
        <v>721.49324200000001</v>
      </c>
      <c r="O30" s="316">
        <v>152.437713</v>
      </c>
      <c r="P30" s="315">
        <v>1681.3503049999999</v>
      </c>
      <c r="Q30" s="316">
        <v>276.92598800000002</v>
      </c>
      <c r="R30" s="315">
        <v>1223.976402</v>
      </c>
      <c r="S30" s="316">
        <v>380.80363199999999</v>
      </c>
      <c r="T30" s="315">
        <v>446.51799099999999</v>
      </c>
      <c r="U30" s="316">
        <v>37.092309</v>
      </c>
      <c r="V30" s="315">
        <v>4762.7724909999997</v>
      </c>
      <c r="W30" s="316">
        <v>1237.8281589999999</v>
      </c>
      <c r="X30" s="315">
        <v>5162.7176499999996</v>
      </c>
      <c r="Y30" s="316">
        <v>1048.201296</v>
      </c>
      <c r="Z30" s="315">
        <v>11.079158</v>
      </c>
      <c r="AA30" s="316">
        <v>6.4579079999999998</v>
      </c>
      <c r="AB30" s="315">
        <v>888.55627400000003</v>
      </c>
      <c r="AC30" s="316">
        <v>1126.6167989999999</v>
      </c>
      <c r="AD30" s="315">
        <v>140.31942699999999</v>
      </c>
      <c r="AE30" s="316">
        <v>23.060791999999999</v>
      </c>
      <c r="AF30" s="282">
        <v>1275.9245796</v>
      </c>
      <c r="AG30" s="317">
        <v>2802.0388904000001</v>
      </c>
      <c r="AH30" s="282">
        <v>1102.2230343000001</v>
      </c>
      <c r="AI30" s="317">
        <v>1209.4284187000001</v>
      </c>
      <c r="AJ30" s="282">
        <v>1393.3512095000001</v>
      </c>
      <c r="AK30" s="380">
        <v>47</v>
      </c>
    </row>
    <row r="31" spans="1:37" x14ac:dyDescent="0.2">
      <c r="A31" s="318" t="s">
        <v>668</v>
      </c>
      <c r="B31" s="313" t="s">
        <v>669</v>
      </c>
      <c r="C31" s="378">
        <v>4.5603479983000001</v>
      </c>
      <c r="D31" s="314">
        <v>401</v>
      </c>
      <c r="E31" s="379">
        <v>6.79</v>
      </c>
      <c r="F31" s="315">
        <v>23582.913799000002</v>
      </c>
      <c r="G31" s="282">
        <v>18502.150621000001</v>
      </c>
      <c r="H31" s="316">
        <v>5080.7631781999999</v>
      </c>
      <c r="I31" s="315">
        <v>1793.1339459999999</v>
      </c>
      <c r="J31" s="316">
        <v>97.547291999999999</v>
      </c>
      <c r="K31" s="315">
        <v>2457.5110920000002</v>
      </c>
      <c r="L31" s="316">
        <v>173.45356200000001</v>
      </c>
      <c r="M31" s="282">
        <v>905.68276120999997</v>
      </c>
      <c r="N31" s="315">
        <v>417.97106200000002</v>
      </c>
      <c r="O31" s="316">
        <v>75.876249999999999</v>
      </c>
      <c r="P31" s="315">
        <v>1245.485357</v>
      </c>
      <c r="Q31" s="316">
        <v>172.46299099999999</v>
      </c>
      <c r="R31" s="315">
        <v>520.92619500000001</v>
      </c>
      <c r="S31" s="316">
        <v>170.50075200000001</v>
      </c>
      <c r="T31" s="315">
        <v>202.14387300000001</v>
      </c>
      <c r="U31" s="316">
        <v>12.832077</v>
      </c>
      <c r="V31" s="315">
        <v>2368.9185649999999</v>
      </c>
      <c r="W31" s="316">
        <v>631.52416000000005</v>
      </c>
      <c r="X31" s="315">
        <v>4909.7873559999998</v>
      </c>
      <c r="Y31" s="316">
        <v>1044.163953</v>
      </c>
      <c r="Z31" s="315">
        <v>12.760543</v>
      </c>
      <c r="AA31" s="316">
        <v>5.4475300000000004</v>
      </c>
      <c r="AB31" s="315">
        <v>572.19588799999997</v>
      </c>
      <c r="AC31" s="316">
        <v>609.33102899999994</v>
      </c>
      <c r="AD31" s="315">
        <v>97.317458000000002</v>
      </c>
      <c r="AE31" s="316">
        <v>16.718924000000001</v>
      </c>
      <c r="AF31" s="282">
        <v>1120.9340116999999</v>
      </c>
      <c r="AG31" s="317">
        <v>1860.2604355999999</v>
      </c>
      <c r="AH31" s="282">
        <v>613.05699282</v>
      </c>
      <c r="AI31" s="317">
        <v>773.89122196000005</v>
      </c>
      <c r="AJ31" s="282">
        <v>701.07852231000004</v>
      </c>
      <c r="AK31" s="380">
        <v>47</v>
      </c>
    </row>
    <row r="32" spans="1:37" x14ac:dyDescent="0.2">
      <c r="A32" s="318" t="s">
        <v>670</v>
      </c>
      <c r="B32" s="313" t="s">
        <v>671</v>
      </c>
      <c r="C32" s="378">
        <v>3.0210362824999999</v>
      </c>
      <c r="D32" s="314">
        <v>1014</v>
      </c>
      <c r="E32" s="379">
        <v>3.35</v>
      </c>
      <c r="F32" s="315">
        <v>15622.675783000001</v>
      </c>
      <c r="G32" s="282">
        <v>12375.46211</v>
      </c>
      <c r="H32" s="316">
        <v>3247.2136731999999</v>
      </c>
      <c r="I32" s="315">
        <v>1083.9238789999999</v>
      </c>
      <c r="J32" s="316">
        <v>61.919915000000003</v>
      </c>
      <c r="K32" s="315">
        <v>1227.92642</v>
      </c>
      <c r="L32" s="316">
        <v>88.283973000000003</v>
      </c>
      <c r="M32" s="282">
        <v>503.41008577000002</v>
      </c>
      <c r="N32" s="315">
        <v>207.14654100000001</v>
      </c>
      <c r="O32" s="316">
        <v>38.211303999999998</v>
      </c>
      <c r="P32" s="315">
        <v>822.146343</v>
      </c>
      <c r="Q32" s="316">
        <v>103.854242</v>
      </c>
      <c r="R32" s="315">
        <v>152.848659</v>
      </c>
      <c r="S32" s="316">
        <v>79.382587000000001</v>
      </c>
      <c r="T32" s="315">
        <v>96.908889000000002</v>
      </c>
      <c r="U32" s="316">
        <v>6.77386</v>
      </c>
      <c r="V32" s="315">
        <v>1327.009204</v>
      </c>
      <c r="W32" s="316">
        <v>338.394428</v>
      </c>
      <c r="X32" s="315">
        <v>4605.3585370000001</v>
      </c>
      <c r="Y32" s="316">
        <v>958.73536200000001</v>
      </c>
      <c r="Z32" s="315">
        <v>2.4557060000000002</v>
      </c>
      <c r="AA32" s="316">
        <v>1.7246319999999999</v>
      </c>
      <c r="AB32" s="315">
        <v>338.262944</v>
      </c>
      <c r="AC32" s="316">
        <v>343.20567699999998</v>
      </c>
      <c r="AD32" s="315">
        <v>73.702900999999997</v>
      </c>
      <c r="AE32" s="316">
        <v>11.682879</v>
      </c>
      <c r="AF32" s="282">
        <v>958.23065912000004</v>
      </c>
      <c r="AG32" s="317">
        <v>1143.8520942</v>
      </c>
      <c r="AH32" s="282">
        <v>356.35404719000002</v>
      </c>
      <c r="AI32" s="317">
        <v>491.68065024999999</v>
      </c>
      <c r="AJ32" s="282">
        <v>199.28936451000001</v>
      </c>
      <c r="AK32" s="380">
        <v>62</v>
      </c>
    </row>
    <row r="33" spans="1:37" x14ac:dyDescent="0.2">
      <c r="A33" s="318" t="s">
        <v>672</v>
      </c>
      <c r="B33" s="313" t="s">
        <v>673</v>
      </c>
      <c r="C33" s="378">
        <v>0.459706638</v>
      </c>
      <c r="D33" s="314">
        <v>11309</v>
      </c>
      <c r="E33" s="379">
        <v>1.04</v>
      </c>
      <c r="F33" s="315">
        <v>2377.2795454000002</v>
      </c>
      <c r="G33" s="282">
        <v>1797.6877523999999</v>
      </c>
      <c r="H33" s="316">
        <v>579.59179303999997</v>
      </c>
      <c r="I33" s="315">
        <v>235.473882</v>
      </c>
      <c r="J33" s="316">
        <v>10.532177000000001</v>
      </c>
      <c r="K33" s="315">
        <v>97.033039000000002</v>
      </c>
      <c r="L33" s="316">
        <v>9.6413960000000003</v>
      </c>
      <c r="M33" s="282">
        <v>76.086559945999994</v>
      </c>
      <c r="N33" s="315">
        <v>5.3931469999999999</v>
      </c>
      <c r="O33" s="316">
        <v>1.0170859999999999</v>
      </c>
      <c r="P33" s="315">
        <v>3.2604470000000001</v>
      </c>
      <c r="Q33" s="316">
        <v>0.44284400000000002</v>
      </c>
      <c r="R33" s="315">
        <v>10.607203</v>
      </c>
      <c r="S33" s="316">
        <v>5.7711709999999998</v>
      </c>
      <c r="T33" s="315">
        <v>11.662001</v>
      </c>
      <c r="U33" s="316">
        <v>1.9349320000000001</v>
      </c>
      <c r="V33" s="315">
        <v>3.9636300000000002</v>
      </c>
      <c r="W33" s="316">
        <v>0.78587899999999999</v>
      </c>
      <c r="X33" s="315">
        <v>1161.869876</v>
      </c>
      <c r="Y33" s="316">
        <v>293.096698</v>
      </c>
      <c r="Z33" s="315">
        <v>0.221604</v>
      </c>
      <c r="AA33" s="316">
        <v>6.4896999999999996E-2</v>
      </c>
      <c r="AB33" s="315">
        <v>50.212398999999998</v>
      </c>
      <c r="AC33" s="316">
        <v>50.532465999999999</v>
      </c>
      <c r="AD33" s="315">
        <v>4.8064619999999998</v>
      </c>
      <c r="AE33" s="316">
        <v>1.1327449999999999</v>
      </c>
      <c r="AF33" s="282">
        <v>9.2318440786</v>
      </c>
      <c r="AG33" s="317">
        <v>172.90621991</v>
      </c>
      <c r="AH33" s="282">
        <v>64.992408956999995</v>
      </c>
      <c r="AI33" s="317">
        <v>89.690324934000003</v>
      </c>
      <c r="AJ33" s="282">
        <v>4.9162056474</v>
      </c>
      <c r="AK33" s="380">
        <v>219</v>
      </c>
    </row>
    <row r="34" spans="1:37" x14ac:dyDescent="0.2">
      <c r="A34" s="318" t="s">
        <v>674</v>
      </c>
      <c r="B34" s="313" t="s">
        <v>675</v>
      </c>
      <c r="C34" s="378">
        <v>5.8830414236999999</v>
      </c>
      <c r="D34" s="314">
        <v>346</v>
      </c>
      <c r="E34" s="379">
        <v>12.58</v>
      </c>
      <c r="F34" s="315">
        <v>30422.954307</v>
      </c>
      <c r="G34" s="282">
        <v>23440.768141</v>
      </c>
      <c r="H34" s="316">
        <v>6982.1861654000004</v>
      </c>
      <c r="I34" s="315">
        <v>3150.8989609999999</v>
      </c>
      <c r="J34" s="316">
        <v>158.08188899999999</v>
      </c>
      <c r="K34" s="315">
        <v>5429.7628269999996</v>
      </c>
      <c r="L34" s="316">
        <v>361.56742700000001</v>
      </c>
      <c r="M34" s="282">
        <v>1894.6678968000001</v>
      </c>
      <c r="N34" s="315">
        <v>911.71818900000005</v>
      </c>
      <c r="O34" s="316">
        <v>146.17298700000001</v>
      </c>
      <c r="P34" s="315">
        <v>699.14296400000001</v>
      </c>
      <c r="Q34" s="316">
        <v>124.43793100000001</v>
      </c>
      <c r="R34" s="315">
        <v>1751.290859</v>
      </c>
      <c r="S34" s="316">
        <v>517.59102399999995</v>
      </c>
      <c r="T34" s="315">
        <v>732.54394500000001</v>
      </c>
      <c r="U34" s="316">
        <v>73.909001000000004</v>
      </c>
      <c r="V34" s="315">
        <v>1166.6905320000001</v>
      </c>
      <c r="W34" s="316">
        <v>260.48801900000001</v>
      </c>
      <c r="X34" s="315">
        <v>4083.0766090000002</v>
      </c>
      <c r="Y34" s="316">
        <v>853.38428999999996</v>
      </c>
      <c r="Z34" s="315">
        <v>19.774946</v>
      </c>
      <c r="AA34" s="316">
        <v>7.4920179999999998</v>
      </c>
      <c r="AB34" s="315">
        <v>939.16937099999996</v>
      </c>
      <c r="AC34" s="316">
        <v>1197.4779820000001</v>
      </c>
      <c r="AD34" s="315">
        <v>250.138957</v>
      </c>
      <c r="AE34" s="316">
        <v>36.765422000000001</v>
      </c>
      <c r="AF34" s="282">
        <v>904.03544782999995</v>
      </c>
      <c r="AG34" s="317">
        <v>2294.2829526999999</v>
      </c>
      <c r="AH34" s="282">
        <v>944.27276296000002</v>
      </c>
      <c r="AI34" s="317">
        <v>967.12460472999999</v>
      </c>
      <c r="AJ34" s="282">
        <v>546.99449155000002</v>
      </c>
      <c r="AK34" s="380">
        <v>67</v>
      </c>
    </row>
    <row r="35" spans="1:37" x14ac:dyDescent="0.2">
      <c r="A35" s="318" t="s">
        <v>676</v>
      </c>
      <c r="B35" s="313" t="s">
        <v>677</v>
      </c>
      <c r="C35" s="378">
        <v>2.8415204583999998</v>
      </c>
      <c r="D35" s="314">
        <v>299</v>
      </c>
      <c r="E35" s="379">
        <v>5.23</v>
      </c>
      <c r="F35" s="315">
        <v>14694.346145</v>
      </c>
      <c r="G35" s="282">
        <v>11333.382296</v>
      </c>
      <c r="H35" s="316">
        <v>3360.9638494000001</v>
      </c>
      <c r="I35" s="315">
        <v>1444.9527410000001</v>
      </c>
      <c r="J35" s="316">
        <v>91.259777</v>
      </c>
      <c r="K35" s="315">
        <v>2323.673765</v>
      </c>
      <c r="L35" s="316">
        <v>181.796538</v>
      </c>
      <c r="M35" s="282">
        <v>807.56475642999999</v>
      </c>
      <c r="N35" s="315">
        <v>405.11626100000001</v>
      </c>
      <c r="O35" s="316">
        <v>55.132038999999999</v>
      </c>
      <c r="P35" s="315">
        <v>316.45399700000002</v>
      </c>
      <c r="Q35" s="316">
        <v>52.243127999999999</v>
      </c>
      <c r="R35" s="315">
        <v>621.45225600000003</v>
      </c>
      <c r="S35" s="316">
        <v>199.24090100000001</v>
      </c>
      <c r="T35" s="315">
        <v>208.410484</v>
      </c>
      <c r="U35" s="316">
        <v>22.07124</v>
      </c>
      <c r="V35" s="315">
        <v>298.13734099999999</v>
      </c>
      <c r="W35" s="316">
        <v>71.505044999999996</v>
      </c>
      <c r="X35" s="315">
        <v>2867.430429</v>
      </c>
      <c r="Y35" s="316">
        <v>646.218029</v>
      </c>
      <c r="Z35" s="315">
        <v>1.8501190000000001</v>
      </c>
      <c r="AA35" s="316">
        <v>0.91984299999999997</v>
      </c>
      <c r="AB35" s="315">
        <v>348.69554199999999</v>
      </c>
      <c r="AC35" s="316">
        <v>527.22325899999998</v>
      </c>
      <c r="AD35" s="315">
        <v>173.308311</v>
      </c>
      <c r="AE35" s="316">
        <v>22.401969999999999</v>
      </c>
      <c r="AF35" s="282">
        <v>555.38432452999996</v>
      </c>
      <c r="AG35" s="317">
        <v>1070.366773</v>
      </c>
      <c r="AH35" s="282">
        <v>422.45446227999997</v>
      </c>
      <c r="AI35" s="317">
        <v>467.60755919000002</v>
      </c>
      <c r="AJ35" s="282">
        <v>491.47525460999998</v>
      </c>
      <c r="AK35" s="380">
        <v>71</v>
      </c>
    </row>
    <row r="36" spans="1:37" x14ac:dyDescent="0.2">
      <c r="A36" s="318" t="s">
        <v>678</v>
      </c>
      <c r="B36" s="313" t="s">
        <v>679</v>
      </c>
      <c r="C36" s="378">
        <v>0.98357168650000004</v>
      </c>
      <c r="D36" s="314">
        <v>2106</v>
      </c>
      <c r="E36" s="379">
        <v>1.36</v>
      </c>
      <c r="F36" s="315">
        <v>5086.3412852000001</v>
      </c>
      <c r="G36" s="282">
        <v>3961.0899193</v>
      </c>
      <c r="H36" s="316">
        <v>1125.2513659000001</v>
      </c>
      <c r="I36" s="315">
        <v>395.81999300000001</v>
      </c>
      <c r="J36" s="316">
        <v>15.959384999999999</v>
      </c>
      <c r="K36" s="315">
        <v>398.09481099999999</v>
      </c>
      <c r="L36" s="316">
        <v>34.950042000000003</v>
      </c>
      <c r="M36" s="282">
        <v>170.0667454</v>
      </c>
      <c r="N36" s="315">
        <v>96.281927999999994</v>
      </c>
      <c r="O36" s="316">
        <v>13.835921000000001</v>
      </c>
      <c r="P36" s="315">
        <v>34.970021000000003</v>
      </c>
      <c r="Q36" s="316">
        <v>5.7243380000000004</v>
      </c>
      <c r="R36" s="315">
        <v>54.945405999999998</v>
      </c>
      <c r="S36" s="316">
        <v>21.669006</v>
      </c>
      <c r="T36" s="315">
        <v>35.518307999999998</v>
      </c>
      <c r="U36" s="316">
        <v>4.0635269999999997</v>
      </c>
      <c r="V36" s="315">
        <v>49.595483000000002</v>
      </c>
      <c r="W36" s="316">
        <v>11.477963000000001</v>
      </c>
      <c r="X36" s="315">
        <v>2170.6750459999998</v>
      </c>
      <c r="Y36" s="316">
        <v>489.54635999999999</v>
      </c>
      <c r="Z36" s="315">
        <v>0.56365900000000002</v>
      </c>
      <c r="AA36" s="316">
        <v>0.33404</v>
      </c>
      <c r="AB36" s="315">
        <v>106.855183</v>
      </c>
      <c r="AC36" s="316">
        <v>108.823926</v>
      </c>
      <c r="AD36" s="315">
        <v>23.742187999999999</v>
      </c>
      <c r="AE36" s="316">
        <v>5.7254829999999997</v>
      </c>
      <c r="AF36" s="282">
        <v>138.78758857</v>
      </c>
      <c r="AG36" s="317">
        <v>359.49170777</v>
      </c>
      <c r="AH36" s="282">
        <v>132.79845452000001</v>
      </c>
      <c r="AI36" s="317">
        <v>176.42123258000001</v>
      </c>
      <c r="AJ36" s="282">
        <v>29.603539597000001</v>
      </c>
      <c r="AK36" s="380">
        <v>168</v>
      </c>
    </row>
    <row r="37" spans="1:37" x14ac:dyDescent="0.2">
      <c r="A37" s="318" t="s">
        <v>680</v>
      </c>
      <c r="B37" s="313" t="s">
        <v>681</v>
      </c>
      <c r="C37" s="378">
        <v>4.2176421297999998</v>
      </c>
      <c r="D37" s="314">
        <v>795</v>
      </c>
      <c r="E37" s="379">
        <v>9.23</v>
      </c>
      <c r="F37" s="315">
        <v>21810.679979</v>
      </c>
      <c r="G37" s="282">
        <v>16670.498349000001</v>
      </c>
      <c r="H37" s="316">
        <v>5140.1816296999996</v>
      </c>
      <c r="I37" s="315">
        <v>1921.809784</v>
      </c>
      <c r="J37" s="316">
        <v>113.762452</v>
      </c>
      <c r="K37" s="315">
        <v>3525.9573780000001</v>
      </c>
      <c r="L37" s="316">
        <v>244.560315</v>
      </c>
      <c r="M37" s="282">
        <v>1212.7566115</v>
      </c>
      <c r="N37" s="315">
        <v>469.94195100000002</v>
      </c>
      <c r="O37" s="316">
        <v>70.366890999999995</v>
      </c>
      <c r="P37" s="315">
        <v>499.18042400000002</v>
      </c>
      <c r="Q37" s="316">
        <v>80.494625999999997</v>
      </c>
      <c r="R37" s="315">
        <v>746.67907300000002</v>
      </c>
      <c r="S37" s="316">
        <v>228.40445099999999</v>
      </c>
      <c r="T37" s="315">
        <v>535.14640199999997</v>
      </c>
      <c r="U37" s="316">
        <v>35.334206000000002</v>
      </c>
      <c r="V37" s="315">
        <v>907.83634300000006</v>
      </c>
      <c r="W37" s="316">
        <v>237.75532699999999</v>
      </c>
      <c r="X37" s="315">
        <v>3722.2931699999999</v>
      </c>
      <c r="Y37" s="316">
        <v>772.447992</v>
      </c>
      <c r="Z37" s="315">
        <v>25.520150999999998</v>
      </c>
      <c r="AA37" s="316">
        <v>6.17272</v>
      </c>
      <c r="AB37" s="315">
        <v>510.05739899999998</v>
      </c>
      <c r="AC37" s="316">
        <v>806.65689799999996</v>
      </c>
      <c r="AD37" s="315">
        <v>66.049422000000007</v>
      </c>
      <c r="AE37" s="316">
        <v>16.764126000000001</v>
      </c>
      <c r="AF37" s="282">
        <v>675.40410990999999</v>
      </c>
      <c r="AG37" s="317">
        <v>1710.9733744</v>
      </c>
      <c r="AH37" s="282">
        <v>729.77920081000002</v>
      </c>
      <c r="AI37" s="317">
        <v>721.86138290999997</v>
      </c>
      <c r="AJ37" s="282">
        <v>1216.7137977</v>
      </c>
      <c r="AK37" s="380">
        <v>112</v>
      </c>
    </row>
    <row r="38" spans="1:37" x14ac:dyDescent="0.2">
      <c r="A38" s="318" t="s">
        <v>682</v>
      </c>
      <c r="B38" s="313" t="s">
        <v>683</v>
      </c>
      <c r="C38" s="378">
        <v>1.2090002254000001</v>
      </c>
      <c r="D38" s="314">
        <v>3792</v>
      </c>
      <c r="E38" s="379">
        <v>1.54</v>
      </c>
      <c r="F38" s="315">
        <v>6252.0992059</v>
      </c>
      <c r="G38" s="282">
        <v>4792.1194907999998</v>
      </c>
      <c r="H38" s="316">
        <v>1459.9797149999999</v>
      </c>
      <c r="I38" s="315">
        <v>431.95256799999999</v>
      </c>
      <c r="J38" s="316">
        <v>34.998224999999998</v>
      </c>
      <c r="K38" s="315">
        <v>508.87485099999998</v>
      </c>
      <c r="L38" s="316">
        <v>40.231706000000003</v>
      </c>
      <c r="M38" s="282">
        <v>219.39471094999999</v>
      </c>
      <c r="N38" s="315">
        <v>38.637459999999997</v>
      </c>
      <c r="O38" s="316">
        <v>9.5690259999999991</v>
      </c>
      <c r="P38" s="315">
        <v>33.602272999999997</v>
      </c>
      <c r="Q38" s="316">
        <v>6.4172859999999998</v>
      </c>
      <c r="R38" s="315">
        <v>59.106171000000003</v>
      </c>
      <c r="S38" s="316">
        <v>28.627565000000001</v>
      </c>
      <c r="T38" s="315">
        <v>46.498775999999999</v>
      </c>
      <c r="U38" s="316">
        <v>4.2349119999999996</v>
      </c>
      <c r="V38" s="315">
        <v>20.463719000000001</v>
      </c>
      <c r="W38" s="316">
        <v>4.4162780000000001</v>
      </c>
      <c r="X38" s="315">
        <v>2559.1464719999999</v>
      </c>
      <c r="Y38" s="316">
        <v>575.52830900000004</v>
      </c>
      <c r="Z38" s="315">
        <v>10.080456999999999</v>
      </c>
      <c r="AA38" s="316">
        <v>5.3488049999999996</v>
      </c>
      <c r="AB38" s="315">
        <v>95.052481999999998</v>
      </c>
      <c r="AC38" s="316">
        <v>137.701358</v>
      </c>
      <c r="AD38" s="315">
        <v>15.226369999999999</v>
      </c>
      <c r="AE38" s="316">
        <v>4.3238770000000004</v>
      </c>
      <c r="AF38" s="282">
        <v>100.64507414000001</v>
      </c>
      <c r="AG38" s="317">
        <v>430.19690996999998</v>
      </c>
      <c r="AH38" s="282">
        <v>171.49279566000001</v>
      </c>
      <c r="AI38" s="317">
        <v>211.58623589000001</v>
      </c>
      <c r="AJ38" s="282">
        <v>448.74453340000002</v>
      </c>
      <c r="AK38" s="380">
        <v>158</v>
      </c>
    </row>
    <row r="39" spans="1:37" x14ac:dyDescent="0.2">
      <c r="A39" s="318" t="s">
        <v>684</v>
      </c>
      <c r="B39" s="313" t="s">
        <v>685</v>
      </c>
      <c r="C39" s="378">
        <v>0.25441439300000002</v>
      </c>
      <c r="D39" s="314">
        <v>1735</v>
      </c>
      <c r="E39" s="379">
        <v>1</v>
      </c>
      <c r="F39" s="315">
        <v>1315.6523804999999</v>
      </c>
      <c r="G39" s="282">
        <v>1068.222777</v>
      </c>
      <c r="H39" s="316">
        <v>247.42960350999999</v>
      </c>
      <c r="I39" s="315">
        <v>70.897210999999999</v>
      </c>
      <c r="J39" s="316">
        <v>6.7417809999999996</v>
      </c>
      <c r="K39" s="315">
        <v>272.719222</v>
      </c>
      <c r="L39" s="316">
        <v>20.012543000000001</v>
      </c>
      <c r="M39" s="282">
        <v>119.80786101</v>
      </c>
      <c r="N39" s="315">
        <v>218.05524700000001</v>
      </c>
      <c r="O39" s="316">
        <v>8.7028420000000004</v>
      </c>
      <c r="P39" s="315">
        <v>7.7527080000000002</v>
      </c>
      <c r="Q39" s="316">
        <v>1.2170609999999999</v>
      </c>
      <c r="R39" s="315">
        <v>107.693921</v>
      </c>
      <c r="S39" s="316">
        <v>12.819535999999999</v>
      </c>
      <c r="T39" s="315">
        <v>58.123412000000002</v>
      </c>
      <c r="U39" s="316">
        <v>3.7823989999999998</v>
      </c>
      <c r="V39" s="315">
        <v>7.8316999999999998E-2</v>
      </c>
      <c r="W39" s="316">
        <v>1.4061000000000001E-2</v>
      </c>
      <c r="X39" s="315">
        <v>6.8264529999999999</v>
      </c>
      <c r="Y39" s="316">
        <v>2.0449060000000001</v>
      </c>
      <c r="Z39" s="315">
        <v>0</v>
      </c>
      <c r="AA39" s="316">
        <v>0</v>
      </c>
      <c r="AB39" s="315">
        <v>190.98076599999999</v>
      </c>
      <c r="AC39" s="316">
        <v>74.065460999999999</v>
      </c>
      <c r="AD39" s="315">
        <v>0.19416800000000001</v>
      </c>
      <c r="AE39" s="316">
        <v>3.3545999999999999E-2</v>
      </c>
      <c r="AF39" s="282">
        <v>0.545193653</v>
      </c>
      <c r="AG39" s="317">
        <v>97.869325918000001</v>
      </c>
      <c r="AH39" s="282">
        <v>13.042347588</v>
      </c>
      <c r="AI39" s="317">
        <v>21.562397749999999</v>
      </c>
      <c r="AJ39" s="282">
        <v>6.9694880900000006E-2</v>
      </c>
      <c r="AK39" s="380">
        <v>22</v>
      </c>
    </row>
    <row r="40" spans="1:37" x14ac:dyDescent="0.2">
      <c r="A40" s="318" t="s">
        <v>686</v>
      </c>
      <c r="B40" s="313" t="s">
        <v>687</v>
      </c>
      <c r="C40" s="378">
        <v>2.7023225108000002</v>
      </c>
      <c r="D40" s="314">
        <v>309</v>
      </c>
      <c r="E40" s="379">
        <v>6.5</v>
      </c>
      <c r="F40" s="315">
        <v>13974.512220000001</v>
      </c>
      <c r="G40" s="282">
        <v>11000.597170999999</v>
      </c>
      <c r="H40" s="316">
        <v>2973.9150494999999</v>
      </c>
      <c r="I40" s="315">
        <v>2235.6105830000001</v>
      </c>
      <c r="J40" s="316">
        <v>90.580297999999999</v>
      </c>
      <c r="K40" s="315">
        <v>3635.224275</v>
      </c>
      <c r="L40" s="316">
        <v>206.13309100000001</v>
      </c>
      <c r="M40" s="282">
        <v>1215.2760596000001</v>
      </c>
      <c r="N40" s="315">
        <v>416.20269200000001</v>
      </c>
      <c r="O40" s="316">
        <v>38.476683999999999</v>
      </c>
      <c r="P40" s="315">
        <v>311.84110600000002</v>
      </c>
      <c r="Q40" s="316">
        <v>55.750146000000001</v>
      </c>
      <c r="R40" s="315">
        <v>1224.655233</v>
      </c>
      <c r="S40" s="316">
        <v>160.82402300000001</v>
      </c>
      <c r="T40" s="315">
        <v>391.25895700000001</v>
      </c>
      <c r="U40" s="316">
        <v>51.396864000000001</v>
      </c>
      <c r="V40" s="315">
        <v>442.45278200000001</v>
      </c>
      <c r="W40" s="316">
        <v>94.581902999999997</v>
      </c>
      <c r="X40" s="315">
        <v>103.082701</v>
      </c>
      <c r="Y40" s="316">
        <v>16.511063</v>
      </c>
      <c r="Z40" s="315">
        <v>0</v>
      </c>
      <c r="AA40" s="316">
        <v>0</v>
      </c>
      <c r="AB40" s="315">
        <v>428.37895900000001</v>
      </c>
      <c r="AC40" s="316">
        <v>695.61895700000002</v>
      </c>
      <c r="AD40" s="315">
        <v>1.6446149999999999</v>
      </c>
      <c r="AE40" s="316">
        <v>0.34208</v>
      </c>
      <c r="AF40" s="282">
        <v>22.986590462999999</v>
      </c>
      <c r="AG40" s="317">
        <v>1211.2566658999999</v>
      </c>
      <c r="AH40" s="282">
        <v>323.62106666</v>
      </c>
      <c r="AI40" s="317">
        <v>409.06894907999998</v>
      </c>
      <c r="AJ40" s="282">
        <v>191.73587595999999</v>
      </c>
      <c r="AK40" s="380">
        <v>23</v>
      </c>
    </row>
    <row r="41" spans="1:37" x14ac:dyDescent="0.2">
      <c r="A41" s="318" t="s">
        <v>688</v>
      </c>
      <c r="B41" s="313" t="s">
        <v>689</v>
      </c>
      <c r="C41" s="378">
        <v>1.5435065426000001</v>
      </c>
      <c r="D41" s="314">
        <v>1208</v>
      </c>
      <c r="E41" s="379">
        <v>3.68</v>
      </c>
      <c r="F41" s="315">
        <v>7981.9307116999998</v>
      </c>
      <c r="G41" s="282">
        <v>6138.8794770000004</v>
      </c>
      <c r="H41" s="316">
        <v>1843.0512346999999</v>
      </c>
      <c r="I41" s="315">
        <v>1424.7119560000001</v>
      </c>
      <c r="J41" s="316">
        <v>76.316597999999999</v>
      </c>
      <c r="K41" s="315">
        <v>2092.4288900000001</v>
      </c>
      <c r="L41" s="316">
        <v>157.983285</v>
      </c>
      <c r="M41" s="282">
        <v>848.78897454000003</v>
      </c>
      <c r="N41" s="315">
        <v>86.478956999999994</v>
      </c>
      <c r="O41" s="316">
        <v>11.046419</v>
      </c>
      <c r="P41" s="315">
        <v>258.80131499999999</v>
      </c>
      <c r="Q41" s="316">
        <v>36.083483999999999</v>
      </c>
      <c r="R41" s="315">
        <v>666.35694999999998</v>
      </c>
      <c r="S41" s="316">
        <v>66.864178999999993</v>
      </c>
      <c r="T41" s="315">
        <v>151.183651</v>
      </c>
      <c r="U41" s="316">
        <v>13.631017999999999</v>
      </c>
      <c r="V41" s="315">
        <v>5.5780669999999999</v>
      </c>
      <c r="W41" s="316">
        <v>1.4594720000000001</v>
      </c>
      <c r="X41" s="315">
        <v>49.890559000000003</v>
      </c>
      <c r="Y41" s="316">
        <v>10.469144</v>
      </c>
      <c r="Z41" s="315">
        <v>0.67633900000000002</v>
      </c>
      <c r="AA41" s="316">
        <v>2.8556000000000002E-2</v>
      </c>
      <c r="AB41" s="315">
        <v>355.99322699999999</v>
      </c>
      <c r="AC41" s="316">
        <v>465.74676399999998</v>
      </c>
      <c r="AD41" s="315">
        <v>0.59155199999999997</v>
      </c>
      <c r="AE41" s="316">
        <v>0.22397700000000001</v>
      </c>
      <c r="AF41" s="282">
        <v>3.4473892070000001</v>
      </c>
      <c r="AG41" s="317">
        <v>658.77394274999995</v>
      </c>
      <c r="AH41" s="282">
        <v>208.43948939000001</v>
      </c>
      <c r="AI41" s="317">
        <v>252.94396859</v>
      </c>
      <c r="AJ41" s="282">
        <v>76.992588252999994</v>
      </c>
      <c r="AK41" s="380">
        <v>25</v>
      </c>
    </row>
    <row r="42" spans="1:37" x14ac:dyDescent="0.2">
      <c r="A42" s="318" t="s">
        <v>690</v>
      </c>
      <c r="B42" s="313" t="s">
        <v>691</v>
      </c>
      <c r="C42" s="378">
        <v>10.207276401</v>
      </c>
      <c r="D42" s="314">
        <v>365</v>
      </c>
      <c r="E42" s="379">
        <v>16.34</v>
      </c>
      <c r="F42" s="315">
        <v>52784.857555000002</v>
      </c>
      <c r="G42" s="282">
        <v>41021.190699999999</v>
      </c>
      <c r="H42" s="316">
        <v>11763.666856</v>
      </c>
      <c r="I42" s="315">
        <v>3681.1282689999998</v>
      </c>
      <c r="J42" s="316">
        <v>158.98634200000001</v>
      </c>
      <c r="K42" s="315">
        <v>6368.660852</v>
      </c>
      <c r="L42" s="316">
        <v>396.21620200000001</v>
      </c>
      <c r="M42" s="282">
        <v>1956.9272843000001</v>
      </c>
      <c r="N42" s="315">
        <v>1904.6205440000001</v>
      </c>
      <c r="O42" s="316">
        <v>355.10156999999998</v>
      </c>
      <c r="P42" s="315">
        <v>1311.725837</v>
      </c>
      <c r="Q42" s="316">
        <v>223.90976000000001</v>
      </c>
      <c r="R42" s="315">
        <v>2164.9731849999998</v>
      </c>
      <c r="S42" s="316">
        <v>515.96591999999998</v>
      </c>
      <c r="T42" s="315">
        <v>941.01753099999996</v>
      </c>
      <c r="U42" s="316">
        <v>79.515811999999997</v>
      </c>
      <c r="V42" s="315">
        <v>17289.326444999999</v>
      </c>
      <c r="W42" s="316">
        <v>3982.6976129999998</v>
      </c>
      <c r="X42" s="315">
        <v>209.37696399999999</v>
      </c>
      <c r="Y42" s="316">
        <v>49.517232</v>
      </c>
      <c r="Z42" s="315">
        <v>26.125731999999999</v>
      </c>
      <c r="AA42" s="316">
        <v>3.5115669999999999</v>
      </c>
      <c r="AB42" s="315">
        <v>747.556736</v>
      </c>
      <c r="AC42" s="316">
        <v>1229.625485</v>
      </c>
      <c r="AD42" s="315">
        <v>20.288758999999999</v>
      </c>
      <c r="AE42" s="316">
        <v>2.6662180000000002</v>
      </c>
      <c r="AF42" s="282">
        <v>58.097567699000003</v>
      </c>
      <c r="AG42" s="317">
        <v>4034.9034849</v>
      </c>
      <c r="AH42" s="282">
        <v>1261.1136319</v>
      </c>
      <c r="AI42" s="317">
        <v>1714.9410785</v>
      </c>
      <c r="AJ42" s="282">
        <v>2096.3599343000001</v>
      </c>
      <c r="AK42" s="380">
        <v>80</v>
      </c>
    </row>
    <row r="43" spans="1:37" x14ac:dyDescent="0.2">
      <c r="A43" s="318" t="s">
        <v>692</v>
      </c>
      <c r="B43" s="313" t="s">
        <v>693</v>
      </c>
      <c r="C43" s="378">
        <v>6.4735469068000002</v>
      </c>
      <c r="D43" s="314">
        <v>451</v>
      </c>
      <c r="E43" s="379">
        <v>7.98</v>
      </c>
      <c r="F43" s="315">
        <v>33476.633523999997</v>
      </c>
      <c r="G43" s="282">
        <v>26461.531445000001</v>
      </c>
      <c r="H43" s="316">
        <v>7015.1020785999999</v>
      </c>
      <c r="I43" s="315">
        <v>1852.9477810000001</v>
      </c>
      <c r="J43" s="316">
        <v>91.227286000000007</v>
      </c>
      <c r="K43" s="315">
        <v>2888.7689049999999</v>
      </c>
      <c r="L43" s="316">
        <v>160.549609</v>
      </c>
      <c r="M43" s="282">
        <v>983.19036076999998</v>
      </c>
      <c r="N43" s="315">
        <v>1028.475704</v>
      </c>
      <c r="O43" s="316">
        <v>165.44535400000001</v>
      </c>
      <c r="P43" s="315">
        <v>760.26403500000004</v>
      </c>
      <c r="Q43" s="316">
        <v>118.16240000000001</v>
      </c>
      <c r="R43" s="315">
        <v>1173.58511</v>
      </c>
      <c r="S43" s="316">
        <v>285.77197699999999</v>
      </c>
      <c r="T43" s="315">
        <v>468.00476800000001</v>
      </c>
      <c r="U43" s="316">
        <v>44.011412999999997</v>
      </c>
      <c r="V43" s="315">
        <v>13011.222744000001</v>
      </c>
      <c r="W43" s="316">
        <v>2865.5475310000002</v>
      </c>
      <c r="X43" s="315">
        <v>228.011515</v>
      </c>
      <c r="Y43" s="316">
        <v>43.921796000000001</v>
      </c>
      <c r="Z43" s="315">
        <v>17.843791</v>
      </c>
      <c r="AA43" s="316">
        <v>6.0915229999999996</v>
      </c>
      <c r="AB43" s="315">
        <v>645.47631799999999</v>
      </c>
      <c r="AC43" s="316">
        <v>566.73805300000004</v>
      </c>
      <c r="AD43" s="315">
        <v>34.816892000000003</v>
      </c>
      <c r="AE43" s="316">
        <v>4.1902169999999996</v>
      </c>
      <c r="AF43" s="282">
        <v>32.160648508999998</v>
      </c>
      <c r="AG43" s="317">
        <v>2655.5867742</v>
      </c>
      <c r="AH43" s="282">
        <v>681.24086339999997</v>
      </c>
      <c r="AI43" s="317">
        <v>1024.7262582999999</v>
      </c>
      <c r="AJ43" s="282">
        <v>1638.6538995999999</v>
      </c>
      <c r="AK43" s="380">
        <v>90</v>
      </c>
    </row>
    <row r="44" spans="1:37" x14ac:dyDescent="0.2">
      <c r="A44" s="318" t="s">
        <v>694</v>
      </c>
      <c r="B44" s="313" t="s">
        <v>695</v>
      </c>
      <c r="C44" s="378">
        <v>4.2466069088999996</v>
      </c>
      <c r="D44" s="314">
        <v>418</v>
      </c>
      <c r="E44" s="379">
        <v>3.41</v>
      </c>
      <c r="F44" s="315">
        <v>21960.465454000001</v>
      </c>
      <c r="G44" s="282">
        <v>17583.564238999999</v>
      </c>
      <c r="H44" s="316">
        <v>4376.9012148000002</v>
      </c>
      <c r="I44" s="315">
        <v>915.94475899999998</v>
      </c>
      <c r="J44" s="316">
        <v>38.373564999999999</v>
      </c>
      <c r="K44" s="315">
        <v>1612.1760850000001</v>
      </c>
      <c r="L44" s="316">
        <v>58.950192999999999</v>
      </c>
      <c r="M44" s="282">
        <v>682.54653042999996</v>
      </c>
      <c r="N44" s="315">
        <v>994.32338500000003</v>
      </c>
      <c r="O44" s="316">
        <v>133.859827</v>
      </c>
      <c r="P44" s="315">
        <v>513.08316600000001</v>
      </c>
      <c r="Q44" s="316">
        <v>84.083205000000007</v>
      </c>
      <c r="R44" s="315">
        <v>504.06379900000002</v>
      </c>
      <c r="S44" s="316">
        <v>120.90721499999999</v>
      </c>
      <c r="T44" s="315">
        <v>233.486422</v>
      </c>
      <c r="U44" s="316">
        <v>12.954420000000001</v>
      </c>
      <c r="V44" s="315">
        <v>8400.7399729999997</v>
      </c>
      <c r="W44" s="316">
        <v>1912.488697</v>
      </c>
      <c r="X44" s="315">
        <v>518.75851999999998</v>
      </c>
      <c r="Y44" s="316">
        <v>103.351446</v>
      </c>
      <c r="Z44" s="315">
        <v>6.2904559999999998</v>
      </c>
      <c r="AA44" s="316">
        <v>2.3243809999999998</v>
      </c>
      <c r="AB44" s="315">
        <v>341.81722100000002</v>
      </c>
      <c r="AC44" s="316">
        <v>276.49559900000003</v>
      </c>
      <c r="AD44" s="315">
        <v>78.348445999999996</v>
      </c>
      <c r="AE44" s="316">
        <v>10.274374</v>
      </c>
      <c r="AF44" s="282">
        <v>35.220121253999999</v>
      </c>
      <c r="AG44" s="317">
        <v>1642.4848514</v>
      </c>
      <c r="AH44" s="282">
        <v>352.02064180999997</v>
      </c>
      <c r="AI44" s="317">
        <v>649.83697137000001</v>
      </c>
      <c r="AJ44" s="282">
        <v>1725.2611824000001</v>
      </c>
      <c r="AK44" s="380">
        <v>86</v>
      </c>
    </row>
    <row r="45" spans="1:37" x14ac:dyDescent="0.2">
      <c r="A45" s="318" t="s">
        <v>696</v>
      </c>
      <c r="B45" s="313" t="s">
        <v>697</v>
      </c>
      <c r="C45" s="378">
        <v>0.42383789560000001</v>
      </c>
      <c r="D45" s="314">
        <v>442</v>
      </c>
      <c r="E45" s="379">
        <v>1</v>
      </c>
      <c r="F45" s="315">
        <v>2191.7916267999999</v>
      </c>
      <c r="G45" s="282">
        <v>1570.4439812999999</v>
      </c>
      <c r="H45" s="316">
        <v>621.34764543999995</v>
      </c>
      <c r="I45" s="315">
        <v>168.23614900000001</v>
      </c>
      <c r="J45" s="316">
        <v>6.9996390000000002</v>
      </c>
      <c r="K45" s="315">
        <v>371.18945300000001</v>
      </c>
      <c r="L45" s="316">
        <v>30.726179999999999</v>
      </c>
      <c r="M45" s="282">
        <v>212.23501204999999</v>
      </c>
      <c r="N45" s="315">
        <v>485.089473</v>
      </c>
      <c r="O45" s="316">
        <v>142.93127799999999</v>
      </c>
      <c r="P45" s="315">
        <v>29.410813999999998</v>
      </c>
      <c r="Q45" s="316">
        <v>6.7889689999999998</v>
      </c>
      <c r="R45" s="315">
        <v>46.857270999999997</v>
      </c>
      <c r="S45" s="316">
        <v>30.705791000000001</v>
      </c>
      <c r="T45" s="315">
        <v>50.774056999999999</v>
      </c>
      <c r="U45" s="316">
        <v>3.2655050000000001</v>
      </c>
      <c r="V45" s="315">
        <v>8.6148179999999996</v>
      </c>
      <c r="W45" s="316">
        <v>0.57130700000000001</v>
      </c>
      <c r="X45" s="315">
        <v>34.616515999999997</v>
      </c>
      <c r="Y45" s="316">
        <v>8.0224630000000001</v>
      </c>
      <c r="Z45" s="315">
        <v>0</v>
      </c>
      <c r="AA45" s="316">
        <v>0</v>
      </c>
      <c r="AB45" s="315">
        <v>124.88474100000001</v>
      </c>
      <c r="AC45" s="316">
        <v>152.081806</v>
      </c>
      <c r="AD45" s="315">
        <v>0</v>
      </c>
      <c r="AE45" s="316">
        <v>0</v>
      </c>
      <c r="AF45" s="282">
        <v>1.8145466832999999</v>
      </c>
      <c r="AG45" s="317">
        <v>167.47072021</v>
      </c>
      <c r="AH45" s="282">
        <v>38.007469063000002</v>
      </c>
      <c r="AI45" s="317">
        <v>70.346778974000003</v>
      </c>
      <c r="AJ45" s="282">
        <v>0.1508699057</v>
      </c>
      <c r="AK45" s="380">
        <v>17</v>
      </c>
    </row>
    <row r="46" spans="1:37" x14ac:dyDescent="0.2">
      <c r="A46" s="318" t="s">
        <v>698</v>
      </c>
      <c r="B46" s="313" t="s">
        <v>699</v>
      </c>
      <c r="C46" s="378">
        <v>3.0758859258000002</v>
      </c>
      <c r="D46" s="314">
        <v>4490</v>
      </c>
      <c r="E46" s="379">
        <v>11.24</v>
      </c>
      <c r="F46" s="315">
        <v>15906.319577</v>
      </c>
      <c r="G46" s="282">
        <v>11530.705327</v>
      </c>
      <c r="H46" s="316">
        <v>4375.6142502000002</v>
      </c>
      <c r="I46" s="315">
        <v>1998.2449039999999</v>
      </c>
      <c r="J46" s="316">
        <v>111.433931</v>
      </c>
      <c r="K46" s="315">
        <v>4594.4894279999999</v>
      </c>
      <c r="L46" s="316">
        <v>312.01734699999997</v>
      </c>
      <c r="M46" s="282">
        <v>1506.9900419999999</v>
      </c>
      <c r="N46" s="315">
        <v>262.08697999999998</v>
      </c>
      <c r="O46" s="316">
        <v>55.837305000000001</v>
      </c>
      <c r="P46" s="315">
        <v>222.876904</v>
      </c>
      <c r="Q46" s="316">
        <v>35.247841000000001</v>
      </c>
      <c r="R46" s="315">
        <v>927.20533599999999</v>
      </c>
      <c r="S46" s="316">
        <v>269.75203499999998</v>
      </c>
      <c r="T46" s="315">
        <v>280.87284199999999</v>
      </c>
      <c r="U46" s="316">
        <v>28.216830999999999</v>
      </c>
      <c r="V46" s="315">
        <v>69.150870999999995</v>
      </c>
      <c r="W46" s="316">
        <v>17.864820999999999</v>
      </c>
      <c r="X46" s="315">
        <v>15.6365</v>
      </c>
      <c r="Y46" s="316">
        <v>3.7785099999999998</v>
      </c>
      <c r="Z46" s="315">
        <v>46.987617</v>
      </c>
      <c r="AA46" s="316">
        <v>17.060891000000002</v>
      </c>
      <c r="AB46" s="315">
        <v>521.42653900000005</v>
      </c>
      <c r="AC46" s="316">
        <v>995.491581</v>
      </c>
      <c r="AD46" s="315">
        <v>6.4654579999999999</v>
      </c>
      <c r="AE46" s="316">
        <v>2.4781430000000002</v>
      </c>
      <c r="AF46" s="282">
        <v>3.1610836555000001</v>
      </c>
      <c r="AG46" s="317">
        <v>1252.6246126999999</v>
      </c>
      <c r="AH46" s="282">
        <v>781.07488499999999</v>
      </c>
      <c r="AI46" s="317">
        <v>471.51668225999998</v>
      </c>
      <c r="AJ46" s="282">
        <v>1096.3296554000001</v>
      </c>
      <c r="AK46" s="380">
        <v>227</v>
      </c>
    </row>
    <row r="47" spans="1:37" x14ac:dyDescent="0.2">
      <c r="A47" s="318" t="s">
        <v>700</v>
      </c>
      <c r="B47" s="313" t="s">
        <v>701</v>
      </c>
      <c r="C47" s="378">
        <v>1.5134941862</v>
      </c>
      <c r="D47" s="314">
        <v>6418</v>
      </c>
      <c r="E47" s="379">
        <v>5.42</v>
      </c>
      <c r="F47" s="315">
        <v>7826.7279036999998</v>
      </c>
      <c r="G47" s="282">
        <v>5692.1061151000004</v>
      </c>
      <c r="H47" s="316">
        <v>2134.6217885999999</v>
      </c>
      <c r="I47" s="315">
        <v>929.04464299999995</v>
      </c>
      <c r="J47" s="316">
        <v>53.165973000000001</v>
      </c>
      <c r="K47" s="315">
        <v>2148.7959040000001</v>
      </c>
      <c r="L47" s="316">
        <v>151.95409000000001</v>
      </c>
      <c r="M47" s="282">
        <v>734.33983487</v>
      </c>
      <c r="N47" s="315">
        <v>89.184189000000003</v>
      </c>
      <c r="O47" s="316">
        <v>19.134708</v>
      </c>
      <c r="P47" s="315">
        <v>95.705997999999994</v>
      </c>
      <c r="Q47" s="316">
        <v>15.911958</v>
      </c>
      <c r="R47" s="315">
        <v>421.80199900000002</v>
      </c>
      <c r="S47" s="316">
        <v>125.614902</v>
      </c>
      <c r="T47" s="315">
        <v>134.407994</v>
      </c>
      <c r="U47" s="316">
        <v>15.690454000000001</v>
      </c>
      <c r="V47" s="315">
        <v>8.1526910000000008</v>
      </c>
      <c r="W47" s="316">
        <v>2.3780320000000001</v>
      </c>
      <c r="X47" s="315">
        <v>4.9468690000000004</v>
      </c>
      <c r="Y47" s="316">
        <v>1.057574</v>
      </c>
      <c r="Z47" s="315">
        <v>48.433204000000003</v>
      </c>
      <c r="AA47" s="316">
        <v>17.744845000000002</v>
      </c>
      <c r="AB47" s="315">
        <v>275.330105</v>
      </c>
      <c r="AC47" s="316">
        <v>466.100908</v>
      </c>
      <c r="AD47" s="315">
        <v>0.63684499999999999</v>
      </c>
      <c r="AE47" s="316">
        <v>0.25611400000000001</v>
      </c>
      <c r="AF47" s="282">
        <v>1.4055404166000001</v>
      </c>
      <c r="AG47" s="317">
        <v>586.95568627</v>
      </c>
      <c r="AH47" s="282">
        <v>367.05865227999999</v>
      </c>
      <c r="AI47" s="317">
        <v>219.12528180000001</v>
      </c>
      <c r="AJ47" s="282">
        <v>892.39290817999995</v>
      </c>
      <c r="AK47" s="380">
        <v>271</v>
      </c>
    </row>
    <row r="48" spans="1:37" x14ac:dyDescent="0.2">
      <c r="A48" s="318" t="s">
        <v>702</v>
      </c>
      <c r="B48" s="313" t="s">
        <v>703</v>
      </c>
      <c r="C48" s="378">
        <v>2.1824505827</v>
      </c>
      <c r="D48" s="314">
        <v>8402</v>
      </c>
      <c r="E48" s="379">
        <v>7.29</v>
      </c>
      <c r="F48" s="315">
        <v>11286.100092000001</v>
      </c>
      <c r="G48" s="282">
        <v>8240.2586408000006</v>
      </c>
      <c r="H48" s="316">
        <v>3045.8414514999999</v>
      </c>
      <c r="I48" s="315">
        <v>1361.3957109999999</v>
      </c>
      <c r="J48" s="316">
        <v>80.023188000000005</v>
      </c>
      <c r="K48" s="315">
        <v>2837.2716190000001</v>
      </c>
      <c r="L48" s="316">
        <v>198.00225</v>
      </c>
      <c r="M48" s="282">
        <v>995.80394329000001</v>
      </c>
      <c r="N48" s="315">
        <v>254.570536</v>
      </c>
      <c r="O48" s="316">
        <v>45.967928999999998</v>
      </c>
      <c r="P48" s="315">
        <v>229.75332599999999</v>
      </c>
      <c r="Q48" s="316">
        <v>35.586066000000002</v>
      </c>
      <c r="R48" s="315">
        <v>606.84261900000001</v>
      </c>
      <c r="S48" s="316">
        <v>182.93687</v>
      </c>
      <c r="T48" s="315">
        <v>272.871104</v>
      </c>
      <c r="U48" s="316">
        <v>26.322799</v>
      </c>
      <c r="V48" s="315">
        <v>146.97840400000001</v>
      </c>
      <c r="W48" s="316">
        <v>34.590567999999998</v>
      </c>
      <c r="X48" s="315">
        <v>19.072638999999999</v>
      </c>
      <c r="Y48" s="316">
        <v>4.3744940000000003</v>
      </c>
      <c r="Z48" s="315">
        <v>37.380769999999998</v>
      </c>
      <c r="AA48" s="316">
        <v>12.90286</v>
      </c>
      <c r="AB48" s="315">
        <v>357.39336300000002</v>
      </c>
      <c r="AC48" s="316">
        <v>638.82487400000002</v>
      </c>
      <c r="AD48" s="315">
        <v>5.9432390000000002</v>
      </c>
      <c r="AE48" s="316">
        <v>1.5724899999999999</v>
      </c>
      <c r="AF48" s="282">
        <v>3.6079840064000002</v>
      </c>
      <c r="AG48" s="317">
        <v>890.96136319000004</v>
      </c>
      <c r="AH48" s="282">
        <v>531.98472366999999</v>
      </c>
      <c r="AI48" s="317">
        <v>310.63894097999997</v>
      </c>
      <c r="AJ48" s="282">
        <v>1162.5254187999999</v>
      </c>
      <c r="AK48" s="380">
        <v>252</v>
      </c>
    </row>
    <row r="49" spans="1:37" x14ac:dyDescent="0.2">
      <c r="A49" s="318" t="s">
        <v>704</v>
      </c>
      <c r="B49" s="313" t="s">
        <v>705</v>
      </c>
      <c r="C49" s="378">
        <v>0.76181626499999999</v>
      </c>
      <c r="D49" s="314">
        <v>3064</v>
      </c>
      <c r="E49" s="379">
        <v>2.33</v>
      </c>
      <c r="F49" s="315">
        <v>3939.5781452000001</v>
      </c>
      <c r="G49" s="282">
        <v>2965.7854004000001</v>
      </c>
      <c r="H49" s="316">
        <v>973.79274479000003</v>
      </c>
      <c r="I49" s="315">
        <v>420.22778199999999</v>
      </c>
      <c r="J49" s="316">
        <v>20.035195000000002</v>
      </c>
      <c r="K49" s="315">
        <v>805.24055999999996</v>
      </c>
      <c r="L49" s="316">
        <v>59.684559999999998</v>
      </c>
      <c r="M49" s="282">
        <v>302.96319738</v>
      </c>
      <c r="N49" s="315">
        <v>62.298754000000002</v>
      </c>
      <c r="O49" s="316">
        <v>9.8197969999999994</v>
      </c>
      <c r="P49" s="315">
        <v>108.504724</v>
      </c>
      <c r="Q49" s="316">
        <v>17.733447999999999</v>
      </c>
      <c r="R49" s="315">
        <v>150.843132</v>
      </c>
      <c r="S49" s="316">
        <v>44.059977000000003</v>
      </c>
      <c r="T49" s="315">
        <v>77.680279999999996</v>
      </c>
      <c r="U49" s="316">
        <v>10.290523</v>
      </c>
      <c r="V49" s="315">
        <v>31.649412000000002</v>
      </c>
      <c r="W49" s="316">
        <v>7.3279579999999997</v>
      </c>
      <c r="X49" s="315">
        <v>7.207579</v>
      </c>
      <c r="Y49" s="316">
        <v>1.5560160000000001</v>
      </c>
      <c r="Z49" s="315">
        <v>64.775711999999999</v>
      </c>
      <c r="AA49" s="316">
        <v>21.492090000000001</v>
      </c>
      <c r="AB49" s="315">
        <v>130.951707</v>
      </c>
      <c r="AC49" s="316">
        <v>179.68894900000001</v>
      </c>
      <c r="AD49" s="315">
        <v>2.1778029999999999</v>
      </c>
      <c r="AE49" s="316">
        <v>0.345003</v>
      </c>
      <c r="AF49" s="282">
        <v>0.77808023010000005</v>
      </c>
      <c r="AG49" s="317">
        <v>256.83641642999999</v>
      </c>
      <c r="AH49" s="282">
        <v>117.38226716</v>
      </c>
      <c r="AI49" s="317">
        <v>95.887673911999997</v>
      </c>
      <c r="AJ49" s="282">
        <v>932.13954891000003</v>
      </c>
      <c r="AK49" s="380">
        <v>256</v>
      </c>
    </row>
    <row r="50" spans="1:37" x14ac:dyDescent="0.2">
      <c r="A50" s="318" t="s">
        <v>706</v>
      </c>
      <c r="B50" s="313" t="s">
        <v>707</v>
      </c>
      <c r="C50" s="378">
        <v>0.67478442829999996</v>
      </c>
      <c r="D50" s="314">
        <v>2076</v>
      </c>
      <c r="E50" s="379">
        <v>1.44</v>
      </c>
      <c r="F50" s="315">
        <v>3489.5106712000002</v>
      </c>
      <c r="G50" s="282">
        <v>2718.5631140999999</v>
      </c>
      <c r="H50" s="316">
        <v>770.94755716999998</v>
      </c>
      <c r="I50" s="315">
        <v>540.15153599999996</v>
      </c>
      <c r="J50" s="316">
        <v>42.498598000000001</v>
      </c>
      <c r="K50" s="315">
        <v>432.86951299999998</v>
      </c>
      <c r="L50" s="316">
        <v>40.282592999999999</v>
      </c>
      <c r="M50" s="282">
        <v>212.78423402999999</v>
      </c>
      <c r="N50" s="315">
        <v>21.431394999999998</v>
      </c>
      <c r="O50" s="316">
        <v>6.6092919999999999</v>
      </c>
      <c r="P50" s="315">
        <v>67.514455999999996</v>
      </c>
      <c r="Q50" s="316">
        <v>12.238422</v>
      </c>
      <c r="R50" s="315">
        <v>197.35377299999999</v>
      </c>
      <c r="S50" s="316">
        <v>39.765597</v>
      </c>
      <c r="T50" s="315">
        <v>629.78506400000003</v>
      </c>
      <c r="U50" s="316">
        <v>61.600710999999997</v>
      </c>
      <c r="V50" s="315">
        <v>44.692663000000003</v>
      </c>
      <c r="W50" s="316">
        <v>8.3476250000000007</v>
      </c>
      <c r="X50" s="315">
        <v>349.33867500000002</v>
      </c>
      <c r="Y50" s="316">
        <v>84.225268999999997</v>
      </c>
      <c r="Z50" s="315">
        <v>0.645841</v>
      </c>
      <c r="AA50" s="316">
        <v>0.272698</v>
      </c>
      <c r="AB50" s="315">
        <v>77.407841000000005</v>
      </c>
      <c r="AC50" s="316">
        <v>124.150668</v>
      </c>
      <c r="AD50" s="315">
        <v>35.224068000000003</v>
      </c>
      <c r="AE50" s="316">
        <v>12.125137</v>
      </c>
      <c r="AF50" s="282">
        <v>7.67106596</v>
      </c>
      <c r="AG50" s="317">
        <v>219.77885388000001</v>
      </c>
      <c r="AH50" s="282">
        <v>84.553623365000007</v>
      </c>
      <c r="AI50" s="317">
        <v>102.16963595</v>
      </c>
      <c r="AJ50" s="282">
        <v>34.021823095999999</v>
      </c>
      <c r="AK50" s="380">
        <v>86</v>
      </c>
    </row>
    <row r="51" spans="1:37" x14ac:dyDescent="0.2">
      <c r="A51" s="318" t="s">
        <v>708</v>
      </c>
      <c r="B51" s="313" t="s">
        <v>709</v>
      </c>
      <c r="C51" s="378">
        <v>3.0982936712</v>
      </c>
      <c r="D51" s="314">
        <v>1945</v>
      </c>
      <c r="E51" s="379">
        <v>9.24</v>
      </c>
      <c r="F51" s="315">
        <v>16022.196683</v>
      </c>
      <c r="G51" s="282">
        <v>12024.778415000001</v>
      </c>
      <c r="H51" s="316">
        <v>3997.4182685999999</v>
      </c>
      <c r="I51" s="315">
        <v>1935.917449</v>
      </c>
      <c r="J51" s="316">
        <v>105.841142</v>
      </c>
      <c r="K51" s="315">
        <v>4011.5086379999998</v>
      </c>
      <c r="L51" s="316">
        <v>280.15364099999999</v>
      </c>
      <c r="M51" s="282">
        <v>1517.8197971</v>
      </c>
      <c r="N51" s="315">
        <v>381.58187600000002</v>
      </c>
      <c r="O51" s="316">
        <v>61.173377000000002</v>
      </c>
      <c r="P51" s="315">
        <v>478.64535899999998</v>
      </c>
      <c r="Q51" s="316">
        <v>80.570836999999997</v>
      </c>
      <c r="R51" s="315">
        <v>922.54208900000003</v>
      </c>
      <c r="S51" s="316">
        <v>244.760794</v>
      </c>
      <c r="T51" s="315">
        <v>807.34319800000003</v>
      </c>
      <c r="U51" s="316">
        <v>57.231765000000003</v>
      </c>
      <c r="V51" s="315">
        <v>194.29168899999999</v>
      </c>
      <c r="W51" s="316">
        <v>45.176825000000001</v>
      </c>
      <c r="X51" s="315">
        <v>68.167417999999998</v>
      </c>
      <c r="Y51" s="316">
        <v>14.952469000000001</v>
      </c>
      <c r="Z51" s="315">
        <v>19.293458999999999</v>
      </c>
      <c r="AA51" s="316">
        <v>7.7278159999999998</v>
      </c>
      <c r="AB51" s="315">
        <v>590.13757999999996</v>
      </c>
      <c r="AC51" s="316">
        <v>906.43231100000003</v>
      </c>
      <c r="AD51" s="315">
        <v>82.431289000000007</v>
      </c>
      <c r="AE51" s="316">
        <v>6.4253780000000003</v>
      </c>
      <c r="AF51" s="282">
        <v>14.133598332</v>
      </c>
      <c r="AG51" s="317">
        <v>1252.5502028999999</v>
      </c>
      <c r="AH51" s="282">
        <v>558.63126219000003</v>
      </c>
      <c r="AI51" s="317">
        <v>514.30521627999997</v>
      </c>
      <c r="AJ51" s="282">
        <v>862.45020756999998</v>
      </c>
      <c r="AK51" s="380">
        <v>185</v>
      </c>
    </row>
    <row r="52" spans="1:37" x14ac:dyDescent="0.2">
      <c r="A52" s="318" t="s">
        <v>710</v>
      </c>
      <c r="B52" s="313" t="s">
        <v>711</v>
      </c>
      <c r="C52" s="378">
        <v>1.1941632035</v>
      </c>
      <c r="D52" s="314">
        <v>4351</v>
      </c>
      <c r="E52" s="379">
        <v>3.17</v>
      </c>
      <c r="F52" s="315">
        <v>6175.3725597000002</v>
      </c>
      <c r="G52" s="282">
        <v>4667.0192766999999</v>
      </c>
      <c r="H52" s="316">
        <v>1508.3532829999999</v>
      </c>
      <c r="I52" s="315">
        <v>691.71314600000005</v>
      </c>
      <c r="J52" s="316">
        <v>36.356132000000002</v>
      </c>
      <c r="K52" s="315">
        <v>1234.67524</v>
      </c>
      <c r="L52" s="316">
        <v>93.505798999999996</v>
      </c>
      <c r="M52" s="282">
        <v>509.28787807999998</v>
      </c>
      <c r="N52" s="315">
        <v>130.002456</v>
      </c>
      <c r="O52" s="316">
        <v>27.428038000000001</v>
      </c>
      <c r="P52" s="315">
        <v>376.10756900000001</v>
      </c>
      <c r="Q52" s="316">
        <v>67.923265999999998</v>
      </c>
      <c r="R52" s="315">
        <v>274.74388199999999</v>
      </c>
      <c r="S52" s="316">
        <v>79.924153000000004</v>
      </c>
      <c r="T52" s="315">
        <v>339.58021500000001</v>
      </c>
      <c r="U52" s="316">
        <v>26.201274999999999</v>
      </c>
      <c r="V52" s="315">
        <v>37.850439999999999</v>
      </c>
      <c r="W52" s="316">
        <v>9.0496440000000007</v>
      </c>
      <c r="X52" s="315">
        <v>148.78245799999999</v>
      </c>
      <c r="Y52" s="316">
        <v>35.015104999999998</v>
      </c>
      <c r="Z52" s="315">
        <v>29.756125000000001</v>
      </c>
      <c r="AA52" s="316">
        <v>9.9771680000000007</v>
      </c>
      <c r="AB52" s="315">
        <v>263.218076</v>
      </c>
      <c r="AC52" s="316">
        <v>313.121013</v>
      </c>
      <c r="AD52" s="315">
        <v>45.738425999999997</v>
      </c>
      <c r="AE52" s="316">
        <v>6.9324190000000003</v>
      </c>
      <c r="AF52" s="282">
        <v>10.611254706</v>
      </c>
      <c r="AG52" s="317">
        <v>439.14611502999998</v>
      </c>
      <c r="AH52" s="282">
        <v>173.42214165999999</v>
      </c>
      <c r="AI52" s="317">
        <v>188.44243205000001</v>
      </c>
      <c r="AJ52" s="282">
        <v>576.86069566000003</v>
      </c>
      <c r="AK52" s="380">
        <v>217</v>
      </c>
    </row>
    <row r="53" spans="1:37" x14ac:dyDescent="0.2">
      <c r="A53" s="318" t="s">
        <v>712</v>
      </c>
      <c r="B53" s="313" t="s">
        <v>713</v>
      </c>
      <c r="C53" s="378">
        <v>3.2654002328999998</v>
      </c>
      <c r="D53" s="314">
        <v>2716</v>
      </c>
      <c r="E53" s="379">
        <v>10.36</v>
      </c>
      <c r="F53" s="315">
        <v>16886.354340000002</v>
      </c>
      <c r="G53" s="282">
        <v>12517.526963</v>
      </c>
      <c r="H53" s="316">
        <v>4368.8273766000002</v>
      </c>
      <c r="I53" s="315">
        <v>2151.6239799999998</v>
      </c>
      <c r="J53" s="316">
        <v>106.55752099999999</v>
      </c>
      <c r="K53" s="315">
        <v>4284.8203249999997</v>
      </c>
      <c r="L53" s="316">
        <v>291.33501000000001</v>
      </c>
      <c r="M53" s="282">
        <v>1454.7682898999999</v>
      </c>
      <c r="N53" s="315">
        <v>424.52954699999998</v>
      </c>
      <c r="O53" s="316">
        <v>65.652180999999999</v>
      </c>
      <c r="P53" s="315">
        <v>341.51484299999998</v>
      </c>
      <c r="Q53" s="316">
        <v>56.080013999999998</v>
      </c>
      <c r="R53" s="315">
        <v>1168.988169</v>
      </c>
      <c r="S53" s="316">
        <v>305.21270600000003</v>
      </c>
      <c r="T53" s="315">
        <v>480.56137899999999</v>
      </c>
      <c r="U53" s="316">
        <v>38.811475999999999</v>
      </c>
      <c r="V53" s="315">
        <v>350.12522899999999</v>
      </c>
      <c r="W53" s="316">
        <v>89.547250000000005</v>
      </c>
      <c r="X53" s="315">
        <v>77.028893999999994</v>
      </c>
      <c r="Y53" s="316">
        <v>18.484095</v>
      </c>
      <c r="Z53" s="315">
        <v>21.628539</v>
      </c>
      <c r="AA53" s="316">
        <v>7.9744489999999999</v>
      </c>
      <c r="AB53" s="315">
        <v>591.19125299999996</v>
      </c>
      <c r="AC53" s="316">
        <v>956.22628699999996</v>
      </c>
      <c r="AD53" s="315">
        <v>28.802143999999998</v>
      </c>
      <c r="AE53" s="316">
        <v>7.5904990000000003</v>
      </c>
      <c r="AF53" s="282">
        <v>10.573078549</v>
      </c>
      <c r="AG53" s="317">
        <v>1341.3802169000001</v>
      </c>
      <c r="AH53" s="282">
        <v>727.47511941000005</v>
      </c>
      <c r="AI53" s="317">
        <v>522.19247823000001</v>
      </c>
      <c r="AJ53" s="282">
        <v>965.67936602999998</v>
      </c>
      <c r="AK53" s="380">
        <v>219</v>
      </c>
    </row>
    <row r="54" spans="1:37" x14ac:dyDescent="0.2">
      <c r="A54" s="318" t="s">
        <v>714</v>
      </c>
      <c r="B54" s="313" t="s">
        <v>715</v>
      </c>
      <c r="C54" s="378">
        <v>1.1553407251000001</v>
      </c>
      <c r="D54" s="314">
        <v>4679</v>
      </c>
      <c r="E54" s="379">
        <v>3.52</v>
      </c>
      <c r="F54" s="315">
        <v>5974.6099943999998</v>
      </c>
      <c r="G54" s="282">
        <v>4519.9939316999998</v>
      </c>
      <c r="H54" s="316">
        <v>1454.6160626999999</v>
      </c>
      <c r="I54" s="315">
        <v>764.48202800000001</v>
      </c>
      <c r="J54" s="316">
        <v>35.696958000000002</v>
      </c>
      <c r="K54" s="315">
        <v>1294.813881</v>
      </c>
      <c r="L54" s="316">
        <v>92.632301999999996</v>
      </c>
      <c r="M54" s="282">
        <v>493.42105676</v>
      </c>
      <c r="N54" s="315">
        <v>245.20374699999999</v>
      </c>
      <c r="O54" s="316">
        <v>17.331538999999999</v>
      </c>
      <c r="P54" s="315">
        <v>179.046897</v>
      </c>
      <c r="Q54" s="316">
        <v>30.056509999999999</v>
      </c>
      <c r="R54" s="315">
        <v>356.09676200000001</v>
      </c>
      <c r="S54" s="316">
        <v>95.956854000000007</v>
      </c>
      <c r="T54" s="315">
        <v>205.70775699999999</v>
      </c>
      <c r="U54" s="316">
        <v>15.059811</v>
      </c>
      <c r="V54" s="315">
        <v>68.103757999999999</v>
      </c>
      <c r="W54" s="316">
        <v>16.655584000000001</v>
      </c>
      <c r="X54" s="315">
        <v>82.635465999999994</v>
      </c>
      <c r="Y54" s="316">
        <v>22.812498000000001</v>
      </c>
      <c r="Z54" s="315">
        <v>32.372492000000001</v>
      </c>
      <c r="AA54" s="316">
        <v>9.8885810000000003</v>
      </c>
      <c r="AB54" s="315">
        <v>202.198317</v>
      </c>
      <c r="AC54" s="316">
        <v>300.76348999999999</v>
      </c>
      <c r="AD54" s="315">
        <v>18.545853999999999</v>
      </c>
      <c r="AE54" s="316">
        <v>4.9486980000000003</v>
      </c>
      <c r="AF54" s="282">
        <v>4.4436906869000001</v>
      </c>
      <c r="AG54" s="317">
        <v>453.05530322999999</v>
      </c>
      <c r="AH54" s="282">
        <v>210.9208763</v>
      </c>
      <c r="AI54" s="317">
        <v>166.21293775999999</v>
      </c>
      <c r="AJ54" s="282">
        <v>555.54634286999999</v>
      </c>
      <c r="AK54" s="380">
        <v>234</v>
      </c>
    </row>
    <row r="55" spans="1:37" x14ac:dyDescent="0.2">
      <c r="A55" s="318" t="s">
        <v>716</v>
      </c>
      <c r="B55" s="313" t="s">
        <v>717</v>
      </c>
      <c r="C55" s="378">
        <v>0.33442013180000002</v>
      </c>
      <c r="D55" s="314">
        <v>9501</v>
      </c>
      <c r="E55" s="379">
        <v>1.1299999999999999</v>
      </c>
      <c r="F55" s="315">
        <v>1729.3858150000001</v>
      </c>
      <c r="G55" s="282">
        <v>1436.6158648999999</v>
      </c>
      <c r="H55" s="316">
        <v>292.76995011000002</v>
      </c>
      <c r="I55" s="315">
        <v>173.343367</v>
      </c>
      <c r="J55" s="316">
        <v>8.2180789999999995</v>
      </c>
      <c r="K55" s="315">
        <v>218.70863</v>
      </c>
      <c r="L55" s="316">
        <v>19.373650000000001</v>
      </c>
      <c r="M55" s="282">
        <v>106.50600133</v>
      </c>
      <c r="N55" s="315">
        <v>572.41561300000001</v>
      </c>
      <c r="O55" s="316">
        <v>12.934793000000001</v>
      </c>
      <c r="P55" s="315">
        <v>31.003274000000001</v>
      </c>
      <c r="Q55" s="316">
        <v>4.875362</v>
      </c>
      <c r="R55" s="315">
        <v>48.466088999999997</v>
      </c>
      <c r="S55" s="316">
        <v>12.579378999999999</v>
      </c>
      <c r="T55" s="315">
        <v>70.587881999999993</v>
      </c>
      <c r="U55" s="316">
        <v>3.882352</v>
      </c>
      <c r="V55" s="315">
        <v>6.4406929999999996</v>
      </c>
      <c r="W55" s="316">
        <v>1.764975</v>
      </c>
      <c r="X55" s="315">
        <v>45.015492000000002</v>
      </c>
      <c r="Y55" s="316">
        <v>16.708596</v>
      </c>
      <c r="Z55" s="315">
        <v>4.948245</v>
      </c>
      <c r="AA55" s="316">
        <v>1.601178</v>
      </c>
      <c r="AB55" s="315">
        <v>65.340329999999994</v>
      </c>
      <c r="AC55" s="316">
        <v>63.20973</v>
      </c>
      <c r="AD55" s="315">
        <v>6.3179790000000002</v>
      </c>
      <c r="AE55" s="316">
        <v>1.4061680000000001</v>
      </c>
      <c r="AF55" s="282">
        <v>3.0519306214999999</v>
      </c>
      <c r="AG55" s="317">
        <v>85.521117326999999</v>
      </c>
      <c r="AH55" s="282">
        <v>25.154142025999999</v>
      </c>
      <c r="AI55" s="317">
        <v>36.722773807000003</v>
      </c>
      <c r="AJ55" s="282">
        <v>83.287996426000007</v>
      </c>
      <c r="AK55" s="380">
        <v>191</v>
      </c>
    </row>
    <row r="56" spans="1:37" x14ac:dyDescent="0.2">
      <c r="A56" s="318" t="s">
        <v>718</v>
      </c>
      <c r="B56" s="313" t="s">
        <v>719</v>
      </c>
      <c r="C56" s="378">
        <v>1.4639362812000001</v>
      </c>
      <c r="D56" s="314">
        <v>2254</v>
      </c>
      <c r="E56" s="379">
        <v>4.05</v>
      </c>
      <c r="F56" s="315">
        <v>7570.4492595000002</v>
      </c>
      <c r="G56" s="282">
        <v>5832.5495328999996</v>
      </c>
      <c r="H56" s="316">
        <v>1737.8997265999999</v>
      </c>
      <c r="I56" s="315">
        <v>932.51870899999994</v>
      </c>
      <c r="J56" s="316">
        <v>47.698430999999999</v>
      </c>
      <c r="K56" s="315">
        <v>1698.6482080000001</v>
      </c>
      <c r="L56" s="316">
        <v>120.549999</v>
      </c>
      <c r="M56" s="282">
        <v>578.46704670999998</v>
      </c>
      <c r="N56" s="315">
        <v>384.465034</v>
      </c>
      <c r="O56" s="316">
        <v>33.133704999999999</v>
      </c>
      <c r="P56" s="315">
        <v>265.098544</v>
      </c>
      <c r="Q56" s="316">
        <v>45.610146</v>
      </c>
      <c r="R56" s="315">
        <v>372.74318499999998</v>
      </c>
      <c r="S56" s="316">
        <v>104.247488</v>
      </c>
      <c r="T56" s="315">
        <v>681.37355700000001</v>
      </c>
      <c r="U56" s="316">
        <v>29.444814000000001</v>
      </c>
      <c r="V56" s="315">
        <v>71.892886000000004</v>
      </c>
      <c r="W56" s="316">
        <v>15.717312</v>
      </c>
      <c r="X56" s="315">
        <v>56.945694000000003</v>
      </c>
      <c r="Y56" s="316">
        <v>13.773078</v>
      </c>
      <c r="Z56" s="315">
        <v>11.164656000000001</v>
      </c>
      <c r="AA56" s="316">
        <v>4.300484</v>
      </c>
      <c r="AB56" s="315">
        <v>229.79333500000001</v>
      </c>
      <c r="AC56" s="316">
        <v>367.170254</v>
      </c>
      <c r="AD56" s="315">
        <v>3.1696279999999999</v>
      </c>
      <c r="AE56" s="316">
        <v>0.61589000000000005</v>
      </c>
      <c r="AF56" s="282">
        <v>6.2675796033999998</v>
      </c>
      <c r="AG56" s="317">
        <v>562.30040723000002</v>
      </c>
      <c r="AH56" s="282">
        <v>247.30547978999999</v>
      </c>
      <c r="AI56" s="317">
        <v>206.86975054999999</v>
      </c>
      <c r="AJ56" s="282">
        <v>479.16395783000002</v>
      </c>
      <c r="AK56" s="380">
        <v>172</v>
      </c>
    </row>
    <row r="57" spans="1:37" x14ac:dyDescent="0.2">
      <c r="A57" s="318" t="s">
        <v>720</v>
      </c>
      <c r="B57" s="313" t="s">
        <v>721</v>
      </c>
      <c r="C57" s="378">
        <v>0.40649285680000002</v>
      </c>
      <c r="D57" s="314">
        <v>17022</v>
      </c>
      <c r="E57" s="379">
        <v>1.08</v>
      </c>
      <c r="F57" s="315">
        <v>2102.0952797</v>
      </c>
      <c r="G57" s="282">
        <v>1898.6148932000001</v>
      </c>
      <c r="H57" s="316">
        <v>203.48038647999999</v>
      </c>
      <c r="I57" s="315">
        <v>106.27704900000001</v>
      </c>
      <c r="J57" s="316">
        <v>4.7714860000000003</v>
      </c>
      <c r="K57" s="315">
        <v>141.136663</v>
      </c>
      <c r="L57" s="316">
        <v>11.071838</v>
      </c>
      <c r="M57" s="282">
        <v>65.794349241999996</v>
      </c>
      <c r="N57" s="315">
        <v>48.662526999999997</v>
      </c>
      <c r="O57" s="316">
        <v>2.2313010000000002</v>
      </c>
      <c r="P57" s="315">
        <v>18.965367000000001</v>
      </c>
      <c r="Q57" s="316">
        <v>3.0518649999999998</v>
      </c>
      <c r="R57" s="315">
        <v>25.330397999999999</v>
      </c>
      <c r="S57" s="316">
        <v>6.5842910000000003</v>
      </c>
      <c r="T57" s="315">
        <v>1384.400365</v>
      </c>
      <c r="U57" s="316">
        <v>41.418095999999998</v>
      </c>
      <c r="V57" s="315">
        <v>0.31627</v>
      </c>
      <c r="W57" s="316">
        <v>9.8561999999999997E-2</v>
      </c>
      <c r="X57" s="315">
        <v>22.661826000000001</v>
      </c>
      <c r="Y57" s="316">
        <v>4.7660400000000003</v>
      </c>
      <c r="Z57" s="315">
        <v>0.90692600000000001</v>
      </c>
      <c r="AA57" s="316">
        <v>0.278387</v>
      </c>
      <c r="AB57" s="315">
        <v>33.891361000000003</v>
      </c>
      <c r="AC57" s="316">
        <v>37.808922000000003</v>
      </c>
      <c r="AD57" s="315">
        <v>9.5894999999999994E-2</v>
      </c>
      <c r="AE57" s="316">
        <v>3.6998000000000003E-2</v>
      </c>
      <c r="AF57" s="282">
        <v>0.49816375270000002</v>
      </c>
      <c r="AG57" s="317">
        <v>80.274106708000005</v>
      </c>
      <c r="AH57" s="282">
        <v>17.510147903</v>
      </c>
      <c r="AI57" s="317">
        <v>16.595276495</v>
      </c>
      <c r="AJ57" s="282">
        <v>26.660805581000002</v>
      </c>
      <c r="AK57" s="380">
        <v>167</v>
      </c>
    </row>
    <row r="58" spans="1:37" x14ac:dyDescent="0.2">
      <c r="A58" s="318" t="s">
        <v>722</v>
      </c>
      <c r="B58" s="313" t="s">
        <v>723</v>
      </c>
      <c r="C58" s="378">
        <v>1.665628799</v>
      </c>
      <c r="D58" s="314">
        <v>1874</v>
      </c>
      <c r="E58" s="379">
        <v>4.92</v>
      </c>
      <c r="F58" s="315">
        <v>8613.4611664999993</v>
      </c>
      <c r="G58" s="282">
        <v>6504.8944726999998</v>
      </c>
      <c r="H58" s="316">
        <v>2108.5666937000001</v>
      </c>
      <c r="I58" s="315">
        <v>1005.311616</v>
      </c>
      <c r="J58" s="316">
        <v>48.675451000000002</v>
      </c>
      <c r="K58" s="315">
        <v>1916.525165</v>
      </c>
      <c r="L58" s="316">
        <v>131.22775799999999</v>
      </c>
      <c r="M58" s="282">
        <v>686.92401303999998</v>
      </c>
      <c r="N58" s="315">
        <v>174.88997800000001</v>
      </c>
      <c r="O58" s="316">
        <v>27.855267000000001</v>
      </c>
      <c r="P58" s="315">
        <v>406.23507999999998</v>
      </c>
      <c r="Q58" s="316">
        <v>65.73545</v>
      </c>
      <c r="R58" s="315">
        <v>514.94782599999996</v>
      </c>
      <c r="S58" s="316">
        <v>146.80493999999999</v>
      </c>
      <c r="T58" s="315">
        <v>183.091791</v>
      </c>
      <c r="U58" s="316">
        <v>17.741112999999999</v>
      </c>
      <c r="V58" s="315">
        <v>154.149033</v>
      </c>
      <c r="W58" s="316">
        <v>42.050524000000003</v>
      </c>
      <c r="X58" s="315">
        <v>21.435186999999999</v>
      </c>
      <c r="Y58" s="316">
        <v>4.8399229999999998</v>
      </c>
      <c r="Z58" s="315">
        <v>18.781272999999999</v>
      </c>
      <c r="AA58" s="316">
        <v>6.2532500000000004</v>
      </c>
      <c r="AB58" s="315">
        <v>259.74821700000001</v>
      </c>
      <c r="AC58" s="316">
        <v>421.09383600000001</v>
      </c>
      <c r="AD58" s="315">
        <v>16.494116000000002</v>
      </c>
      <c r="AE58" s="316">
        <v>2.751719</v>
      </c>
      <c r="AF58" s="282">
        <v>14.247820948999999</v>
      </c>
      <c r="AG58" s="317">
        <v>613.05263252999998</v>
      </c>
      <c r="AH58" s="282">
        <v>266.52470176999998</v>
      </c>
      <c r="AI58" s="317">
        <v>234.67867663999999</v>
      </c>
      <c r="AJ58" s="282">
        <v>1211.3948092999999</v>
      </c>
      <c r="AK58" s="380">
        <v>192</v>
      </c>
    </row>
    <row r="59" spans="1:37" x14ac:dyDescent="0.2">
      <c r="A59" s="318" t="s">
        <v>724</v>
      </c>
      <c r="B59" s="313" t="s">
        <v>725</v>
      </c>
      <c r="C59" s="378">
        <v>0.6847012469</v>
      </c>
      <c r="D59" s="314">
        <v>10783</v>
      </c>
      <c r="E59" s="379">
        <v>1.81</v>
      </c>
      <c r="F59" s="315">
        <v>3540.7934854</v>
      </c>
      <c r="G59" s="282">
        <v>2695.1127597</v>
      </c>
      <c r="H59" s="316">
        <v>845.68072562999998</v>
      </c>
      <c r="I59" s="315">
        <v>363.72945600000003</v>
      </c>
      <c r="J59" s="316">
        <v>16.392109999999999</v>
      </c>
      <c r="K59" s="315">
        <v>554.35709799999995</v>
      </c>
      <c r="L59" s="316">
        <v>41.389118000000003</v>
      </c>
      <c r="M59" s="282">
        <v>234.51395626999999</v>
      </c>
      <c r="N59" s="315">
        <v>48.531177999999997</v>
      </c>
      <c r="O59" s="316">
        <v>7.907667</v>
      </c>
      <c r="P59" s="315">
        <v>225.960767</v>
      </c>
      <c r="Q59" s="316">
        <v>35.808751000000001</v>
      </c>
      <c r="R59" s="315">
        <v>177.570593</v>
      </c>
      <c r="S59" s="316">
        <v>50.965443999999998</v>
      </c>
      <c r="T59" s="315">
        <v>51.820743</v>
      </c>
      <c r="U59" s="316">
        <v>5.5796950000000001</v>
      </c>
      <c r="V59" s="315">
        <v>24.722975000000002</v>
      </c>
      <c r="W59" s="316">
        <v>7.5807779999999996</v>
      </c>
      <c r="X59" s="315">
        <v>8.9840649999999993</v>
      </c>
      <c r="Y59" s="316">
        <v>2.1389049999999998</v>
      </c>
      <c r="Z59" s="315">
        <v>56.597239999999999</v>
      </c>
      <c r="AA59" s="316">
        <v>15.922648000000001</v>
      </c>
      <c r="AB59" s="315">
        <v>86.154777999999993</v>
      </c>
      <c r="AC59" s="316">
        <v>140.68266399999999</v>
      </c>
      <c r="AD59" s="315">
        <v>5.4799600000000002</v>
      </c>
      <c r="AE59" s="316">
        <v>1.0926130000000001</v>
      </c>
      <c r="AF59" s="282">
        <v>3.4516288449000001</v>
      </c>
      <c r="AG59" s="317">
        <v>215.41426774000001</v>
      </c>
      <c r="AH59" s="282">
        <v>75.533971914999995</v>
      </c>
      <c r="AI59" s="317">
        <v>85.452977985000004</v>
      </c>
      <c r="AJ59" s="282">
        <v>997.05743798000003</v>
      </c>
      <c r="AK59" s="380">
        <v>264</v>
      </c>
    </row>
    <row r="60" spans="1:37" x14ac:dyDescent="0.2">
      <c r="A60" s="318" t="s">
        <v>726</v>
      </c>
      <c r="B60" s="313" t="s">
        <v>727</v>
      </c>
      <c r="C60" s="378">
        <v>4.4987133439999996</v>
      </c>
      <c r="D60" s="314">
        <v>5285</v>
      </c>
      <c r="E60" s="379">
        <v>13.43</v>
      </c>
      <c r="F60" s="315">
        <v>23264.182698000001</v>
      </c>
      <c r="G60" s="282">
        <v>17465.429624</v>
      </c>
      <c r="H60" s="316">
        <v>5798.7530741</v>
      </c>
      <c r="I60" s="315">
        <v>2592.4754950000001</v>
      </c>
      <c r="J60" s="316">
        <v>134.60952499999999</v>
      </c>
      <c r="K60" s="315">
        <v>5710.59645</v>
      </c>
      <c r="L60" s="316">
        <v>372.00203299999998</v>
      </c>
      <c r="M60" s="282">
        <v>1777.8080324</v>
      </c>
      <c r="N60" s="315">
        <v>485.46720800000003</v>
      </c>
      <c r="O60" s="316">
        <v>78.171626000000003</v>
      </c>
      <c r="P60" s="315">
        <v>821.75522000000001</v>
      </c>
      <c r="Q60" s="316">
        <v>127.94976</v>
      </c>
      <c r="R60" s="315">
        <v>2046.2988210000001</v>
      </c>
      <c r="S60" s="316">
        <v>540.36718699999994</v>
      </c>
      <c r="T60" s="315">
        <v>529.57142099999999</v>
      </c>
      <c r="U60" s="316">
        <v>46.602958000000001</v>
      </c>
      <c r="V60" s="315">
        <v>818.17628000000002</v>
      </c>
      <c r="W60" s="316">
        <v>194.621532</v>
      </c>
      <c r="X60" s="315">
        <v>60.502789</v>
      </c>
      <c r="Y60" s="316">
        <v>12.888725000000001</v>
      </c>
      <c r="Z60" s="315">
        <v>17.958955</v>
      </c>
      <c r="AA60" s="316">
        <v>5.7123910000000002</v>
      </c>
      <c r="AB60" s="315">
        <v>678.266705</v>
      </c>
      <c r="AC60" s="316">
        <v>1141.1568950000001</v>
      </c>
      <c r="AD60" s="315">
        <v>33.249237999999998</v>
      </c>
      <c r="AE60" s="316">
        <v>7.5264230000000003</v>
      </c>
      <c r="AF60" s="282">
        <v>29.632264639999999</v>
      </c>
      <c r="AG60" s="317">
        <v>1880.2716425000001</v>
      </c>
      <c r="AH60" s="282">
        <v>951.64896255999997</v>
      </c>
      <c r="AI60" s="317">
        <v>699.66802217999998</v>
      </c>
      <c r="AJ60" s="282">
        <v>1469.2261381999999</v>
      </c>
      <c r="AK60" s="380">
        <v>186</v>
      </c>
    </row>
    <row r="61" spans="1:37" x14ac:dyDescent="0.2">
      <c r="A61" s="318" t="s">
        <v>728</v>
      </c>
      <c r="B61" s="313" t="s">
        <v>729</v>
      </c>
      <c r="C61" s="378">
        <v>2.2057817865999998</v>
      </c>
      <c r="D61" s="314">
        <v>9605</v>
      </c>
      <c r="E61" s="379">
        <v>6.25</v>
      </c>
      <c r="F61" s="315">
        <v>11406.752676</v>
      </c>
      <c r="G61" s="282">
        <v>8548.1574039000006</v>
      </c>
      <c r="H61" s="316">
        <v>2858.5952723</v>
      </c>
      <c r="I61" s="315">
        <v>1317.0312710000001</v>
      </c>
      <c r="J61" s="316">
        <v>66.098983000000004</v>
      </c>
      <c r="K61" s="315">
        <v>2562.7325770000002</v>
      </c>
      <c r="L61" s="316">
        <v>179.81593899999999</v>
      </c>
      <c r="M61" s="282">
        <v>836.37848152000004</v>
      </c>
      <c r="N61" s="315">
        <v>182.03122500000001</v>
      </c>
      <c r="O61" s="316">
        <v>30.391950000000001</v>
      </c>
      <c r="P61" s="315">
        <v>501.65094399999998</v>
      </c>
      <c r="Q61" s="316">
        <v>80.773550999999998</v>
      </c>
      <c r="R61" s="315">
        <v>920.48217699999998</v>
      </c>
      <c r="S61" s="316">
        <v>245.15388300000001</v>
      </c>
      <c r="T61" s="315">
        <v>219.246026</v>
      </c>
      <c r="U61" s="316">
        <v>20.458331000000001</v>
      </c>
      <c r="V61" s="315">
        <v>290.17345</v>
      </c>
      <c r="W61" s="316">
        <v>74.679795999999996</v>
      </c>
      <c r="X61" s="315">
        <v>21.929068999999998</v>
      </c>
      <c r="Y61" s="316">
        <v>4.4745080000000002</v>
      </c>
      <c r="Z61" s="315">
        <v>16.333828</v>
      </c>
      <c r="AA61" s="316">
        <v>6.9147650000000001</v>
      </c>
      <c r="AB61" s="315">
        <v>309.308313</v>
      </c>
      <c r="AC61" s="316">
        <v>550.54999699999996</v>
      </c>
      <c r="AD61" s="315">
        <v>16.028247</v>
      </c>
      <c r="AE61" s="316">
        <v>2.904379</v>
      </c>
      <c r="AF61" s="282">
        <v>17.752568277000002</v>
      </c>
      <c r="AG61" s="317">
        <v>883.33520676000001</v>
      </c>
      <c r="AH61" s="282">
        <v>398.01341838000002</v>
      </c>
      <c r="AI61" s="317">
        <v>332.20252872999998</v>
      </c>
      <c r="AJ61" s="282">
        <v>1319.9072639000001</v>
      </c>
      <c r="AK61" s="380">
        <v>229</v>
      </c>
    </row>
    <row r="62" spans="1:37" x14ac:dyDescent="0.2">
      <c r="A62" s="318" t="s">
        <v>730</v>
      </c>
      <c r="B62" s="313" t="s">
        <v>731</v>
      </c>
      <c r="C62" s="378">
        <v>1.2633660221</v>
      </c>
      <c r="D62" s="314">
        <v>11333</v>
      </c>
      <c r="E62" s="379">
        <v>3.39</v>
      </c>
      <c r="F62" s="315">
        <v>6533.2408857999999</v>
      </c>
      <c r="G62" s="282">
        <v>4917.5343956999995</v>
      </c>
      <c r="H62" s="316">
        <v>1615.70649</v>
      </c>
      <c r="I62" s="315">
        <v>728.78883399999995</v>
      </c>
      <c r="J62" s="316">
        <v>36.711063000000003</v>
      </c>
      <c r="K62" s="315">
        <v>1262.534146</v>
      </c>
      <c r="L62" s="316">
        <v>89.600172999999998</v>
      </c>
      <c r="M62" s="282">
        <v>450.42423327</v>
      </c>
      <c r="N62" s="315">
        <v>95.097114000000005</v>
      </c>
      <c r="O62" s="316">
        <v>16.063376999999999</v>
      </c>
      <c r="P62" s="315">
        <v>351.64272799999998</v>
      </c>
      <c r="Q62" s="316">
        <v>56.902709999999999</v>
      </c>
      <c r="R62" s="315">
        <v>435.74285500000002</v>
      </c>
      <c r="S62" s="316">
        <v>120.051627</v>
      </c>
      <c r="T62" s="315">
        <v>129.593965</v>
      </c>
      <c r="U62" s="316">
        <v>11.043079000000001</v>
      </c>
      <c r="V62" s="315">
        <v>147.34935899999999</v>
      </c>
      <c r="W62" s="316">
        <v>37.773079000000003</v>
      </c>
      <c r="X62" s="315">
        <v>23.425736000000001</v>
      </c>
      <c r="Y62" s="316">
        <v>5.2304880000000002</v>
      </c>
      <c r="Z62" s="315">
        <v>27.533781000000001</v>
      </c>
      <c r="AA62" s="316">
        <v>9.6609149999999993</v>
      </c>
      <c r="AB62" s="315">
        <v>167.563976</v>
      </c>
      <c r="AC62" s="316">
        <v>293.30255599999998</v>
      </c>
      <c r="AD62" s="315">
        <v>16.993418999999999</v>
      </c>
      <c r="AE62" s="316">
        <v>3.1494300000000002</v>
      </c>
      <c r="AF62" s="282">
        <v>17.867774302000001</v>
      </c>
      <c r="AG62" s="317">
        <v>482.41417167999998</v>
      </c>
      <c r="AH62" s="282">
        <v>195.22361207</v>
      </c>
      <c r="AI62" s="317">
        <v>179.26779103000001</v>
      </c>
      <c r="AJ62" s="282">
        <v>1142.2888926000001</v>
      </c>
      <c r="AK62" s="380">
        <v>242</v>
      </c>
    </row>
    <row r="63" spans="1:37" x14ac:dyDescent="0.2">
      <c r="A63" s="318" t="s">
        <v>732</v>
      </c>
      <c r="B63" s="313" t="s">
        <v>733</v>
      </c>
      <c r="C63" s="378">
        <v>0.8654026038</v>
      </c>
      <c r="D63" s="314">
        <v>3604</v>
      </c>
      <c r="E63" s="379">
        <v>1.86</v>
      </c>
      <c r="F63" s="315">
        <v>4475.2538652000003</v>
      </c>
      <c r="G63" s="282">
        <v>3491.2280028999999</v>
      </c>
      <c r="H63" s="316">
        <v>984.02586233</v>
      </c>
      <c r="I63" s="315">
        <v>394.152582</v>
      </c>
      <c r="J63" s="316">
        <v>23.914095</v>
      </c>
      <c r="K63" s="315">
        <v>618.12625800000001</v>
      </c>
      <c r="L63" s="316">
        <v>47.524346999999999</v>
      </c>
      <c r="M63" s="282">
        <v>373.62123026</v>
      </c>
      <c r="N63" s="315">
        <v>62.978014000000002</v>
      </c>
      <c r="O63" s="316">
        <v>13.277797</v>
      </c>
      <c r="P63" s="315">
        <v>222.74237400000001</v>
      </c>
      <c r="Q63" s="316">
        <v>33.215998999999996</v>
      </c>
      <c r="R63" s="315">
        <v>273.51759800000002</v>
      </c>
      <c r="S63" s="316">
        <v>74.114810000000006</v>
      </c>
      <c r="T63" s="315">
        <v>60.663983000000002</v>
      </c>
      <c r="U63" s="316">
        <v>5.1002190000000001</v>
      </c>
      <c r="V63" s="315">
        <v>116.79558900000001</v>
      </c>
      <c r="W63" s="316">
        <v>31.259103</v>
      </c>
      <c r="X63" s="315">
        <v>11.39269</v>
      </c>
      <c r="Y63" s="316">
        <v>2.4424070000000002</v>
      </c>
      <c r="Z63" s="315">
        <v>33.688057000000001</v>
      </c>
      <c r="AA63" s="316">
        <v>11.668231</v>
      </c>
      <c r="AB63" s="315">
        <v>352.14137399999998</v>
      </c>
      <c r="AC63" s="316">
        <v>164.79144600000001</v>
      </c>
      <c r="AD63" s="315">
        <v>6.0946429999999996</v>
      </c>
      <c r="AE63" s="316">
        <v>0.82112200000000002</v>
      </c>
      <c r="AF63" s="282">
        <v>6.6616929850000002</v>
      </c>
      <c r="AG63" s="317">
        <v>294.33451766000002</v>
      </c>
      <c r="AH63" s="282">
        <v>94.139089248000005</v>
      </c>
      <c r="AI63" s="317">
        <v>96.917378257999999</v>
      </c>
      <c r="AJ63" s="282">
        <v>1049.1572182</v>
      </c>
      <c r="AK63" s="380">
        <v>254</v>
      </c>
    </row>
    <row r="64" spans="1:37" x14ac:dyDescent="0.2">
      <c r="A64" s="318" t="s">
        <v>734</v>
      </c>
      <c r="B64" s="313" t="s">
        <v>735</v>
      </c>
      <c r="C64" s="378">
        <v>1.1005404071</v>
      </c>
      <c r="D64" s="314">
        <v>9458</v>
      </c>
      <c r="E64" s="379">
        <v>3.26</v>
      </c>
      <c r="F64" s="315">
        <v>5691.2212756999998</v>
      </c>
      <c r="G64" s="282">
        <v>4332.6934743000002</v>
      </c>
      <c r="H64" s="316">
        <v>1358.5278014</v>
      </c>
      <c r="I64" s="315">
        <v>714.57993999999997</v>
      </c>
      <c r="J64" s="316">
        <v>33.944125999999997</v>
      </c>
      <c r="K64" s="315">
        <v>1184.01169</v>
      </c>
      <c r="L64" s="316">
        <v>85.064565000000002</v>
      </c>
      <c r="M64" s="282">
        <v>447.18472901000001</v>
      </c>
      <c r="N64" s="315">
        <v>350.52806900000002</v>
      </c>
      <c r="O64" s="316">
        <v>23.432836999999999</v>
      </c>
      <c r="P64" s="315">
        <v>195.18565899999999</v>
      </c>
      <c r="Q64" s="316">
        <v>31.388354</v>
      </c>
      <c r="R64" s="315">
        <v>257.951322</v>
      </c>
      <c r="S64" s="316">
        <v>74.890221999999994</v>
      </c>
      <c r="T64" s="315">
        <v>166.93759600000001</v>
      </c>
      <c r="U64" s="316">
        <v>14.743088999999999</v>
      </c>
      <c r="V64" s="315">
        <v>100.308128</v>
      </c>
      <c r="W64" s="316">
        <v>25.059380000000001</v>
      </c>
      <c r="X64" s="315">
        <v>116.838037</v>
      </c>
      <c r="Y64" s="316">
        <v>22.452189000000001</v>
      </c>
      <c r="Z64" s="315">
        <v>34.473410999999999</v>
      </c>
      <c r="AA64" s="316">
        <v>11.327206</v>
      </c>
      <c r="AB64" s="315">
        <v>175.074761</v>
      </c>
      <c r="AC64" s="316">
        <v>279.512743</v>
      </c>
      <c r="AD64" s="315">
        <v>13.328493999999999</v>
      </c>
      <c r="AE64" s="316">
        <v>3.4244569999999999</v>
      </c>
      <c r="AF64" s="282">
        <v>5.5199319097000004</v>
      </c>
      <c r="AG64" s="317">
        <v>411.76417529999998</v>
      </c>
      <c r="AH64" s="282">
        <v>168.12564992</v>
      </c>
      <c r="AI64" s="317">
        <v>159.81952229000001</v>
      </c>
      <c r="AJ64" s="282">
        <v>584.35099164999997</v>
      </c>
      <c r="AK64" s="380">
        <v>255</v>
      </c>
    </row>
    <row r="65" spans="1:37" x14ac:dyDescent="0.2">
      <c r="A65" s="318" t="s">
        <v>736</v>
      </c>
      <c r="B65" s="313" t="s">
        <v>737</v>
      </c>
      <c r="C65" s="378">
        <v>0.3244212776</v>
      </c>
      <c r="D65" s="314">
        <v>16948</v>
      </c>
      <c r="E65" s="379">
        <v>1.1000000000000001</v>
      </c>
      <c r="F65" s="315">
        <v>1677.6787707999999</v>
      </c>
      <c r="G65" s="282">
        <v>1428.9714094000001</v>
      </c>
      <c r="H65" s="316">
        <v>248.70736141</v>
      </c>
      <c r="I65" s="315">
        <v>155.40286699999999</v>
      </c>
      <c r="J65" s="316">
        <v>7.1737719999999996</v>
      </c>
      <c r="K65" s="315">
        <v>168.614261</v>
      </c>
      <c r="L65" s="316">
        <v>14.468059</v>
      </c>
      <c r="M65" s="282">
        <v>84.454681930999996</v>
      </c>
      <c r="N65" s="315">
        <v>750.82539799999995</v>
      </c>
      <c r="O65" s="316">
        <v>14.862018000000001</v>
      </c>
      <c r="P65" s="315">
        <v>18.857437000000001</v>
      </c>
      <c r="Q65" s="316">
        <v>3.1767270000000001</v>
      </c>
      <c r="R65" s="315">
        <v>31.218229000000001</v>
      </c>
      <c r="S65" s="316">
        <v>8.8474210000000006</v>
      </c>
      <c r="T65" s="315">
        <v>31.125601</v>
      </c>
      <c r="U65" s="316">
        <v>2.5629149999999998</v>
      </c>
      <c r="V65" s="315">
        <v>4.6086559999999999</v>
      </c>
      <c r="W65" s="316">
        <v>1.0110189999999999</v>
      </c>
      <c r="X65" s="315">
        <v>39.927422</v>
      </c>
      <c r="Y65" s="316">
        <v>16.966671999999999</v>
      </c>
      <c r="Z65" s="315">
        <v>6.3092180000000004</v>
      </c>
      <c r="AA65" s="316">
        <v>1.866214</v>
      </c>
      <c r="AB65" s="315">
        <v>54.979784000000002</v>
      </c>
      <c r="AC65" s="316">
        <v>51.340285000000002</v>
      </c>
      <c r="AD65" s="315">
        <v>6.628018</v>
      </c>
      <c r="AE65" s="316">
        <v>0.88254100000000002</v>
      </c>
      <c r="AF65" s="282">
        <v>3.2232169153000001</v>
      </c>
      <c r="AG65" s="317">
        <v>74.735254205000004</v>
      </c>
      <c r="AH65" s="282">
        <v>22.978247698000001</v>
      </c>
      <c r="AI65" s="317">
        <v>32.184099568999997</v>
      </c>
      <c r="AJ65" s="282">
        <v>68.448736995999994</v>
      </c>
      <c r="AK65" s="380">
        <v>231</v>
      </c>
    </row>
    <row r="66" spans="1:37" x14ac:dyDescent="0.2">
      <c r="A66" s="318" t="s">
        <v>738</v>
      </c>
      <c r="B66" s="313" t="s">
        <v>739</v>
      </c>
      <c r="C66" s="378">
        <v>3.9493707834</v>
      </c>
      <c r="D66" s="314">
        <v>1673</v>
      </c>
      <c r="E66" s="379">
        <v>10.84</v>
      </c>
      <c r="F66" s="315">
        <v>20423.369178000001</v>
      </c>
      <c r="G66" s="282">
        <v>15638.717806000001</v>
      </c>
      <c r="H66" s="316">
        <v>4784.6513714000002</v>
      </c>
      <c r="I66" s="315">
        <v>2663.8035</v>
      </c>
      <c r="J66" s="316">
        <v>137.23613700000001</v>
      </c>
      <c r="K66" s="315">
        <v>4331.9469179999996</v>
      </c>
      <c r="L66" s="316">
        <v>286.17554799999999</v>
      </c>
      <c r="M66" s="282">
        <v>1626.5173202000001</v>
      </c>
      <c r="N66" s="315">
        <v>774.76375800000005</v>
      </c>
      <c r="O66" s="316">
        <v>95.535932000000003</v>
      </c>
      <c r="P66" s="315">
        <v>632.45267699999999</v>
      </c>
      <c r="Q66" s="316">
        <v>105.831321</v>
      </c>
      <c r="R66" s="315">
        <v>695.70670900000005</v>
      </c>
      <c r="S66" s="316">
        <v>214.122861</v>
      </c>
      <c r="T66" s="315">
        <v>1562.3992470000001</v>
      </c>
      <c r="U66" s="316">
        <v>117.866654</v>
      </c>
      <c r="V66" s="315">
        <v>928.05438800000002</v>
      </c>
      <c r="W66" s="316">
        <v>207.510921</v>
      </c>
      <c r="X66" s="315">
        <v>204.18623099999999</v>
      </c>
      <c r="Y66" s="316">
        <v>73.590706999999995</v>
      </c>
      <c r="Z66" s="315">
        <v>29.808813000000001</v>
      </c>
      <c r="AA66" s="316">
        <v>10.640098999999999</v>
      </c>
      <c r="AB66" s="315">
        <v>703.49757499999998</v>
      </c>
      <c r="AC66" s="316">
        <v>945.48748000000001</v>
      </c>
      <c r="AD66" s="315">
        <v>20.103871000000002</v>
      </c>
      <c r="AE66" s="316">
        <v>6.7952649999999997</v>
      </c>
      <c r="AF66" s="282">
        <v>20.217671226</v>
      </c>
      <c r="AG66" s="317">
        <v>1571.8851993999999</v>
      </c>
      <c r="AH66" s="282">
        <v>701.55324327000005</v>
      </c>
      <c r="AI66" s="317">
        <v>599.44448391000003</v>
      </c>
      <c r="AJ66" s="282">
        <v>1156.2346491000001</v>
      </c>
      <c r="AK66" s="380">
        <v>184</v>
      </c>
    </row>
    <row r="67" spans="1:37" x14ac:dyDescent="0.2">
      <c r="A67" s="318" t="s">
        <v>740</v>
      </c>
      <c r="B67" s="313" t="s">
        <v>741</v>
      </c>
      <c r="C67" s="378">
        <v>0.91832132020000001</v>
      </c>
      <c r="D67" s="314">
        <v>2183</v>
      </c>
      <c r="E67" s="379">
        <v>2.9</v>
      </c>
      <c r="F67" s="315">
        <v>4748.9122631999999</v>
      </c>
      <c r="G67" s="282">
        <v>3702.9774640000001</v>
      </c>
      <c r="H67" s="316">
        <v>1045.9347992999999</v>
      </c>
      <c r="I67" s="315">
        <v>647.24465299999997</v>
      </c>
      <c r="J67" s="316">
        <v>29.654207</v>
      </c>
      <c r="K67" s="315">
        <v>983.49468200000001</v>
      </c>
      <c r="L67" s="316">
        <v>75.745502000000002</v>
      </c>
      <c r="M67" s="282">
        <v>365.31397456000002</v>
      </c>
      <c r="N67" s="315">
        <v>483.42460499999999</v>
      </c>
      <c r="O67" s="316">
        <v>28.981200999999999</v>
      </c>
      <c r="P67" s="315">
        <v>135.91913500000001</v>
      </c>
      <c r="Q67" s="316">
        <v>21.971121</v>
      </c>
      <c r="R67" s="315">
        <v>109.070773</v>
      </c>
      <c r="S67" s="316">
        <v>35.228150999999997</v>
      </c>
      <c r="T67" s="315">
        <v>277.346475</v>
      </c>
      <c r="U67" s="316">
        <v>29.068066000000002</v>
      </c>
      <c r="V67" s="315">
        <v>49.282940000000004</v>
      </c>
      <c r="W67" s="316">
        <v>10.172414</v>
      </c>
      <c r="X67" s="315">
        <v>60.863894000000002</v>
      </c>
      <c r="Y67" s="316">
        <v>16.300806999999999</v>
      </c>
      <c r="Z67" s="315">
        <v>12.738740999999999</v>
      </c>
      <c r="AA67" s="316">
        <v>4.1224429999999996</v>
      </c>
      <c r="AB67" s="315">
        <v>178.65932100000001</v>
      </c>
      <c r="AC67" s="316">
        <v>218.62752</v>
      </c>
      <c r="AD67" s="315">
        <v>3.3348469999999999</v>
      </c>
      <c r="AE67" s="316">
        <v>0.87982899999999997</v>
      </c>
      <c r="AF67" s="282">
        <v>4.5338775711999997</v>
      </c>
      <c r="AG67" s="317">
        <v>317.46193340000002</v>
      </c>
      <c r="AH67" s="282">
        <v>129.50860381000001</v>
      </c>
      <c r="AI67" s="317">
        <v>123.39748252</v>
      </c>
      <c r="AJ67" s="282">
        <v>396.56506354999999</v>
      </c>
      <c r="AK67" s="380">
        <v>199</v>
      </c>
    </row>
    <row r="68" spans="1:37" x14ac:dyDescent="0.2">
      <c r="A68" s="318" t="s">
        <v>742</v>
      </c>
      <c r="B68" s="313" t="s">
        <v>743</v>
      </c>
      <c r="C68" s="378">
        <v>1.7358221508</v>
      </c>
      <c r="D68" s="314">
        <v>279</v>
      </c>
      <c r="E68" s="379">
        <v>5.0599999999999996</v>
      </c>
      <c r="F68" s="315">
        <v>8976.4518339999995</v>
      </c>
      <c r="G68" s="282">
        <v>6887.1002833000002</v>
      </c>
      <c r="H68" s="316">
        <v>2089.3515507000002</v>
      </c>
      <c r="I68" s="315">
        <v>1301.990059</v>
      </c>
      <c r="J68" s="316">
        <v>52.243726000000002</v>
      </c>
      <c r="K68" s="315">
        <v>2199.0571730000001</v>
      </c>
      <c r="L68" s="316">
        <v>135.43297799999999</v>
      </c>
      <c r="M68" s="282">
        <v>753.30913991</v>
      </c>
      <c r="N68" s="315">
        <v>315.67877900000002</v>
      </c>
      <c r="O68" s="316">
        <v>54.128292000000002</v>
      </c>
      <c r="P68" s="315">
        <v>267.06602400000003</v>
      </c>
      <c r="Q68" s="316">
        <v>42.269221000000002</v>
      </c>
      <c r="R68" s="315">
        <v>124.18052299999999</v>
      </c>
      <c r="S68" s="316">
        <v>53.328802000000003</v>
      </c>
      <c r="T68" s="315">
        <v>311.47746000000001</v>
      </c>
      <c r="U68" s="316">
        <v>25.195836</v>
      </c>
      <c r="V68" s="315">
        <v>183.379381</v>
      </c>
      <c r="W68" s="316">
        <v>40.078467000000003</v>
      </c>
      <c r="X68" s="315">
        <v>37.541991000000003</v>
      </c>
      <c r="Y68" s="316">
        <v>6.6144910000000001</v>
      </c>
      <c r="Z68" s="315">
        <v>46.856822999999999</v>
      </c>
      <c r="AA68" s="316">
        <v>12.021573999999999</v>
      </c>
      <c r="AB68" s="315">
        <v>258.43485900000002</v>
      </c>
      <c r="AC68" s="316">
        <v>467.09598899999997</v>
      </c>
      <c r="AD68" s="315">
        <v>3.8421340000000002</v>
      </c>
      <c r="AE68" s="316">
        <v>0.96003300000000003</v>
      </c>
      <c r="AF68" s="282">
        <v>3.3224130287000002</v>
      </c>
      <c r="AG68" s="317">
        <v>654.43819870000004</v>
      </c>
      <c r="AH68" s="282">
        <v>222.78217923</v>
      </c>
      <c r="AI68" s="317">
        <v>241.38892874999999</v>
      </c>
      <c r="AJ68" s="282">
        <v>1162.3363597</v>
      </c>
      <c r="AK68" s="380">
        <v>100</v>
      </c>
    </row>
    <row r="69" spans="1:37" x14ac:dyDescent="0.2">
      <c r="A69" s="318" t="s">
        <v>744</v>
      </c>
      <c r="B69" s="313" t="s">
        <v>745</v>
      </c>
      <c r="C69" s="378">
        <v>0.92134705809999995</v>
      </c>
      <c r="D69" s="314">
        <v>1748</v>
      </c>
      <c r="E69" s="379">
        <v>2.4</v>
      </c>
      <c r="F69" s="315">
        <v>4764.5592526</v>
      </c>
      <c r="G69" s="282">
        <v>3591.8274175000001</v>
      </c>
      <c r="H69" s="316">
        <v>1172.7318350999999</v>
      </c>
      <c r="I69" s="315">
        <v>674.21739200000002</v>
      </c>
      <c r="J69" s="316">
        <v>29.768653</v>
      </c>
      <c r="K69" s="315">
        <v>1052.727891</v>
      </c>
      <c r="L69" s="316">
        <v>71.273222000000004</v>
      </c>
      <c r="M69" s="282">
        <v>367.84590169000001</v>
      </c>
      <c r="N69" s="315">
        <v>141.35054299999999</v>
      </c>
      <c r="O69" s="316">
        <v>25.471240000000002</v>
      </c>
      <c r="P69" s="315">
        <v>97.181431000000003</v>
      </c>
      <c r="Q69" s="316">
        <v>16.115182999999998</v>
      </c>
      <c r="R69" s="315">
        <v>42.686292000000002</v>
      </c>
      <c r="S69" s="316">
        <v>21.328927</v>
      </c>
      <c r="T69" s="315">
        <v>136.920188</v>
      </c>
      <c r="U69" s="316">
        <v>13.562503</v>
      </c>
      <c r="V69" s="315">
        <v>39.774667000000001</v>
      </c>
      <c r="W69" s="316">
        <v>10.680477</v>
      </c>
      <c r="X69" s="315">
        <v>14.849148</v>
      </c>
      <c r="Y69" s="316">
        <v>3.3963519999999998</v>
      </c>
      <c r="Z69" s="315">
        <v>63.838605999999999</v>
      </c>
      <c r="AA69" s="316">
        <v>22.160333999999999</v>
      </c>
      <c r="AB69" s="315">
        <v>110.810744</v>
      </c>
      <c r="AC69" s="316">
        <v>231.778244</v>
      </c>
      <c r="AD69" s="315">
        <v>0.24790499999999999</v>
      </c>
      <c r="AE69" s="316">
        <v>0.11004899999999999</v>
      </c>
      <c r="AF69" s="282">
        <v>1.5622095692</v>
      </c>
      <c r="AG69" s="317">
        <v>298.21964807000001</v>
      </c>
      <c r="AH69" s="282">
        <v>117.51513007</v>
      </c>
      <c r="AI69" s="317">
        <v>126.69659144000001</v>
      </c>
      <c r="AJ69" s="282">
        <v>1032.4697814000001</v>
      </c>
      <c r="AK69" s="380">
        <v>182</v>
      </c>
    </row>
    <row r="70" spans="1:37" x14ac:dyDescent="0.2">
      <c r="A70" s="318" t="s">
        <v>746</v>
      </c>
      <c r="B70" s="313" t="s">
        <v>747</v>
      </c>
      <c r="C70" s="378">
        <v>1.6100104207999999</v>
      </c>
      <c r="D70" s="314">
        <v>656</v>
      </c>
      <c r="E70" s="379">
        <v>4.7</v>
      </c>
      <c r="F70" s="315">
        <v>8325.8420153999996</v>
      </c>
      <c r="G70" s="282">
        <v>6287.9193306999996</v>
      </c>
      <c r="H70" s="316">
        <v>2037.9226847</v>
      </c>
      <c r="I70" s="315">
        <v>1009.203797</v>
      </c>
      <c r="J70" s="316">
        <v>66.637670999999997</v>
      </c>
      <c r="K70" s="315">
        <v>1791.9029499999999</v>
      </c>
      <c r="L70" s="316">
        <v>132.15979400000001</v>
      </c>
      <c r="M70" s="282">
        <v>632.07838790999995</v>
      </c>
      <c r="N70" s="315">
        <v>210.522526</v>
      </c>
      <c r="O70" s="316">
        <v>33.730918000000003</v>
      </c>
      <c r="P70" s="315">
        <v>187.41270700000001</v>
      </c>
      <c r="Q70" s="316">
        <v>27.645579999999999</v>
      </c>
      <c r="R70" s="315">
        <v>328.76077199999997</v>
      </c>
      <c r="S70" s="316">
        <v>94.645382999999995</v>
      </c>
      <c r="T70" s="315">
        <v>186.042213</v>
      </c>
      <c r="U70" s="316">
        <v>21.861913999999999</v>
      </c>
      <c r="V70" s="315">
        <v>571.68370900000002</v>
      </c>
      <c r="W70" s="316">
        <v>134.437364</v>
      </c>
      <c r="X70" s="315">
        <v>24.136251000000001</v>
      </c>
      <c r="Y70" s="316">
        <v>4.4958780000000003</v>
      </c>
      <c r="Z70" s="315">
        <v>44.729574</v>
      </c>
      <c r="AA70" s="316">
        <v>17.172940000000001</v>
      </c>
      <c r="AB70" s="315">
        <v>248.124312</v>
      </c>
      <c r="AC70" s="316">
        <v>399.18327599999998</v>
      </c>
      <c r="AD70" s="315">
        <v>22.595292000000001</v>
      </c>
      <c r="AE70" s="316">
        <v>4.4169029999999996</v>
      </c>
      <c r="AF70" s="282">
        <v>8.1379198688999992</v>
      </c>
      <c r="AG70" s="317">
        <v>632.62182223000002</v>
      </c>
      <c r="AH70" s="282">
        <v>227.73852162</v>
      </c>
      <c r="AI70" s="317">
        <v>212.42174287</v>
      </c>
      <c r="AJ70" s="282">
        <v>1051.3418942999999</v>
      </c>
      <c r="AK70" s="380">
        <v>150</v>
      </c>
    </row>
    <row r="71" spans="1:37" x14ac:dyDescent="0.2">
      <c r="A71" s="318" t="s">
        <v>748</v>
      </c>
      <c r="B71" s="313" t="s">
        <v>749</v>
      </c>
      <c r="C71" s="378">
        <v>0.53948351969999997</v>
      </c>
      <c r="D71" s="314">
        <v>1752</v>
      </c>
      <c r="E71" s="379">
        <v>1.46</v>
      </c>
      <c r="F71" s="315">
        <v>2789.8294925</v>
      </c>
      <c r="G71" s="282">
        <v>2144.9451392000001</v>
      </c>
      <c r="H71" s="316">
        <v>644.88435327000002</v>
      </c>
      <c r="I71" s="315">
        <v>251.24480299999999</v>
      </c>
      <c r="J71" s="316">
        <v>14.629818999999999</v>
      </c>
      <c r="K71" s="315">
        <v>404.207201</v>
      </c>
      <c r="L71" s="316">
        <v>29.349883999999999</v>
      </c>
      <c r="M71" s="282">
        <v>190.00499952000001</v>
      </c>
      <c r="N71" s="315">
        <v>41.394595000000002</v>
      </c>
      <c r="O71" s="316">
        <v>5.5537650000000003</v>
      </c>
      <c r="P71" s="315">
        <v>73.963632000000004</v>
      </c>
      <c r="Q71" s="316">
        <v>12.629014</v>
      </c>
      <c r="R71" s="315">
        <v>69.661737000000002</v>
      </c>
      <c r="S71" s="316">
        <v>18.838968999999999</v>
      </c>
      <c r="T71" s="315">
        <v>43.567422999999998</v>
      </c>
      <c r="U71" s="316">
        <v>5.2104520000000001</v>
      </c>
      <c r="V71" s="315">
        <v>133.88746499999999</v>
      </c>
      <c r="W71" s="316">
        <v>28.695733000000001</v>
      </c>
      <c r="X71" s="315">
        <v>34.738995000000003</v>
      </c>
      <c r="Y71" s="316">
        <v>2.0533160000000001</v>
      </c>
      <c r="Z71" s="315">
        <v>83.929530999999997</v>
      </c>
      <c r="AA71" s="316">
        <v>25.515940000000001</v>
      </c>
      <c r="AB71" s="315">
        <v>77.235175999999996</v>
      </c>
      <c r="AC71" s="316">
        <v>98.576966999999996</v>
      </c>
      <c r="AD71" s="315">
        <v>25.370372</v>
      </c>
      <c r="AE71" s="316">
        <v>4.3093180000000002</v>
      </c>
      <c r="AF71" s="282">
        <v>1.3062839892</v>
      </c>
      <c r="AG71" s="317">
        <v>163.63257006000001</v>
      </c>
      <c r="AH71" s="282">
        <v>56.005443057999997</v>
      </c>
      <c r="AI71" s="317">
        <v>57.631234237999998</v>
      </c>
      <c r="AJ71" s="282">
        <v>836.68485317</v>
      </c>
      <c r="AK71" s="380">
        <v>199</v>
      </c>
    </row>
    <row r="72" spans="1:37" x14ac:dyDescent="0.2">
      <c r="A72" s="318" t="s">
        <v>750</v>
      </c>
      <c r="B72" s="313" t="s">
        <v>751</v>
      </c>
      <c r="C72" s="378">
        <v>0.49014244969999998</v>
      </c>
      <c r="D72" s="314">
        <v>2043</v>
      </c>
      <c r="E72" s="379">
        <v>1.22</v>
      </c>
      <c r="F72" s="315">
        <v>2534.6721664000002</v>
      </c>
      <c r="G72" s="282">
        <v>1905.9209120999999</v>
      </c>
      <c r="H72" s="316">
        <v>628.75125429000002</v>
      </c>
      <c r="I72" s="315">
        <v>405.37535600000001</v>
      </c>
      <c r="J72" s="316">
        <v>18.015688000000001</v>
      </c>
      <c r="K72" s="315">
        <v>455.70469100000003</v>
      </c>
      <c r="L72" s="316">
        <v>34.340248000000003</v>
      </c>
      <c r="M72" s="282">
        <v>170.43459944</v>
      </c>
      <c r="N72" s="315">
        <v>37.524076999999998</v>
      </c>
      <c r="O72" s="316">
        <v>10.647099000000001</v>
      </c>
      <c r="P72" s="315">
        <v>29.629643000000002</v>
      </c>
      <c r="Q72" s="316">
        <v>3.9866470000000001</v>
      </c>
      <c r="R72" s="315">
        <v>20.270804999999999</v>
      </c>
      <c r="S72" s="316">
        <v>10.748564</v>
      </c>
      <c r="T72" s="315">
        <v>18.004306</v>
      </c>
      <c r="U72" s="316">
        <v>2.778016</v>
      </c>
      <c r="V72" s="315">
        <v>63.546894000000002</v>
      </c>
      <c r="W72" s="316">
        <v>14.220893999999999</v>
      </c>
      <c r="X72" s="315">
        <v>18.391005</v>
      </c>
      <c r="Y72" s="316">
        <v>3.7604299999999999</v>
      </c>
      <c r="Z72" s="315">
        <v>32.250709000000001</v>
      </c>
      <c r="AA72" s="316">
        <v>11.625444999999999</v>
      </c>
      <c r="AB72" s="315">
        <v>63.553234000000003</v>
      </c>
      <c r="AC72" s="316">
        <v>113.311176</v>
      </c>
      <c r="AD72" s="315">
        <v>2.4972989999999999</v>
      </c>
      <c r="AE72" s="316">
        <v>0.539192</v>
      </c>
      <c r="AF72" s="282">
        <v>1.1277845414000001</v>
      </c>
      <c r="AG72" s="317">
        <v>149.03520345999999</v>
      </c>
      <c r="AH72" s="282">
        <v>49.417947783999999</v>
      </c>
      <c r="AI72" s="317">
        <v>57.72405784</v>
      </c>
      <c r="AJ72" s="282">
        <v>736.21115397000005</v>
      </c>
      <c r="AK72" s="380">
        <v>163</v>
      </c>
    </row>
    <row r="73" spans="1:37" x14ac:dyDescent="0.2">
      <c r="A73" s="318" t="s">
        <v>752</v>
      </c>
      <c r="B73" s="313" t="s">
        <v>753</v>
      </c>
      <c r="C73" s="378">
        <v>1.6546966000000001</v>
      </c>
      <c r="D73" s="314">
        <v>9211</v>
      </c>
      <c r="E73" s="379">
        <v>4.0999999999999996</v>
      </c>
      <c r="F73" s="315">
        <v>8556.9275190999997</v>
      </c>
      <c r="G73" s="282">
        <v>6472.7327171999996</v>
      </c>
      <c r="H73" s="316">
        <v>2084.1948019000001</v>
      </c>
      <c r="I73" s="315">
        <v>1062.0336050000001</v>
      </c>
      <c r="J73" s="316">
        <v>54.983983000000002</v>
      </c>
      <c r="K73" s="315">
        <v>1752.4805739999999</v>
      </c>
      <c r="L73" s="316">
        <v>121.460223</v>
      </c>
      <c r="M73" s="282">
        <v>618.40176885000005</v>
      </c>
      <c r="N73" s="315">
        <v>189.809091</v>
      </c>
      <c r="O73" s="316">
        <v>35.066156999999997</v>
      </c>
      <c r="P73" s="315">
        <v>225.678292</v>
      </c>
      <c r="Q73" s="316">
        <v>37.748429000000002</v>
      </c>
      <c r="R73" s="315">
        <v>338.32908900000001</v>
      </c>
      <c r="S73" s="316">
        <v>93.706107000000003</v>
      </c>
      <c r="T73" s="315">
        <v>207.39517799999999</v>
      </c>
      <c r="U73" s="316">
        <v>22.643812</v>
      </c>
      <c r="V73" s="315">
        <v>639.91176499999995</v>
      </c>
      <c r="W73" s="316">
        <v>146.19362100000001</v>
      </c>
      <c r="X73" s="315">
        <v>55.689922000000003</v>
      </c>
      <c r="Y73" s="316">
        <v>31.023230000000002</v>
      </c>
      <c r="Z73" s="315">
        <v>32.163471999999999</v>
      </c>
      <c r="AA73" s="316">
        <v>11.203509</v>
      </c>
      <c r="AB73" s="315">
        <v>229.86438899999999</v>
      </c>
      <c r="AC73" s="316">
        <v>388.78294499999998</v>
      </c>
      <c r="AD73" s="315">
        <v>9.7930679999999999</v>
      </c>
      <c r="AE73" s="316">
        <v>1.72831</v>
      </c>
      <c r="AF73" s="282">
        <v>6.5611406053000003</v>
      </c>
      <c r="AG73" s="317">
        <v>627.43735702000004</v>
      </c>
      <c r="AH73" s="282">
        <v>239.16633630000001</v>
      </c>
      <c r="AI73" s="317">
        <v>240.88796425999999</v>
      </c>
      <c r="AJ73" s="282">
        <v>1136.7841805999999</v>
      </c>
      <c r="AK73" s="380">
        <v>246</v>
      </c>
    </row>
    <row r="74" spans="1:37" x14ac:dyDescent="0.2">
      <c r="A74" s="318" t="s">
        <v>754</v>
      </c>
      <c r="B74" s="313" t="s">
        <v>755</v>
      </c>
      <c r="C74" s="378">
        <v>0.54550776609999996</v>
      </c>
      <c r="D74" s="314">
        <v>22649</v>
      </c>
      <c r="E74" s="379">
        <v>1.45</v>
      </c>
      <c r="F74" s="315">
        <v>2820.9826595</v>
      </c>
      <c r="G74" s="282">
        <v>2152.9195377000001</v>
      </c>
      <c r="H74" s="316">
        <v>668.06312181999999</v>
      </c>
      <c r="I74" s="315">
        <v>351.79393099999999</v>
      </c>
      <c r="J74" s="316">
        <v>16.339417000000001</v>
      </c>
      <c r="K74" s="315">
        <v>458.04848099999998</v>
      </c>
      <c r="L74" s="316">
        <v>34.147274000000003</v>
      </c>
      <c r="M74" s="282">
        <v>190.96656942000001</v>
      </c>
      <c r="N74" s="315">
        <v>51.136558999999998</v>
      </c>
      <c r="O74" s="316">
        <v>8.2187929999999998</v>
      </c>
      <c r="P74" s="315">
        <v>105.118495</v>
      </c>
      <c r="Q74" s="316">
        <v>17.971450000000001</v>
      </c>
      <c r="R74" s="315">
        <v>63.589275999999998</v>
      </c>
      <c r="S74" s="316">
        <v>18.903843999999999</v>
      </c>
      <c r="T74" s="315">
        <v>45.649655000000003</v>
      </c>
      <c r="U74" s="316">
        <v>5.2664460000000002</v>
      </c>
      <c r="V74" s="315">
        <v>59.268241000000003</v>
      </c>
      <c r="W74" s="316">
        <v>13.937753000000001</v>
      </c>
      <c r="X74" s="315">
        <v>38.654161000000002</v>
      </c>
      <c r="Y74" s="316">
        <v>7.5413209999999999</v>
      </c>
      <c r="Z74" s="315">
        <v>53.073720999999999</v>
      </c>
      <c r="AA74" s="316">
        <v>15.603751000000001</v>
      </c>
      <c r="AB74" s="315">
        <v>71.465254999999999</v>
      </c>
      <c r="AC74" s="316">
        <v>116.424522</v>
      </c>
      <c r="AD74" s="315">
        <v>3.079348</v>
      </c>
      <c r="AE74" s="316">
        <v>0.54462500000000003</v>
      </c>
      <c r="AF74" s="282">
        <v>2.5682700348999998</v>
      </c>
      <c r="AG74" s="317">
        <v>163.96083956000001</v>
      </c>
      <c r="AH74" s="282">
        <v>58.826395779999999</v>
      </c>
      <c r="AI74" s="317">
        <v>66.803051232000001</v>
      </c>
      <c r="AJ74" s="282">
        <v>782.08121542000004</v>
      </c>
      <c r="AK74" s="380">
        <v>274</v>
      </c>
    </row>
    <row r="75" spans="1:37" x14ac:dyDescent="0.2">
      <c r="A75" s="318" t="s">
        <v>756</v>
      </c>
      <c r="B75" s="313" t="s">
        <v>757</v>
      </c>
      <c r="C75" s="378">
        <v>0.89492951170000001</v>
      </c>
      <c r="D75" s="314">
        <v>5888</v>
      </c>
      <c r="E75" s="379">
        <v>2.6</v>
      </c>
      <c r="F75" s="315">
        <v>4627.9462747999996</v>
      </c>
      <c r="G75" s="282">
        <v>3499.3747343</v>
      </c>
      <c r="H75" s="316">
        <v>1128.5715405000001</v>
      </c>
      <c r="I75" s="315">
        <v>596.34120800000005</v>
      </c>
      <c r="J75" s="316">
        <v>29.297114000000001</v>
      </c>
      <c r="K75" s="315">
        <v>888.25913400000002</v>
      </c>
      <c r="L75" s="316">
        <v>62.281880999999998</v>
      </c>
      <c r="M75" s="282">
        <v>380.52587939</v>
      </c>
      <c r="N75" s="315">
        <v>98.307770000000005</v>
      </c>
      <c r="O75" s="316">
        <v>15.254216</v>
      </c>
      <c r="P75" s="315">
        <v>228.505439</v>
      </c>
      <c r="Q75" s="316">
        <v>35.941312000000003</v>
      </c>
      <c r="R75" s="315">
        <v>126.327484</v>
      </c>
      <c r="S75" s="316">
        <v>40.825870999999999</v>
      </c>
      <c r="T75" s="315">
        <v>109.098252</v>
      </c>
      <c r="U75" s="316">
        <v>9.1832969999999996</v>
      </c>
      <c r="V75" s="315">
        <v>37.811036999999999</v>
      </c>
      <c r="W75" s="316">
        <v>9.2855539999999994</v>
      </c>
      <c r="X75" s="315">
        <v>65.050184999999999</v>
      </c>
      <c r="Y75" s="316">
        <v>13.90235</v>
      </c>
      <c r="Z75" s="315">
        <v>59.611663</v>
      </c>
      <c r="AA75" s="316">
        <v>19.460871000000001</v>
      </c>
      <c r="AB75" s="315">
        <v>121.976472</v>
      </c>
      <c r="AC75" s="316">
        <v>221.644609</v>
      </c>
      <c r="AD75" s="315">
        <v>4.8457819999999998</v>
      </c>
      <c r="AE75" s="316">
        <v>1.1812339999999999</v>
      </c>
      <c r="AF75" s="282">
        <v>4.3891223316000003</v>
      </c>
      <c r="AG75" s="317">
        <v>325.87874146000001</v>
      </c>
      <c r="AH75" s="282">
        <v>116.02875788</v>
      </c>
      <c r="AI75" s="317">
        <v>123.52061528</v>
      </c>
      <c r="AJ75" s="282">
        <v>883.21042518000002</v>
      </c>
      <c r="AK75" s="380">
        <v>235</v>
      </c>
    </row>
    <row r="76" spans="1:37" x14ac:dyDescent="0.2">
      <c r="A76" s="318" t="s">
        <v>758</v>
      </c>
      <c r="B76" s="313" t="s">
        <v>759</v>
      </c>
      <c r="C76" s="378">
        <v>0.3420460595</v>
      </c>
      <c r="D76" s="314">
        <v>30287</v>
      </c>
      <c r="E76" s="379">
        <v>1.18</v>
      </c>
      <c r="F76" s="315">
        <v>1768.8217519</v>
      </c>
      <c r="G76" s="282">
        <v>1358.5592958</v>
      </c>
      <c r="H76" s="316">
        <v>410.26245618000002</v>
      </c>
      <c r="I76" s="315">
        <v>167.81771499999999</v>
      </c>
      <c r="J76" s="316">
        <v>8.5848270000000007</v>
      </c>
      <c r="K76" s="315">
        <v>217.81018399999999</v>
      </c>
      <c r="L76" s="316">
        <v>16.648225</v>
      </c>
      <c r="M76" s="282">
        <v>103.43442129</v>
      </c>
      <c r="N76" s="315">
        <v>23.849091000000001</v>
      </c>
      <c r="O76" s="316">
        <v>3.9916689999999999</v>
      </c>
      <c r="P76" s="315">
        <v>88.025109999999998</v>
      </c>
      <c r="Q76" s="316">
        <v>14.462895</v>
      </c>
      <c r="R76" s="315">
        <v>23.949898999999998</v>
      </c>
      <c r="S76" s="316">
        <v>8.8302139999999998</v>
      </c>
      <c r="T76" s="315">
        <v>22.839075000000001</v>
      </c>
      <c r="U76" s="316">
        <v>2.4009930000000002</v>
      </c>
      <c r="V76" s="315">
        <v>3.9744079999999999</v>
      </c>
      <c r="W76" s="316">
        <v>0.968503</v>
      </c>
      <c r="X76" s="315">
        <v>28.077839999999998</v>
      </c>
      <c r="Y76" s="316">
        <v>5.9337530000000003</v>
      </c>
      <c r="Z76" s="315">
        <v>77.789850000000001</v>
      </c>
      <c r="AA76" s="316">
        <v>22.267707000000001</v>
      </c>
      <c r="AB76" s="315">
        <v>33.025877999999999</v>
      </c>
      <c r="AC76" s="316">
        <v>58.055962000000001</v>
      </c>
      <c r="AD76" s="315">
        <v>1.0726180000000001</v>
      </c>
      <c r="AE76" s="316">
        <v>0.175597</v>
      </c>
      <c r="AF76" s="282">
        <v>1.2690982457</v>
      </c>
      <c r="AG76" s="317">
        <v>96.991488231000005</v>
      </c>
      <c r="AH76" s="282">
        <v>31.554712397999999</v>
      </c>
      <c r="AI76" s="317">
        <v>33.426333689000003</v>
      </c>
      <c r="AJ76" s="282">
        <v>671.59368386999995</v>
      </c>
      <c r="AK76" s="380">
        <v>281</v>
      </c>
    </row>
    <row r="77" spans="1:37" x14ac:dyDescent="0.2">
      <c r="A77" s="318" t="s">
        <v>760</v>
      </c>
      <c r="B77" s="313" t="s">
        <v>761</v>
      </c>
      <c r="C77" s="378">
        <v>3.367226923</v>
      </c>
      <c r="D77" s="314">
        <v>2397</v>
      </c>
      <c r="E77" s="379">
        <v>9.9600000000000009</v>
      </c>
      <c r="F77" s="315">
        <v>17412.930393999999</v>
      </c>
      <c r="G77" s="282">
        <v>12981.41344</v>
      </c>
      <c r="H77" s="316">
        <v>4431.5169548000003</v>
      </c>
      <c r="I77" s="315">
        <v>1796.3576869999999</v>
      </c>
      <c r="J77" s="316">
        <v>106.408845</v>
      </c>
      <c r="K77" s="315">
        <v>4389.6456520000002</v>
      </c>
      <c r="L77" s="316">
        <v>280.321167</v>
      </c>
      <c r="M77" s="282">
        <v>1315.4724197</v>
      </c>
      <c r="N77" s="315">
        <v>410.79782299999999</v>
      </c>
      <c r="O77" s="316">
        <v>54.583685000000003</v>
      </c>
      <c r="P77" s="315">
        <v>535.95082600000001</v>
      </c>
      <c r="Q77" s="316">
        <v>87.695465999999996</v>
      </c>
      <c r="R77" s="315">
        <v>1052.721321</v>
      </c>
      <c r="S77" s="316">
        <v>309.511912</v>
      </c>
      <c r="T77" s="315">
        <v>320.84763199999998</v>
      </c>
      <c r="U77" s="316">
        <v>33.619183</v>
      </c>
      <c r="V77" s="315">
        <v>938.02347399999996</v>
      </c>
      <c r="W77" s="316">
        <v>217.19568699999999</v>
      </c>
      <c r="X77" s="315">
        <v>45.982219999999998</v>
      </c>
      <c r="Y77" s="316">
        <v>8.4229699999999994</v>
      </c>
      <c r="Z77" s="315">
        <v>23.114903000000002</v>
      </c>
      <c r="AA77" s="316">
        <v>8.2161639999999991</v>
      </c>
      <c r="AB77" s="315">
        <v>513.71275300000002</v>
      </c>
      <c r="AC77" s="316">
        <v>858.30983900000001</v>
      </c>
      <c r="AD77" s="315">
        <v>12.116308999999999</v>
      </c>
      <c r="AE77" s="316">
        <v>2.372763</v>
      </c>
      <c r="AF77" s="282">
        <v>15.225615019999999</v>
      </c>
      <c r="AG77" s="317">
        <v>1324.9637596</v>
      </c>
      <c r="AH77" s="282">
        <v>672.54657396000005</v>
      </c>
      <c r="AI77" s="317">
        <v>554.04322418000004</v>
      </c>
      <c r="AJ77" s="282">
        <v>1524.7505206999999</v>
      </c>
      <c r="AK77" s="380">
        <v>166</v>
      </c>
    </row>
    <row r="78" spans="1:37" x14ac:dyDescent="0.2">
      <c r="A78" s="318" t="s">
        <v>762</v>
      </c>
      <c r="B78" s="313" t="s">
        <v>763</v>
      </c>
      <c r="C78" s="378">
        <v>1.1572472461000001</v>
      </c>
      <c r="D78" s="314">
        <v>4560</v>
      </c>
      <c r="E78" s="379">
        <v>3.06</v>
      </c>
      <c r="F78" s="315">
        <v>5984.4691810000004</v>
      </c>
      <c r="G78" s="282">
        <v>4524.1293285000002</v>
      </c>
      <c r="H78" s="316">
        <v>1460.3398523999999</v>
      </c>
      <c r="I78" s="315">
        <v>647.11414000000002</v>
      </c>
      <c r="J78" s="316">
        <v>34.043590000000002</v>
      </c>
      <c r="K78" s="315">
        <v>1269.7022910000001</v>
      </c>
      <c r="L78" s="316">
        <v>82.148240000000001</v>
      </c>
      <c r="M78" s="282">
        <v>408.03541731000001</v>
      </c>
      <c r="N78" s="315">
        <v>97.465074999999999</v>
      </c>
      <c r="O78" s="316">
        <v>12.058375</v>
      </c>
      <c r="P78" s="315">
        <v>230.617031</v>
      </c>
      <c r="Q78" s="316">
        <v>38.630087000000003</v>
      </c>
      <c r="R78" s="315">
        <v>270.22258299999999</v>
      </c>
      <c r="S78" s="316">
        <v>81.408942999999994</v>
      </c>
      <c r="T78" s="315">
        <v>83.510311000000002</v>
      </c>
      <c r="U78" s="316">
        <v>9.2896870000000007</v>
      </c>
      <c r="V78" s="315">
        <v>208.41704200000001</v>
      </c>
      <c r="W78" s="316">
        <v>48.318862000000003</v>
      </c>
      <c r="X78" s="315">
        <v>13.676582</v>
      </c>
      <c r="Y78" s="316">
        <v>3.3906649999999998</v>
      </c>
      <c r="Z78" s="315">
        <v>65.305779000000001</v>
      </c>
      <c r="AA78" s="316">
        <v>21.109209</v>
      </c>
      <c r="AB78" s="315">
        <v>148.29836399999999</v>
      </c>
      <c r="AC78" s="316">
        <v>259.146816</v>
      </c>
      <c r="AD78" s="315">
        <v>3.9671989999999999</v>
      </c>
      <c r="AE78" s="316">
        <v>0.60167999999999999</v>
      </c>
      <c r="AF78" s="282">
        <v>4.9713971504999996</v>
      </c>
      <c r="AG78" s="317">
        <v>392.08221572999997</v>
      </c>
      <c r="AH78" s="282">
        <v>171.13644184</v>
      </c>
      <c r="AI78" s="317">
        <v>162.03582188999999</v>
      </c>
      <c r="AJ78" s="282">
        <v>1217.7653341</v>
      </c>
      <c r="AK78" s="380">
        <v>208</v>
      </c>
    </row>
    <row r="79" spans="1:37" x14ac:dyDescent="0.2">
      <c r="A79" s="318" t="s">
        <v>764</v>
      </c>
      <c r="B79" s="313" t="s">
        <v>765</v>
      </c>
      <c r="C79" s="378">
        <v>0.70782389599999995</v>
      </c>
      <c r="D79" s="314">
        <v>982</v>
      </c>
      <c r="E79" s="379">
        <v>1.47</v>
      </c>
      <c r="F79" s="315">
        <v>3660.3675708999999</v>
      </c>
      <c r="G79" s="282">
        <v>2888.1031244999999</v>
      </c>
      <c r="H79" s="316">
        <v>772.26444634999996</v>
      </c>
      <c r="I79" s="315">
        <v>285.437906</v>
      </c>
      <c r="J79" s="316">
        <v>16.616607999999999</v>
      </c>
      <c r="K79" s="315">
        <v>472.69645400000002</v>
      </c>
      <c r="L79" s="316">
        <v>35.158762000000003</v>
      </c>
      <c r="M79" s="282">
        <v>245.87885585999999</v>
      </c>
      <c r="N79" s="315">
        <v>87.843886999999995</v>
      </c>
      <c r="O79" s="316">
        <v>10.067841</v>
      </c>
      <c r="P79" s="315">
        <v>169.788014</v>
      </c>
      <c r="Q79" s="316">
        <v>27.797242000000001</v>
      </c>
      <c r="R79" s="315">
        <v>106.41923199999999</v>
      </c>
      <c r="S79" s="316">
        <v>34.054865999999997</v>
      </c>
      <c r="T79" s="315">
        <v>37.859946999999998</v>
      </c>
      <c r="U79" s="316">
        <v>5.007485</v>
      </c>
      <c r="V79" s="315">
        <v>118.63185900000001</v>
      </c>
      <c r="W79" s="316">
        <v>25.464095</v>
      </c>
      <c r="X79" s="315">
        <v>6.2681870000000002</v>
      </c>
      <c r="Y79" s="316">
        <v>1.537444</v>
      </c>
      <c r="Z79" s="315">
        <v>63.019736999999999</v>
      </c>
      <c r="AA79" s="316">
        <v>18.719612999999999</v>
      </c>
      <c r="AB79" s="315">
        <v>454.25136300000003</v>
      </c>
      <c r="AC79" s="316">
        <v>125.32310699999999</v>
      </c>
      <c r="AD79" s="315">
        <v>5.097639</v>
      </c>
      <c r="AE79" s="316">
        <v>1.0427649999999999</v>
      </c>
      <c r="AF79" s="282">
        <v>2.2444839552000002</v>
      </c>
      <c r="AG79" s="317">
        <v>190.49804336</v>
      </c>
      <c r="AH79" s="282">
        <v>70.333708297000001</v>
      </c>
      <c r="AI79" s="317">
        <v>83.430104787000005</v>
      </c>
      <c r="AJ79" s="282">
        <v>959.87832120999997</v>
      </c>
      <c r="AK79" s="380">
        <v>175</v>
      </c>
    </row>
    <row r="80" spans="1:37" x14ac:dyDescent="0.2">
      <c r="A80" s="318" t="s">
        <v>766</v>
      </c>
      <c r="B80" s="313" t="s">
        <v>767</v>
      </c>
      <c r="C80" s="378">
        <v>1.9434019208</v>
      </c>
      <c r="D80" s="314">
        <v>425</v>
      </c>
      <c r="E80" s="379">
        <v>4.97</v>
      </c>
      <c r="F80" s="315">
        <v>10049.90847</v>
      </c>
      <c r="G80" s="282">
        <v>7648.8222831000003</v>
      </c>
      <c r="H80" s="316">
        <v>2401.0861869999999</v>
      </c>
      <c r="I80" s="315">
        <v>1112.5283300000001</v>
      </c>
      <c r="J80" s="316">
        <v>58.00076</v>
      </c>
      <c r="K80" s="315">
        <v>2053.3401690000001</v>
      </c>
      <c r="L80" s="316">
        <v>129.277672</v>
      </c>
      <c r="M80" s="282">
        <v>689.55355051000004</v>
      </c>
      <c r="N80" s="315">
        <v>168.83525499999999</v>
      </c>
      <c r="O80" s="316">
        <v>27.61504</v>
      </c>
      <c r="P80" s="315">
        <v>344.96230500000001</v>
      </c>
      <c r="Q80" s="316">
        <v>55.726635000000002</v>
      </c>
      <c r="R80" s="315">
        <v>525.74905000000001</v>
      </c>
      <c r="S80" s="316">
        <v>154.37027599999999</v>
      </c>
      <c r="T80" s="315">
        <v>145.40756200000001</v>
      </c>
      <c r="U80" s="316">
        <v>13.280275</v>
      </c>
      <c r="V80" s="315">
        <v>651.57834000000003</v>
      </c>
      <c r="W80" s="316">
        <v>140.141468</v>
      </c>
      <c r="X80" s="315">
        <v>61.198155999999997</v>
      </c>
      <c r="Y80" s="316">
        <v>14.170795999999999</v>
      </c>
      <c r="Z80" s="315">
        <v>31.008364</v>
      </c>
      <c r="AA80" s="316">
        <v>10.529591</v>
      </c>
      <c r="AB80" s="315">
        <v>331.46098499999999</v>
      </c>
      <c r="AC80" s="316">
        <v>448.91440399999999</v>
      </c>
      <c r="AD80" s="315">
        <v>4.2809780000000002</v>
      </c>
      <c r="AE80" s="316">
        <v>0.75895299999999999</v>
      </c>
      <c r="AF80" s="282">
        <v>5.5640672424000002</v>
      </c>
      <c r="AG80" s="317">
        <v>744.82399723000003</v>
      </c>
      <c r="AH80" s="282">
        <v>315.18895411</v>
      </c>
      <c r="AI80" s="317">
        <v>292.85003547000002</v>
      </c>
      <c r="AJ80" s="282">
        <v>1518.7925026</v>
      </c>
      <c r="AK80" s="380">
        <v>113</v>
      </c>
    </row>
    <row r="81" spans="1:37" x14ac:dyDescent="0.2">
      <c r="A81" s="318" t="s">
        <v>768</v>
      </c>
      <c r="B81" s="313" t="s">
        <v>769</v>
      </c>
      <c r="C81" s="378">
        <v>0.71422641119999997</v>
      </c>
      <c r="D81" s="314">
        <v>1681</v>
      </c>
      <c r="E81" s="379">
        <v>1.63</v>
      </c>
      <c r="F81" s="315">
        <v>3693.4768783</v>
      </c>
      <c r="G81" s="282">
        <v>2829.7184268999999</v>
      </c>
      <c r="H81" s="316">
        <v>863.75845145000005</v>
      </c>
      <c r="I81" s="315">
        <v>413.92042500000002</v>
      </c>
      <c r="J81" s="316">
        <v>18.884782000000001</v>
      </c>
      <c r="K81" s="315">
        <v>562.60636</v>
      </c>
      <c r="L81" s="316">
        <v>38.523344999999999</v>
      </c>
      <c r="M81" s="282">
        <v>233.60156581000001</v>
      </c>
      <c r="N81" s="315">
        <v>24.299844</v>
      </c>
      <c r="O81" s="316">
        <v>4.0561910000000001</v>
      </c>
      <c r="P81" s="315">
        <v>139.298112</v>
      </c>
      <c r="Q81" s="316">
        <v>26.745270999999999</v>
      </c>
      <c r="R81" s="315">
        <v>115.750765</v>
      </c>
      <c r="S81" s="316">
        <v>34.603104999999999</v>
      </c>
      <c r="T81" s="315">
        <v>39.865938999999997</v>
      </c>
      <c r="U81" s="316">
        <v>6.1894539999999996</v>
      </c>
      <c r="V81" s="315">
        <v>95.153206999999995</v>
      </c>
      <c r="W81" s="316">
        <v>21.734846000000001</v>
      </c>
      <c r="X81" s="315">
        <v>51.109045999999999</v>
      </c>
      <c r="Y81" s="316">
        <v>10.929709000000001</v>
      </c>
      <c r="Z81" s="315">
        <v>70.294606000000002</v>
      </c>
      <c r="AA81" s="316">
        <v>22.317226000000002</v>
      </c>
      <c r="AB81" s="315">
        <v>124.41312499999999</v>
      </c>
      <c r="AC81" s="316">
        <v>133.45510200000001</v>
      </c>
      <c r="AD81" s="315">
        <v>0.86073699999999997</v>
      </c>
      <c r="AE81" s="316">
        <v>0.109087</v>
      </c>
      <c r="AF81" s="282">
        <v>5.49817205</v>
      </c>
      <c r="AG81" s="317">
        <v>198.31331766</v>
      </c>
      <c r="AH81" s="282">
        <v>83.390634007000003</v>
      </c>
      <c r="AI81" s="317">
        <v>85.9721373</v>
      </c>
      <c r="AJ81" s="282">
        <v>1131.5807659</v>
      </c>
      <c r="AK81" s="380">
        <v>187</v>
      </c>
    </row>
    <row r="82" spans="1:37" x14ac:dyDescent="0.2">
      <c r="A82" s="318" t="s">
        <v>770</v>
      </c>
      <c r="B82" s="313" t="s">
        <v>771</v>
      </c>
      <c r="C82" s="378">
        <v>0.9351440204</v>
      </c>
      <c r="D82" s="314">
        <v>3251</v>
      </c>
      <c r="E82" s="379">
        <v>2.8</v>
      </c>
      <c r="F82" s="315">
        <v>4835.9074422000003</v>
      </c>
      <c r="G82" s="282">
        <v>3621.7742162999998</v>
      </c>
      <c r="H82" s="316">
        <v>1214.1332259000001</v>
      </c>
      <c r="I82" s="315">
        <v>524.15045499999997</v>
      </c>
      <c r="J82" s="316">
        <v>26.103345000000001</v>
      </c>
      <c r="K82" s="315">
        <v>839.73362799999995</v>
      </c>
      <c r="L82" s="316">
        <v>61.995018999999999</v>
      </c>
      <c r="M82" s="282">
        <v>385.71716012000002</v>
      </c>
      <c r="N82" s="315">
        <v>85.796194</v>
      </c>
      <c r="O82" s="316">
        <v>12.15352</v>
      </c>
      <c r="P82" s="315">
        <v>158.535461</v>
      </c>
      <c r="Q82" s="316">
        <v>26.454761999999999</v>
      </c>
      <c r="R82" s="315">
        <v>201.62874500000001</v>
      </c>
      <c r="S82" s="316">
        <v>58.307144000000001</v>
      </c>
      <c r="T82" s="315">
        <v>68.196573000000001</v>
      </c>
      <c r="U82" s="316">
        <v>7.4552319999999996</v>
      </c>
      <c r="V82" s="315">
        <v>129.13128599999999</v>
      </c>
      <c r="W82" s="316">
        <v>32.623950000000001</v>
      </c>
      <c r="X82" s="315">
        <v>10.81954</v>
      </c>
      <c r="Y82" s="316">
        <v>3.8616799999999998</v>
      </c>
      <c r="Z82" s="315">
        <v>86.390086999999994</v>
      </c>
      <c r="AA82" s="316">
        <v>27.163622</v>
      </c>
      <c r="AB82" s="315">
        <v>127.770794</v>
      </c>
      <c r="AC82" s="316">
        <v>220.423407</v>
      </c>
      <c r="AD82" s="315">
        <v>3.1230630000000001</v>
      </c>
      <c r="AE82" s="316">
        <v>0.50791299999999995</v>
      </c>
      <c r="AF82" s="282">
        <v>1.5132598574</v>
      </c>
      <c r="AG82" s="317">
        <v>316.56759942000002</v>
      </c>
      <c r="AH82" s="282">
        <v>112.18037542</v>
      </c>
      <c r="AI82" s="317">
        <v>133.04357965</v>
      </c>
      <c r="AJ82" s="282">
        <v>1174.5600485</v>
      </c>
      <c r="AK82" s="380">
        <v>242</v>
      </c>
    </row>
    <row r="83" spans="1:37" x14ac:dyDescent="0.2">
      <c r="A83" s="318" t="s">
        <v>772</v>
      </c>
      <c r="B83" s="313" t="s">
        <v>773</v>
      </c>
      <c r="C83" s="378">
        <v>0.32717287560000002</v>
      </c>
      <c r="D83" s="314">
        <v>21504</v>
      </c>
      <c r="E83" s="379">
        <v>1.06</v>
      </c>
      <c r="F83" s="315">
        <v>1691.9081013</v>
      </c>
      <c r="G83" s="282">
        <v>1307.2376366999999</v>
      </c>
      <c r="H83" s="316">
        <v>384.67046463000003</v>
      </c>
      <c r="I83" s="315">
        <v>143.55751000000001</v>
      </c>
      <c r="J83" s="316">
        <v>6.5413680000000003</v>
      </c>
      <c r="K83" s="315">
        <v>163.769102</v>
      </c>
      <c r="L83" s="316">
        <v>12.603704</v>
      </c>
      <c r="M83" s="282">
        <v>86.879911644000003</v>
      </c>
      <c r="N83" s="315">
        <v>8.0630699999999997</v>
      </c>
      <c r="O83" s="316">
        <v>1.0399750000000001</v>
      </c>
      <c r="P83" s="315">
        <v>66.990267000000003</v>
      </c>
      <c r="Q83" s="316">
        <v>11.683107</v>
      </c>
      <c r="R83" s="315">
        <v>28.736739</v>
      </c>
      <c r="S83" s="316">
        <v>9.4312470000000008</v>
      </c>
      <c r="T83" s="315">
        <v>10.551719</v>
      </c>
      <c r="U83" s="316">
        <v>1.497212</v>
      </c>
      <c r="V83" s="315">
        <v>9.699821</v>
      </c>
      <c r="W83" s="316">
        <v>2.3820000000000001</v>
      </c>
      <c r="X83" s="315">
        <v>3.2338969999999998</v>
      </c>
      <c r="Y83" s="316">
        <v>0.75575800000000004</v>
      </c>
      <c r="Z83" s="315">
        <v>98.008002000000005</v>
      </c>
      <c r="AA83" s="316">
        <v>28.699038000000002</v>
      </c>
      <c r="AB83" s="315">
        <v>33.196657999999999</v>
      </c>
      <c r="AC83" s="316">
        <v>45.231499999999997</v>
      </c>
      <c r="AD83" s="315">
        <v>0.37940400000000002</v>
      </c>
      <c r="AE83" s="316">
        <v>8.3803000000000002E-2</v>
      </c>
      <c r="AF83" s="282">
        <v>0.54353968880000003</v>
      </c>
      <c r="AG83" s="317">
        <v>71.538105071999993</v>
      </c>
      <c r="AH83" s="282">
        <v>26.668357184000001</v>
      </c>
      <c r="AI83" s="317">
        <v>29.856731572000001</v>
      </c>
      <c r="AJ83" s="282">
        <v>790.28655524999999</v>
      </c>
      <c r="AK83" s="380">
        <v>272</v>
      </c>
    </row>
    <row r="84" spans="1:37" x14ac:dyDescent="0.2">
      <c r="A84" s="318" t="s">
        <v>774</v>
      </c>
      <c r="B84" s="313" t="s">
        <v>775</v>
      </c>
      <c r="C84" s="378">
        <v>2.2079122768000001</v>
      </c>
      <c r="D84" s="314">
        <v>6810</v>
      </c>
      <c r="E84" s="379">
        <v>7.04</v>
      </c>
      <c r="F84" s="315">
        <v>11417.770074</v>
      </c>
      <c r="G84" s="282">
        <v>8564.0602036</v>
      </c>
      <c r="H84" s="316">
        <v>2853.7098701999998</v>
      </c>
      <c r="I84" s="315">
        <v>1455.921194</v>
      </c>
      <c r="J84" s="316">
        <v>74.754577999999995</v>
      </c>
      <c r="K84" s="315">
        <v>2710.6277770000002</v>
      </c>
      <c r="L84" s="316">
        <v>191.62694400000001</v>
      </c>
      <c r="M84" s="282">
        <v>1008.670405</v>
      </c>
      <c r="N84" s="315">
        <v>273.82309099999998</v>
      </c>
      <c r="O84" s="316">
        <v>42.061430000000001</v>
      </c>
      <c r="P84" s="315">
        <v>420.99571300000002</v>
      </c>
      <c r="Q84" s="316">
        <v>68.547506999999996</v>
      </c>
      <c r="R84" s="315">
        <v>646.50163799999996</v>
      </c>
      <c r="S84" s="316">
        <v>181.156125</v>
      </c>
      <c r="T84" s="315">
        <v>261.722713</v>
      </c>
      <c r="U84" s="316">
        <v>25.704771000000001</v>
      </c>
      <c r="V84" s="315">
        <v>214.08327499999999</v>
      </c>
      <c r="W84" s="316">
        <v>52.936740999999998</v>
      </c>
      <c r="X84" s="315">
        <v>75.32217</v>
      </c>
      <c r="Y84" s="316">
        <v>16.328790999999999</v>
      </c>
      <c r="Z84" s="315">
        <v>32.576796000000002</v>
      </c>
      <c r="AA84" s="316">
        <v>10.681126000000001</v>
      </c>
      <c r="AB84" s="315">
        <v>380.89998700000001</v>
      </c>
      <c r="AC84" s="316">
        <v>595.74730099999999</v>
      </c>
      <c r="AD84" s="315">
        <v>16.897680999999999</v>
      </c>
      <c r="AE84" s="316">
        <v>3.505112</v>
      </c>
      <c r="AF84" s="282">
        <v>25.844798872999998</v>
      </c>
      <c r="AG84" s="317">
        <v>915.15421468</v>
      </c>
      <c r="AH84" s="282">
        <v>415.21161833000002</v>
      </c>
      <c r="AI84" s="317">
        <v>316.13197004</v>
      </c>
      <c r="AJ84" s="282">
        <v>984.33460788000002</v>
      </c>
      <c r="AK84" s="380">
        <v>233</v>
      </c>
    </row>
    <row r="85" spans="1:37" x14ac:dyDescent="0.2">
      <c r="A85" s="318" t="s">
        <v>776</v>
      </c>
      <c r="B85" s="313" t="s">
        <v>777</v>
      </c>
      <c r="C85" s="378">
        <v>0.72214562900000001</v>
      </c>
      <c r="D85" s="314">
        <v>15315</v>
      </c>
      <c r="E85" s="379">
        <v>2.06</v>
      </c>
      <c r="F85" s="315">
        <v>3734.4295050999999</v>
      </c>
      <c r="G85" s="282">
        <v>2837.8156101999998</v>
      </c>
      <c r="H85" s="316">
        <v>896.61389485999996</v>
      </c>
      <c r="I85" s="315">
        <v>432.22914200000002</v>
      </c>
      <c r="J85" s="316">
        <v>21.34131</v>
      </c>
      <c r="K85" s="315">
        <v>622.85617300000001</v>
      </c>
      <c r="L85" s="316">
        <v>48.911752999999997</v>
      </c>
      <c r="M85" s="282">
        <v>270.07246034000002</v>
      </c>
      <c r="N85" s="315">
        <v>83.964313000000004</v>
      </c>
      <c r="O85" s="316">
        <v>10.825825999999999</v>
      </c>
      <c r="P85" s="315">
        <v>274.15307799999999</v>
      </c>
      <c r="Q85" s="316">
        <v>46.598641999999998</v>
      </c>
      <c r="R85" s="315">
        <v>150.73821000000001</v>
      </c>
      <c r="S85" s="316">
        <v>42.753765000000001</v>
      </c>
      <c r="T85" s="315">
        <v>59.098723</v>
      </c>
      <c r="U85" s="316">
        <v>6.2546299999999997</v>
      </c>
      <c r="V85" s="315">
        <v>18.396263000000001</v>
      </c>
      <c r="W85" s="316">
        <v>4.9103909999999997</v>
      </c>
      <c r="X85" s="315">
        <v>101.755225</v>
      </c>
      <c r="Y85" s="316">
        <v>20.45214</v>
      </c>
      <c r="Z85" s="315">
        <v>44.059989999999999</v>
      </c>
      <c r="AA85" s="316">
        <v>13.719670000000001</v>
      </c>
      <c r="AB85" s="315">
        <v>128.34931599999999</v>
      </c>
      <c r="AC85" s="316">
        <v>163.89326199999999</v>
      </c>
      <c r="AD85" s="315">
        <v>10.629747</v>
      </c>
      <c r="AE85" s="316">
        <v>2.3827829999999999</v>
      </c>
      <c r="AF85" s="282">
        <v>20.230386684999999</v>
      </c>
      <c r="AG85" s="317">
        <v>252.11921838000001</v>
      </c>
      <c r="AH85" s="282">
        <v>95.481404710000007</v>
      </c>
      <c r="AI85" s="317">
        <v>105.20206695</v>
      </c>
      <c r="AJ85" s="282">
        <v>683.04961719999994</v>
      </c>
      <c r="AK85" s="380">
        <v>273</v>
      </c>
    </row>
    <row r="86" spans="1:37" x14ac:dyDescent="0.2">
      <c r="A86" s="318" t="s">
        <v>778</v>
      </c>
      <c r="B86" s="313" t="s">
        <v>779</v>
      </c>
      <c r="C86" s="378">
        <v>5.1823851955000002</v>
      </c>
      <c r="D86" s="314">
        <v>744</v>
      </c>
      <c r="E86" s="379">
        <v>14.05</v>
      </c>
      <c r="F86" s="315">
        <v>26799.652875</v>
      </c>
      <c r="G86" s="282">
        <v>19825.200519000002</v>
      </c>
      <c r="H86" s="316">
        <v>6974.4523553999998</v>
      </c>
      <c r="I86" s="315">
        <v>2703.9187790000001</v>
      </c>
      <c r="J86" s="316">
        <v>132.757937</v>
      </c>
      <c r="K86" s="315">
        <v>6762.4932559999997</v>
      </c>
      <c r="L86" s="316">
        <v>417.94814400000001</v>
      </c>
      <c r="M86" s="282">
        <v>2267.6034834000002</v>
      </c>
      <c r="N86" s="315">
        <v>528.551512</v>
      </c>
      <c r="O86" s="316">
        <v>99.944322999999997</v>
      </c>
      <c r="P86" s="315">
        <v>487.92274099999997</v>
      </c>
      <c r="Q86" s="316">
        <v>79.728866999999994</v>
      </c>
      <c r="R86" s="315">
        <v>1311.668046</v>
      </c>
      <c r="S86" s="316">
        <v>371.63465300000001</v>
      </c>
      <c r="T86" s="315">
        <v>750.11023699999998</v>
      </c>
      <c r="U86" s="316">
        <v>79.814476999999997</v>
      </c>
      <c r="V86" s="315">
        <v>2212.4570570000001</v>
      </c>
      <c r="W86" s="316">
        <v>518.83910900000001</v>
      </c>
      <c r="X86" s="315">
        <v>206.53598099999999</v>
      </c>
      <c r="Y86" s="316">
        <v>52.128317000000003</v>
      </c>
      <c r="Z86" s="315">
        <v>21.675307</v>
      </c>
      <c r="AA86" s="316">
        <v>8.4831830000000004</v>
      </c>
      <c r="AB86" s="315">
        <v>894.39462400000002</v>
      </c>
      <c r="AC86" s="316">
        <v>1416.889502</v>
      </c>
      <c r="AD86" s="315">
        <v>21.805679000000001</v>
      </c>
      <c r="AE86" s="316">
        <v>7.3868280000000004</v>
      </c>
      <c r="AF86" s="282">
        <v>31.718260555000001</v>
      </c>
      <c r="AG86" s="317">
        <v>2150.6476768000002</v>
      </c>
      <c r="AH86" s="282">
        <v>1035.4111359999999</v>
      </c>
      <c r="AI86" s="317">
        <v>1082.3289294000001</v>
      </c>
      <c r="AJ86" s="282">
        <v>1144.8548311</v>
      </c>
      <c r="AK86" s="380">
        <v>141</v>
      </c>
    </row>
    <row r="87" spans="1:37" x14ac:dyDescent="0.2">
      <c r="A87" s="318" t="s">
        <v>780</v>
      </c>
      <c r="B87" s="313" t="s">
        <v>781</v>
      </c>
      <c r="C87" s="378">
        <v>1.839162424</v>
      </c>
      <c r="D87" s="314">
        <v>1037</v>
      </c>
      <c r="E87" s="379">
        <v>5.38</v>
      </c>
      <c r="F87" s="315">
        <v>9510.8550761000006</v>
      </c>
      <c r="G87" s="282">
        <v>7092.3836044999998</v>
      </c>
      <c r="H87" s="316">
        <v>2418.4714715</v>
      </c>
      <c r="I87" s="315">
        <v>1111.539256</v>
      </c>
      <c r="J87" s="316">
        <v>52.027163999999999</v>
      </c>
      <c r="K87" s="315">
        <v>2279.5657150000002</v>
      </c>
      <c r="L87" s="316">
        <v>158.017212</v>
      </c>
      <c r="M87" s="282">
        <v>857.72216992999995</v>
      </c>
      <c r="N87" s="315">
        <v>159.29348899999999</v>
      </c>
      <c r="O87" s="316">
        <v>29.057599</v>
      </c>
      <c r="P87" s="315">
        <v>149.545996</v>
      </c>
      <c r="Q87" s="316">
        <v>22.472611000000001</v>
      </c>
      <c r="R87" s="315">
        <v>384.24882100000002</v>
      </c>
      <c r="S87" s="316">
        <v>121.028544</v>
      </c>
      <c r="T87" s="315">
        <v>294.18508200000002</v>
      </c>
      <c r="U87" s="316">
        <v>29.729201</v>
      </c>
      <c r="V87" s="315">
        <v>420.09974199999999</v>
      </c>
      <c r="W87" s="316">
        <v>105.40608899999999</v>
      </c>
      <c r="X87" s="315">
        <v>155.71552700000001</v>
      </c>
      <c r="Y87" s="316">
        <v>38.686286000000003</v>
      </c>
      <c r="Z87" s="315">
        <v>12.157677</v>
      </c>
      <c r="AA87" s="316">
        <v>4.9953940000000001</v>
      </c>
      <c r="AB87" s="315">
        <v>331.30757299999999</v>
      </c>
      <c r="AC87" s="316">
        <v>499.92291699999998</v>
      </c>
      <c r="AD87" s="315">
        <v>12.387995999999999</v>
      </c>
      <c r="AE87" s="316">
        <v>3.0425960000000001</v>
      </c>
      <c r="AF87" s="282">
        <v>31.819939933000001</v>
      </c>
      <c r="AG87" s="317">
        <v>732.62440949999996</v>
      </c>
      <c r="AH87" s="282">
        <v>327.99061028</v>
      </c>
      <c r="AI87" s="317">
        <v>346.73406204999998</v>
      </c>
      <c r="AJ87" s="282">
        <v>839.53139897000005</v>
      </c>
      <c r="AK87" s="380">
        <v>181</v>
      </c>
    </row>
    <row r="88" spans="1:37" x14ac:dyDescent="0.2">
      <c r="A88" s="318" t="s">
        <v>782</v>
      </c>
      <c r="B88" s="313" t="s">
        <v>783</v>
      </c>
      <c r="C88" s="378">
        <v>0.90865818379999996</v>
      </c>
      <c r="D88" s="314">
        <v>753</v>
      </c>
      <c r="E88" s="379">
        <v>2.4700000000000002</v>
      </c>
      <c r="F88" s="315">
        <v>4698.9413156000001</v>
      </c>
      <c r="G88" s="282">
        <v>3562.4524583000002</v>
      </c>
      <c r="H88" s="316">
        <v>1136.4888572</v>
      </c>
      <c r="I88" s="315">
        <v>527.23008300000004</v>
      </c>
      <c r="J88" s="316">
        <v>20.597196</v>
      </c>
      <c r="K88" s="315">
        <v>918.63094699999999</v>
      </c>
      <c r="L88" s="316">
        <v>68.247584000000003</v>
      </c>
      <c r="M88" s="282">
        <v>467.91398153</v>
      </c>
      <c r="N88" s="315">
        <v>85.141352999999995</v>
      </c>
      <c r="O88" s="316">
        <v>14.422713999999999</v>
      </c>
      <c r="P88" s="315">
        <v>79.653336999999993</v>
      </c>
      <c r="Q88" s="316">
        <v>12.733359</v>
      </c>
      <c r="R88" s="315">
        <v>169.21501900000001</v>
      </c>
      <c r="S88" s="316">
        <v>48.826076999999998</v>
      </c>
      <c r="T88" s="315">
        <v>166.834397</v>
      </c>
      <c r="U88" s="316">
        <v>16.355270000000001</v>
      </c>
      <c r="V88" s="315">
        <v>87.275943999999996</v>
      </c>
      <c r="W88" s="316">
        <v>18.630513000000001</v>
      </c>
      <c r="X88" s="315">
        <v>282.96595400000001</v>
      </c>
      <c r="Y88" s="316">
        <v>68.828417999999999</v>
      </c>
      <c r="Z88" s="315">
        <v>29.903065000000002</v>
      </c>
      <c r="AA88" s="316">
        <v>10.407887000000001</v>
      </c>
      <c r="AB88" s="315">
        <v>172.47770499999999</v>
      </c>
      <c r="AC88" s="316">
        <v>215.01676499999999</v>
      </c>
      <c r="AD88" s="315">
        <v>17.17512</v>
      </c>
      <c r="AE88" s="316">
        <v>3.4300649999999999</v>
      </c>
      <c r="AF88" s="282">
        <v>15.485441845</v>
      </c>
      <c r="AG88" s="317">
        <v>363.96755037000003</v>
      </c>
      <c r="AH88" s="282">
        <v>129.19998382</v>
      </c>
      <c r="AI88" s="317">
        <v>150.99920116000001</v>
      </c>
      <c r="AJ88" s="282">
        <v>537.37638249999998</v>
      </c>
      <c r="AK88" s="380">
        <v>154</v>
      </c>
    </row>
    <row r="89" spans="1:37" x14ac:dyDescent="0.2">
      <c r="A89" s="318" t="s">
        <v>784</v>
      </c>
      <c r="B89" s="313" t="s">
        <v>785</v>
      </c>
      <c r="C89" s="378">
        <v>6.3542154393999999</v>
      </c>
      <c r="D89" s="314">
        <v>318</v>
      </c>
      <c r="E89" s="379">
        <v>16.96</v>
      </c>
      <c r="F89" s="315">
        <v>32859.535067999997</v>
      </c>
      <c r="G89" s="282">
        <v>24166.837094999999</v>
      </c>
      <c r="H89" s="316">
        <v>8692.6979726000009</v>
      </c>
      <c r="I89" s="315">
        <v>3751.7141080000001</v>
      </c>
      <c r="J89" s="316">
        <v>193.530348</v>
      </c>
      <c r="K89" s="315">
        <v>8314.9283290000003</v>
      </c>
      <c r="L89" s="316">
        <v>521.71520099999998</v>
      </c>
      <c r="M89" s="282">
        <v>3058.5805641000002</v>
      </c>
      <c r="N89" s="315">
        <v>694.535214</v>
      </c>
      <c r="O89" s="316">
        <v>130.89165600000001</v>
      </c>
      <c r="P89" s="315">
        <v>803.49543900000003</v>
      </c>
      <c r="Q89" s="316">
        <v>140.09946099999999</v>
      </c>
      <c r="R89" s="315">
        <v>2510.9159129999998</v>
      </c>
      <c r="S89" s="316">
        <v>636.57937000000004</v>
      </c>
      <c r="T89" s="315">
        <v>852.10506799999996</v>
      </c>
      <c r="U89" s="316">
        <v>56.714410999999998</v>
      </c>
      <c r="V89" s="315">
        <v>905.55268999999998</v>
      </c>
      <c r="W89" s="316">
        <v>275.36930100000001</v>
      </c>
      <c r="X89" s="315">
        <v>140.46998300000001</v>
      </c>
      <c r="Y89" s="316">
        <v>40.733342999999998</v>
      </c>
      <c r="Z89" s="315">
        <v>14.502845000000001</v>
      </c>
      <c r="AA89" s="316">
        <v>6.9909860000000004</v>
      </c>
      <c r="AB89" s="315">
        <v>1305.274797</v>
      </c>
      <c r="AC89" s="316">
        <v>2019.353668</v>
      </c>
      <c r="AD89" s="315">
        <v>106.02216199999999</v>
      </c>
      <c r="AE89" s="316">
        <v>37.456947</v>
      </c>
      <c r="AF89" s="282">
        <v>166.1066051</v>
      </c>
      <c r="AG89" s="317">
        <v>2621.7995434999998</v>
      </c>
      <c r="AH89" s="282">
        <v>1279.0868551999999</v>
      </c>
      <c r="AI89" s="317">
        <v>1275.5913843999999</v>
      </c>
      <c r="AJ89" s="282">
        <v>999.41887549</v>
      </c>
      <c r="AK89" s="380">
        <v>87</v>
      </c>
    </row>
    <row r="90" spans="1:37" x14ac:dyDescent="0.2">
      <c r="A90" s="318" t="s">
        <v>786</v>
      </c>
      <c r="B90" s="313" t="s">
        <v>787</v>
      </c>
      <c r="C90" s="378">
        <v>2.4961949402000001</v>
      </c>
      <c r="D90" s="314">
        <v>476</v>
      </c>
      <c r="E90" s="379">
        <v>6.28</v>
      </c>
      <c r="F90" s="315">
        <v>12908.565338</v>
      </c>
      <c r="G90" s="282">
        <v>9854.7541708000008</v>
      </c>
      <c r="H90" s="316">
        <v>3053.8111672</v>
      </c>
      <c r="I90" s="315">
        <v>1349.174857</v>
      </c>
      <c r="J90" s="316">
        <v>74.404732999999993</v>
      </c>
      <c r="K90" s="315">
        <v>3019.5385310000001</v>
      </c>
      <c r="L90" s="316">
        <v>197.72430800000001</v>
      </c>
      <c r="M90" s="282">
        <v>1539.4013785</v>
      </c>
      <c r="N90" s="315">
        <v>237.111976</v>
      </c>
      <c r="O90" s="316">
        <v>34.117165999999997</v>
      </c>
      <c r="P90" s="315">
        <v>496.48999700000002</v>
      </c>
      <c r="Q90" s="316">
        <v>79.209389999999999</v>
      </c>
      <c r="R90" s="315">
        <v>834.44129099999998</v>
      </c>
      <c r="S90" s="316">
        <v>193.121149</v>
      </c>
      <c r="T90" s="315">
        <v>313.20999899999998</v>
      </c>
      <c r="U90" s="316">
        <v>22.182227999999999</v>
      </c>
      <c r="V90" s="315">
        <v>140.10605799999999</v>
      </c>
      <c r="W90" s="316">
        <v>38.200324999999999</v>
      </c>
      <c r="X90" s="315">
        <v>124.079564</v>
      </c>
      <c r="Y90" s="316">
        <v>31.757733000000002</v>
      </c>
      <c r="Z90" s="315">
        <v>7.6181809999999999</v>
      </c>
      <c r="AA90" s="316">
        <v>2.880789</v>
      </c>
      <c r="AB90" s="315">
        <v>514.48891200000003</v>
      </c>
      <c r="AC90" s="316">
        <v>631.29424800000004</v>
      </c>
      <c r="AD90" s="315">
        <v>112.034846</v>
      </c>
      <c r="AE90" s="316">
        <v>26.471513999999999</v>
      </c>
      <c r="AF90" s="282">
        <v>201.89075776999999</v>
      </c>
      <c r="AG90" s="317">
        <v>972.19118920999995</v>
      </c>
      <c r="AH90" s="282">
        <v>433.11309628999999</v>
      </c>
      <c r="AI90" s="317">
        <v>394.59908776999998</v>
      </c>
      <c r="AJ90" s="282">
        <v>887.71203338999999</v>
      </c>
      <c r="AK90" s="380">
        <v>109</v>
      </c>
    </row>
    <row r="91" spans="1:37" x14ac:dyDescent="0.2">
      <c r="A91" s="318" t="s">
        <v>788</v>
      </c>
      <c r="B91" s="313" t="s">
        <v>789</v>
      </c>
      <c r="C91" s="378">
        <v>1.2306459936</v>
      </c>
      <c r="D91" s="314">
        <v>579</v>
      </c>
      <c r="E91" s="379">
        <v>2.78</v>
      </c>
      <c r="F91" s="315">
        <v>6364.0359017000001</v>
      </c>
      <c r="G91" s="282">
        <v>4874.5697670999998</v>
      </c>
      <c r="H91" s="316">
        <v>1489.4661345</v>
      </c>
      <c r="I91" s="315">
        <v>594.21537499999999</v>
      </c>
      <c r="J91" s="316">
        <v>30.316452999999999</v>
      </c>
      <c r="K91" s="315">
        <v>1246.827008</v>
      </c>
      <c r="L91" s="316">
        <v>82.393966000000006</v>
      </c>
      <c r="M91" s="282">
        <v>727.04544529999998</v>
      </c>
      <c r="N91" s="315">
        <v>75.939966999999996</v>
      </c>
      <c r="O91" s="316">
        <v>15.186487</v>
      </c>
      <c r="P91" s="315">
        <v>305.17983099999998</v>
      </c>
      <c r="Q91" s="316">
        <v>50.983756999999997</v>
      </c>
      <c r="R91" s="315">
        <v>257.801511</v>
      </c>
      <c r="S91" s="316">
        <v>77.039124999999999</v>
      </c>
      <c r="T91" s="315">
        <v>110.856087</v>
      </c>
      <c r="U91" s="316">
        <v>12.082108</v>
      </c>
      <c r="V91" s="315">
        <v>41.697569999999999</v>
      </c>
      <c r="W91" s="316">
        <v>11.355677999999999</v>
      </c>
      <c r="X91" s="315">
        <v>115.22317700000001</v>
      </c>
      <c r="Y91" s="316">
        <v>37.074168999999998</v>
      </c>
      <c r="Z91" s="315">
        <v>54.539202000000003</v>
      </c>
      <c r="AA91" s="316">
        <v>18.284140000000001</v>
      </c>
      <c r="AB91" s="315">
        <v>319.11035900000002</v>
      </c>
      <c r="AC91" s="316">
        <v>255.11333500000001</v>
      </c>
      <c r="AD91" s="315">
        <v>39.393272000000003</v>
      </c>
      <c r="AE91" s="316">
        <v>10.929257</v>
      </c>
      <c r="AF91" s="282">
        <v>113.66882988</v>
      </c>
      <c r="AG91" s="317">
        <v>385.47966428000001</v>
      </c>
      <c r="AH91" s="282">
        <v>188.31677492</v>
      </c>
      <c r="AI91" s="317">
        <v>198.48480476</v>
      </c>
      <c r="AJ91" s="282">
        <v>989.49854755000001</v>
      </c>
      <c r="AK91" s="380">
        <v>137</v>
      </c>
    </row>
    <row r="92" spans="1:37" x14ac:dyDescent="0.2">
      <c r="A92" s="318" t="s">
        <v>790</v>
      </c>
      <c r="B92" s="313" t="s">
        <v>791</v>
      </c>
      <c r="C92" s="378">
        <v>2.6024659094000002</v>
      </c>
      <c r="D92" s="314">
        <v>315</v>
      </c>
      <c r="E92" s="379">
        <v>3.85</v>
      </c>
      <c r="F92" s="315">
        <v>13458.12408</v>
      </c>
      <c r="G92" s="282">
        <v>10316.668836999999</v>
      </c>
      <c r="H92" s="316">
        <v>3141.4552429</v>
      </c>
      <c r="I92" s="315">
        <v>1794.1879220000001</v>
      </c>
      <c r="J92" s="316">
        <v>82.504260000000002</v>
      </c>
      <c r="K92" s="315">
        <v>1795.816043</v>
      </c>
      <c r="L92" s="316">
        <v>180.885661</v>
      </c>
      <c r="M92" s="282">
        <v>791.11880803999998</v>
      </c>
      <c r="N92" s="315">
        <v>65.310541000000001</v>
      </c>
      <c r="O92" s="316">
        <v>9.7702050000000007</v>
      </c>
      <c r="P92" s="315">
        <v>72.184094000000002</v>
      </c>
      <c r="Q92" s="316">
        <v>12.37256</v>
      </c>
      <c r="R92" s="315">
        <v>171.17069100000001</v>
      </c>
      <c r="S92" s="316">
        <v>78.871157999999994</v>
      </c>
      <c r="T92" s="315">
        <v>237.85310000000001</v>
      </c>
      <c r="U92" s="316">
        <v>32.219729000000001</v>
      </c>
      <c r="V92" s="315">
        <v>78.100109000000003</v>
      </c>
      <c r="W92" s="316">
        <v>14.718519000000001</v>
      </c>
      <c r="X92" s="315">
        <v>3496.2018699999999</v>
      </c>
      <c r="Y92" s="316">
        <v>723.76233999999999</v>
      </c>
      <c r="Z92" s="315">
        <v>9.7544959999999996</v>
      </c>
      <c r="AA92" s="316">
        <v>3.2925650000000002</v>
      </c>
      <c r="AB92" s="315">
        <v>621.39378899999997</v>
      </c>
      <c r="AC92" s="316">
        <v>499.97446500000001</v>
      </c>
      <c r="AD92" s="315">
        <v>7.7223560000000004</v>
      </c>
      <c r="AE92" s="316">
        <v>4.3527750000000003</v>
      </c>
      <c r="AF92" s="282">
        <v>159.22042948000001</v>
      </c>
      <c r="AG92" s="317">
        <v>883.40186494</v>
      </c>
      <c r="AH92" s="282">
        <v>385.99502813999999</v>
      </c>
      <c r="AI92" s="317">
        <v>457.16050303999998</v>
      </c>
      <c r="AJ92" s="282">
        <v>788.80819516999998</v>
      </c>
      <c r="AK92" s="380">
        <v>51</v>
      </c>
    </row>
    <row r="93" spans="1:37" x14ac:dyDescent="0.2">
      <c r="A93" s="318" t="s">
        <v>792</v>
      </c>
      <c r="B93" s="313" t="s">
        <v>793</v>
      </c>
      <c r="C93" s="378">
        <v>1.3454809776000001</v>
      </c>
      <c r="D93" s="314">
        <v>457</v>
      </c>
      <c r="E93" s="379">
        <v>1.74</v>
      </c>
      <c r="F93" s="315">
        <v>6957.8817066000001</v>
      </c>
      <c r="G93" s="282">
        <v>5272.1749084000003</v>
      </c>
      <c r="H93" s="316">
        <v>1685.7067982000001</v>
      </c>
      <c r="I93" s="315">
        <v>841.72850300000005</v>
      </c>
      <c r="J93" s="316">
        <v>50.117874</v>
      </c>
      <c r="K93" s="315">
        <v>675.75153999999998</v>
      </c>
      <c r="L93" s="316">
        <v>110.754842</v>
      </c>
      <c r="M93" s="282">
        <v>317.27466486999998</v>
      </c>
      <c r="N93" s="315">
        <v>14.848386</v>
      </c>
      <c r="O93" s="316">
        <v>2.6400679999999999</v>
      </c>
      <c r="P93" s="315">
        <v>24.681899000000001</v>
      </c>
      <c r="Q93" s="316">
        <v>4.1481399999999997</v>
      </c>
      <c r="R93" s="315">
        <v>51.185487999999999</v>
      </c>
      <c r="S93" s="316">
        <v>32.537433999999998</v>
      </c>
      <c r="T93" s="315">
        <v>140.86221499999999</v>
      </c>
      <c r="U93" s="316">
        <v>21.984991000000001</v>
      </c>
      <c r="V93" s="315">
        <v>0.18152699999999999</v>
      </c>
      <c r="W93" s="316">
        <v>0</v>
      </c>
      <c r="X93" s="315">
        <v>2291.6362060000001</v>
      </c>
      <c r="Y93" s="316">
        <v>540.81645300000002</v>
      </c>
      <c r="Z93" s="315">
        <v>4.104832</v>
      </c>
      <c r="AA93" s="316">
        <v>2.056387</v>
      </c>
      <c r="AB93" s="315">
        <v>237.90665000000001</v>
      </c>
      <c r="AC93" s="316">
        <v>192.47538700000001</v>
      </c>
      <c r="AD93" s="315">
        <v>5.906174</v>
      </c>
      <c r="AE93" s="316">
        <v>3.3293849999999998</v>
      </c>
      <c r="AF93" s="282">
        <v>136.75343039000001</v>
      </c>
      <c r="AG93" s="317">
        <v>414.50184722</v>
      </c>
      <c r="AH93" s="282">
        <v>198.70126024000001</v>
      </c>
      <c r="AI93" s="317">
        <v>248.84123695</v>
      </c>
      <c r="AJ93" s="282">
        <v>392.15488599000003</v>
      </c>
      <c r="AK93" s="380">
        <v>68</v>
      </c>
    </row>
    <row r="94" spans="1:37" x14ac:dyDescent="0.2">
      <c r="A94" s="318" t="s">
        <v>794</v>
      </c>
      <c r="B94" s="313" t="s">
        <v>795</v>
      </c>
      <c r="C94" s="378">
        <v>2.7683089921000001</v>
      </c>
      <c r="D94" s="314">
        <v>340</v>
      </c>
      <c r="E94" s="379">
        <v>4.7300000000000004</v>
      </c>
      <c r="F94" s="315">
        <v>14315.747911</v>
      </c>
      <c r="G94" s="282">
        <v>10771.604798</v>
      </c>
      <c r="H94" s="316">
        <v>3544.1431136000001</v>
      </c>
      <c r="I94" s="315">
        <v>1636.3521860000001</v>
      </c>
      <c r="J94" s="316">
        <v>86.952218999999999</v>
      </c>
      <c r="K94" s="315">
        <v>2148.6561799999999</v>
      </c>
      <c r="L94" s="316">
        <v>277.30271499999998</v>
      </c>
      <c r="M94" s="282">
        <v>866.62067730000001</v>
      </c>
      <c r="N94" s="315">
        <v>429.71794799999998</v>
      </c>
      <c r="O94" s="316">
        <v>79.509080999999995</v>
      </c>
      <c r="P94" s="315">
        <v>195.58743000000001</v>
      </c>
      <c r="Q94" s="316">
        <v>45.033830999999999</v>
      </c>
      <c r="R94" s="315">
        <v>179.452823</v>
      </c>
      <c r="S94" s="316">
        <v>98.582486000000003</v>
      </c>
      <c r="T94" s="315">
        <v>345.45897300000001</v>
      </c>
      <c r="U94" s="316">
        <v>40.554440999999997</v>
      </c>
      <c r="V94" s="315">
        <v>256.25010800000001</v>
      </c>
      <c r="W94" s="316">
        <v>45.518250000000002</v>
      </c>
      <c r="X94" s="315">
        <v>3402.9272510000001</v>
      </c>
      <c r="Y94" s="316">
        <v>811.03840200000002</v>
      </c>
      <c r="Z94" s="315">
        <v>4.1698130000000004</v>
      </c>
      <c r="AA94" s="316">
        <v>0.72613399999999995</v>
      </c>
      <c r="AB94" s="315">
        <v>342.50102600000002</v>
      </c>
      <c r="AC94" s="316">
        <v>486.52820400000002</v>
      </c>
      <c r="AD94" s="315">
        <v>10.798818000000001</v>
      </c>
      <c r="AE94" s="316">
        <v>5.394387</v>
      </c>
      <c r="AF94" s="282">
        <v>304.93622347000002</v>
      </c>
      <c r="AG94" s="317">
        <v>923.01370625000004</v>
      </c>
      <c r="AH94" s="282">
        <v>412.00677760000002</v>
      </c>
      <c r="AI94" s="317">
        <v>509.10514246999998</v>
      </c>
      <c r="AJ94" s="282">
        <v>371.05267966000002</v>
      </c>
      <c r="AK94" s="380">
        <v>53</v>
      </c>
    </row>
    <row r="95" spans="1:37" x14ac:dyDescent="0.2">
      <c r="A95" s="318" t="s">
        <v>796</v>
      </c>
      <c r="B95" s="313" t="s">
        <v>797</v>
      </c>
      <c r="C95" s="378">
        <v>1.3652777453</v>
      </c>
      <c r="D95" s="314">
        <v>327</v>
      </c>
      <c r="E95" s="379">
        <v>1.61</v>
      </c>
      <c r="F95" s="315">
        <v>7060.2566715000003</v>
      </c>
      <c r="G95" s="282">
        <v>5267.4645157000004</v>
      </c>
      <c r="H95" s="316">
        <v>1792.7921557</v>
      </c>
      <c r="I95" s="315">
        <v>724.49761699999999</v>
      </c>
      <c r="J95" s="316">
        <v>55.975361999999997</v>
      </c>
      <c r="K95" s="315">
        <v>661.59987599999999</v>
      </c>
      <c r="L95" s="316">
        <v>148.30654699999999</v>
      </c>
      <c r="M95" s="282">
        <v>280.55423089999999</v>
      </c>
      <c r="N95" s="315">
        <v>131.362503</v>
      </c>
      <c r="O95" s="316">
        <v>26.181003</v>
      </c>
      <c r="P95" s="315">
        <v>35.897613</v>
      </c>
      <c r="Q95" s="316">
        <v>6.8391380000000002</v>
      </c>
      <c r="R95" s="315">
        <v>35.359968000000002</v>
      </c>
      <c r="S95" s="316">
        <v>29.067450000000001</v>
      </c>
      <c r="T95" s="315">
        <v>125.61662</v>
      </c>
      <c r="U95" s="316">
        <v>20.573001999999999</v>
      </c>
      <c r="V95" s="315">
        <v>1.226186</v>
      </c>
      <c r="W95" s="316">
        <v>0</v>
      </c>
      <c r="X95" s="315">
        <v>2545.485357</v>
      </c>
      <c r="Y95" s="316">
        <v>694.44592799999998</v>
      </c>
      <c r="Z95" s="315">
        <v>0</v>
      </c>
      <c r="AA95" s="316">
        <v>0</v>
      </c>
      <c r="AB95" s="315">
        <v>177.93269699999999</v>
      </c>
      <c r="AC95" s="316">
        <v>167.530236</v>
      </c>
      <c r="AD95" s="315">
        <v>14.062702</v>
      </c>
      <c r="AE95" s="316">
        <v>7.9276559999999998</v>
      </c>
      <c r="AF95" s="282">
        <v>187.72701183000001</v>
      </c>
      <c r="AG95" s="317">
        <v>445.24406470000002</v>
      </c>
      <c r="AH95" s="282">
        <v>175.94570390000001</v>
      </c>
      <c r="AI95" s="317">
        <v>249.39062025000001</v>
      </c>
      <c r="AJ95" s="282">
        <v>111.50757903</v>
      </c>
      <c r="AK95" s="380">
        <v>62</v>
      </c>
    </row>
    <row r="96" spans="1:37" x14ac:dyDescent="0.2">
      <c r="A96" s="318" t="s">
        <v>798</v>
      </c>
      <c r="B96" s="313" t="s">
        <v>799</v>
      </c>
      <c r="C96" s="378">
        <v>0.95572482979999995</v>
      </c>
      <c r="D96" s="314">
        <v>8140</v>
      </c>
      <c r="E96" s="379">
        <v>1.41</v>
      </c>
      <c r="F96" s="315">
        <v>4942.3369196000003</v>
      </c>
      <c r="G96" s="282">
        <v>3684.3345365</v>
      </c>
      <c r="H96" s="316">
        <v>1258.0023831000001</v>
      </c>
      <c r="I96" s="315">
        <v>444.70140099999998</v>
      </c>
      <c r="J96" s="316">
        <v>41.087766000000002</v>
      </c>
      <c r="K96" s="315">
        <v>421.64640900000001</v>
      </c>
      <c r="L96" s="316">
        <v>96.235084999999998</v>
      </c>
      <c r="M96" s="282">
        <v>217.25442525</v>
      </c>
      <c r="N96" s="315">
        <v>26.642039</v>
      </c>
      <c r="O96" s="316">
        <v>4.9560959999999996</v>
      </c>
      <c r="P96" s="315">
        <v>14.217067999999999</v>
      </c>
      <c r="Q96" s="316">
        <v>2.1891080000000001</v>
      </c>
      <c r="R96" s="315">
        <v>30.206585</v>
      </c>
      <c r="S96" s="316">
        <v>19.727985</v>
      </c>
      <c r="T96" s="315">
        <v>127.733818</v>
      </c>
      <c r="U96" s="316">
        <v>17.63719</v>
      </c>
      <c r="V96" s="315">
        <v>14.973053</v>
      </c>
      <c r="W96" s="316">
        <v>4.4597559999999996</v>
      </c>
      <c r="X96" s="315">
        <v>1825.289311</v>
      </c>
      <c r="Y96" s="316">
        <v>479.91083099999997</v>
      </c>
      <c r="Z96" s="315">
        <v>1.458067</v>
      </c>
      <c r="AA96" s="316">
        <v>0.55234499999999997</v>
      </c>
      <c r="AB96" s="315">
        <v>222.44303600000001</v>
      </c>
      <c r="AC96" s="316">
        <v>119.98763</v>
      </c>
      <c r="AD96" s="315">
        <v>13.259620999999999</v>
      </c>
      <c r="AE96" s="316">
        <v>7.4230489999999998</v>
      </c>
      <c r="AF96" s="282">
        <v>119.15025353</v>
      </c>
      <c r="AG96" s="317">
        <v>308.91049604</v>
      </c>
      <c r="AH96" s="282">
        <v>113.16477904</v>
      </c>
      <c r="AI96" s="317">
        <v>148.24870417</v>
      </c>
      <c r="AJ96" s="282">
        <v>98.871011607</v>
      </c>
      <c r="AK96" s="380">
        <v>97</v>
      </c>
    </row>
    <row r="97" spans="1:37" x14ac:dyDescent="0.2">
      <c r="A97" s="318" t="s">
        <v>800</v>
      </c>
      <c r="B97" s="313" t="s">
        <v>801</v>
      </c>
      <c r="C97" s="378">
        <v>0.2754350176</v>
      </c>
      <c r="D97" s="314">
        <v>5431</v>
      </c>
      <c r="E97" s="379">
        <v>1.01</v>
      </c>
      <c r="F97" s="315">
        <v>1424.3562729</v>
      </c>
      <c r="G97" s="282">
        <v>1104.3108798000001</v>
      </c>
      <c r="H97" s="316">
        <v>320.04539304000002</v>
      </c>
      <c r="I97" s="315">
        <v>148.064896</v>
      </c>
      <c r="J97" s="316">
        <v>8.209187</v>
      </c>
      <c r="K97" s="315">
        <v>132.35598400000001</v>
      </c>
      <c r="L97" s="316">
        <v>21.997035</v>
      </c>
      <c r="M97" s="282">
        <v>83.636563017</v>
      </c>
      <c r="N97" s="315">
        <v>2.0219070000000001</v>
      </c>
      <c r="O97" s="316">
        <v>0.55773700000000004</v>
      </c>
      <c r="P97" s="315">
        <v>8.8524919999999998</v>
      </c>
      <c r="Q97" s="316">
        <v>1.2518959999999999</v>
      </c>
      <c r="R97" s="315">
        <v>67.104033999999999</v>
      </c>
      <c r="S97" s="316">
        <v>22.043198</v>
      </c>
      <c r="T97" s="315">
        <v>161.99910600000001</v>
      </c>
      <c r="U97" s="316">
        <v>7.8807739999999997</v>
      </c>
      <c r="V97" s="315">
        <v>5.0282720000000003</v>
      </c>
      <c r="W97" s="316">
        <v>1.5757129999999999</v>
      </c>
      <c r="X97" s="315">
        <v>354.50228800000002</v>
      </c>
      <c r="Y97" s="316">
        <v>87.921898999999996</v>
      </c>
      <c r="Z97" s="315">
        <v>2.1699E-2</v>
      </c>
      <c r="AA97" s="316">
        <v>1.2031999999999999E-2</v>
      </c>
      <c r="AB97" s="315">
        <v>72.375508999999994</v>
      </c>
      <c r="AC97" s="316">
        <v>53.536127</v>
      </c>
      <c r="AD97" s="315">
        <v>2.6255280000000001</v>
      </c>
      <c r="AE97" s="316">
        <v>1.479832</v>
      </c>
      <c r="AF97" s="282">
        <v>13.280593055000001</v>
      </c>
      <c r="AG97" s="317">
        <v>88.426626256000006</v>
      </c>
      <c r="AH97" s="282">
        <v>28.761557924000002</v>
      </c>
      <c r="AI97" s="317">
        <v>47.357002506000001</v>
      </c>
      <c r="AJ97" s="282">
        <v>1.4767829842</v>
      </c>
      <c r="AK97" s="380">
        <v>55</v>
      </c>
    </row>
    <row r="98" spans="1:37" x14ac:dyDescent="0.2">
      <c r="A98" s="318" t="s">
        <v>802</v>
      </c>
      <c r="B98" s="313" t="s">
        <v>803</v>
      </c>
      <c r="C98" s="378">
        <v>2.3586424686999998</v>
      </c>
      <c r="D98" s="314">
        <v>347</v>
      </c>
      <c r="E98" s="379">
        <v>3.93</v>
      </c>
      <c r="F98" s="315">
        <v>12197.240658999999</v>
      </c>
      <c r="G98" s="282">
        <v>9010.1579313999991</v>
      </c>
      <c r="H98" s="316">
        <v>3187.0827273</v>
      </c>
      <c r="I98" s="315">
        <v>1086.827378</v>
      </c>
      <c r="J98" s="316">
        <v>74.880585999999994</v>
      </c>
      <c r="K98" s="315">
        <v>1795.958805</v>
      </c>
      <c r="L98" s="316">
        <v>304.790505</v>
      </c>
      <c r="M98" s="282">
        <v>871.05437420999999</v>
      </c>
      <c r="N98" s="315">
        <v>126.446682</v>
      </c>
      <c r="O98" s="316">
        <v>14.139961</v>
      </c>
      <c r="P98" s="315">
        <v>21.547808</v>
      </c>
      <c r="Q98" s="316">
        <v>3.243973</v>
      </c>
      <c r="R98" s="315">
        <v>92.565308000000002</v>
      </c>
      <c r="S98" s="316">
        <v>64.766964999999999</v>
      </c>
      <c r="T98" s="315">
        <v>415.21841999999998</v>
      </c>
      <c r="U98" s="316">
        <v>52.822361999999998</v>
      </c>
      <c r="V98" s="315">
        <v>47.429406</v>
      </c>
      <c r="W98" s="316">
        <v>22.329293</v>
      </c>
      <c r="X98" s="315">
        <v>2638.0973260000001</v>
      </c>
      <c r="Y98" s="316">
        <v>708.27859899999999</v>
      </c>
      <c r="Z98" s="315">
        <v>0</v>
      </c>
      <c r="AA98" s="316">
        <v>0</v>
      </c>
      <c r="AB98" s="315">
        <v>718.54086600000005</v>
      </c>
      <c r="AC98" s="316">
        <v>398.86991399999999</v>
      </c>
      <c r="AD98" s="315">
        <v>19.110890000000001</v>
      </c>
      <c r="AE98" s="316">
        <v>10.767958999999999</v>
      </c>
      <c r="AF98" s="282">
        <v>1130.8001274999999</v>
      </c>
      <c r="AG98" s="317">
        <v>734.26293205000002</v>
      </c>
      <c r="AH98" s="282">
        <v>391.43237549999998</v>
      </c>
      <c r="AI98" s="317">
        <v>355.56471948000001</v>
      </c>
      <c r="AJ98" s="282">
        <v>97.493124206999994</v>
      </c>
      <c r="AK98" s="380">
        <v>38</v>
      </c>
    </row>
    <row r="99" spans="1:37" x14ac:dyDescent="0.2">
      <c r="A99" s="318" t="s">
        <v>804</v>
      </c>
      <c r="B99" s="313" t="s">
        <v>805</v>
      </c>
      <c r="C99" s="378">
        <v>1.2511053712</v>
      </c>
      <c r="D99" s="314">
        <v>617</v>
      </c>
      <c r="E99" s="379">
        <v>1.1299999999999999</v>
      </c>
      <c r="F99" s="315">
        <v>6469.8374191000003</v>
      </c>
      <c r="G99" s="282">
        <v>4996.4666467999996</v>
      </c>
      <c r="H99" s="316">
        <v>1473.3707721999999</v>
      </c>
      <c r="I99" s="315">
        <v>470.68211700000001</v>
      </c>
      <c r="J99" s="316">
        <v>40.221176</v>
      </c>
      <c r="K99" s="315">
        <v>362.25878499999999</v>
      </c>
      <c r="L99" s="316">
        <v>102.567734</v>
      </c>
      <c r="M99" s="282">
        <v>184.93408657000001</v>
      </c>
      <c r="N99" s="315">
        <v>37.006794999999997</v>
      </c>
      <c r="O99" s="316">
        <v>4.4373379999999996</v>
      </c>
      <c r="P99" s="315">
        <v>2.6503570000000001</v>
      </c>
      <c r="Q99" s="316">
        <v>0.61483500000000002</v>
      </c>
      <c r="R99" s="315">
        <v>17.656613</v>
      </c>
      <c r="S99" s="316">
        <v>31.294813000000001</v>
      </c>
      <c r="T99" s="315">
        <v>105.68759</v>
      </c>
      <c r="U99" s="316">
        <v>16.862594000000001</v>
      </c>
      <c r="V99" s="315">
        <v>0</v>
      </c>
      <c r="W99" s="316">
        <v>0</v>
      </c>
      <c r="X99" s="315">
        <v>2238.9117630000001</v>
      </c>
      <c r="Y99" s="316">
        <v>646.17201299999999</v>
      </c>
      <c r="Z99" s="315">
        <v>0.27369900000000003</v>
      </c>
      <c r="AA99" s="316">
        <v>8.3759999999999998E-3</v>
      </c>
      <c r="AB99" s="315">
        <v>296.60701299999999</v>
      </c>
      <c r="AC99" s="316">
        <v>105.87831799999999</v>
      </c>
      <c r="AD99" s="315">
        <v>11.142594000000001</v>
      </c>
      <c r="AE99" s="316">
        <v>6.2798619999999996</v>
      </c>
      <c r="AF99" s="282">
        <v>1102.5116327999999</v>
      </c>
      <c r="AG99" s="317">
        <v>351.15000388999999</v>
      </c>
      <c r="AH99" s="282">
        <v>160.94300415999999</v>
      </c>
      <c r="AI99" s="317">
        <v>163.94445241</v>
      </c>
      <c r="AJ99" s="282">
        <v>9.1398544661999992</v>
      </c>
      <c r="AK99" s="380">
        <v>46</v>
      </c>
    </row>
    <row r="100" spans="1:37" x14ac:dyDescent="0.2">
      <c r="A100" s="318" t="s">
        <v>806</v>
      </c>
      <c r="B100" s="313" t="s">
        <v>807</v>
      </c>
      <c r="C100" s="378">
        <v>0.9632734677</v>
      </c>
      <c r="D100" s="314">
        <v>883</v>
      </c>
      <c r="E100" s="379">
        <v>1.1299999999999999</v>
      </c>
      <c r="F100" s="315">
        <v>4981.3731678000004</v>
      </c>
      <c r="G100" s="282">
        <v>3764.5810421000001</v>
      </c>
      <c r="H100" s="316">
        <v>1216.7921257999999</v>
      </c>
      <c r="I100" s="315">
        <v>454.28343999999998</v>
      </c>
      <c r="J100" s="316">
        <v>28.797476</v>
      </c>
      <c r="K100" s="315">
        <v>289.31042100000002</v>
      </c>
      <c r="L100" s="316">
        <v>72.768512999999999</v>
      </c>
      <c r="M100" s="282">
        <v>152.14896404000001</v>
      </c>
      <c r="N100" s="315">
        <v>14.990875000000001</v>
      </c>
      <c r="O100" s="316">
        <v>2.335912</v>
      </c>
      <c r="P100" s="315">
        <v>9.4288910000000001</v>
      </c>
      <c r="Q100" s="316">
        <v>1.6390450000000001</v>
      </c>
      <c r="R100" s="315">
        <v>20.407677</v>
      </c>
      <c r="S100" s="316">
        <v>17.580786</v>
      </c>
      <c r="T100" s="315">
        <v>68.228307999999998</v>
      </c>
      <c r="U100" s="316">
        <v>10.569483999999999</v>
      </c>
      <c r="V100" s="315">
        <v>4.2222549999999996</v>
      </c>
      <c r="W100" s="316">
        <v>1.4871840000000001</v>
      </c>
      <c r="X100" s="315">
        <v>2198.4187419999998</v>
      </c>
      <c r="Y100" s="316">
        <v>573.74966400000005</v>
      </c>
      <c r="Z100" s="315">
        <v>4.4488E-2</v>
      </c>
      <c r="AA100" s="316">
        <v>2.4669E-2</v>
      </c>
      <c r="AB100" s="315">
        <v>180.70404199999999</v>
      </c>
      <c r="AC100" s="316">
        <v>100.391818</v>
      </c>
      <c r="AD100" s="315">
        <v>7.3859130000000004</v>
      </c>
      <c r="AE100" s="316">
        <v>4.163392</v>
      </c>
      <c r="AF100" s="282">
        <v>108.6413654</v>
      </c>
      <c r="AG100" s="317">
        <v>342.87454371000001</v>
      </c>
      <c r="AH100" s="282">
        <v>107.33868501000001</v>
      </c>
      <c r="AI100" s="317">
        <v>177.11451255</v>
      </c>
      <c r="AJ100" s="282">
        <v>32.322101859999997</v>
      </c>
      <c r="AK100" s="380">
        <v>66</v>
      </c>
    </row>
    <row r="101" spans="1:37" x14ac:dyDescent="0.2">
      <c r="A101" s="318" t="s">
        <v>808</v>
      </c>
      <c r="B101" s="313" t="s">
        <v>809</v>
      </c>
      <c r="C101" s="378">
        <v>0.88300203519999998</v>
      </c>
      <c r="D101" s="314">
        <v>1824</v>
      </c>
      <c r="E101" s="379">
        <v>1.01</v>
      </c>
      <c r="F101" s="315">
        <v>4566.2657515999999</v>
      </c>
      <c r="G101" s="282">
        <v>3495.1039543000002</v>
      </c>
      <c r="H101" s="316">
        <v>1071.1617973</v>
      </c>
      <c r="I101" s="315">
        <v>533.02325599999995</v>
      </c>
      <c r="J101" s="316">
        <v>27.731521000000001</v>
      </c>
      <c r="K101" s="315">
        <v>180.29593</v>
      </c>
      <c r="L101" s="316">
        <v>41.471291999999998</v>
      </c>
      <c r="M101" s="282">
        <v>177.05530092999999</v>
      </c>
      <c r="N101" s="315">
        <v>4.7174329999999998</v>
      </c>
      <c r="O101" s="316">
        <v>1.2157480000000001</v>
      </c>
      <c r="P101" s="315">
        <v>6.6189309999999999</v>
      </c>
      <c r="Q101" s="316">
        <v>1.1977960000000001</v>
      </c>
      <c r="R101" s="315">
        <v>22.891183000000002</v>
      </c>
      <c r="S101" s="316">
        <v>15.637077</v>
      </c>
      <c r="T101" s="315">
        <v>52.348520000000001</v>
      </c>
      <c r="U101" s="316">
        <v>7.9735230000000001</v>
      </c>
      <c r="V101" s="315">
        <v>11.139785</v>
      </c>
      <c r="W101" s="316">
        <v>2.5756100000000002</v>
      </c>
      <c r="X101" s="315">
        <v>1993.1102980000001</v>
      </c>
      <c r="Y101" s="316">
        <v>526.05307400000004</v>
      </c>
      <c r="Z101" s="315">
        <v>0</v>
      </c>
      <c r="AA101" s="316">
        <v>0</v>
      </c>
      <c r="AB101" s="315">
        <v>263.52272499999998</v>
      </c>
      <c r="AC101" s="316">
        <v>91.943526000000006</v>
      </c>
      <c r="AD101" s="315">
        <v>4.05532</v>
      </c>
      <c r="AE101" s="316">
        <v>1.0382990000000001</v>
      </c>
      <c r="AF101" s="282">
        <v>13.63293326</v>
      </c>
      <c r="AG101" s="317">
        <v>288.98613655000003</v>
      </c>
      <c r="AH101" s="282">
        <v>97.125029646000002</v>
      </c>
      <c r="AI101" s="317">
        <v>199.59233773</v>
      </c>
      <c r="AJ101" s="282">
        <v>1.3131660036999999</v>
      </c>
      <c r="AK101" s="380">
        <v>66</v>
      </c>
    </row>
    <row r="102" spans="1:37" x14ac:dyDescent="0.2">
      <c r="A102" s="318" t="s">
        <v>810</v>
      </c>
      <c r="B102" s="313" t="s">
        <v>811</v>
      </c>
      <c r="C102" s="378">
        <v>0.72245540659999996</v>
      </c>
      <c r="D102" s="314">
        <v>4169</v>
      </c>
      <c r="E102" s="379">
        <v>1.1499999999999999</v>
      </c>
      <c r="F102" s="315">
        <v>3736.0314573999999</v>
      </c>
      <c r="G102" s="282">
        <v>2842.3423440000001</v>
      </c>
      <c r="H102" s="316">
        <v>893.68911342000001</v>
      </c>
      <c r="I102" s="315">
        <v>416.13436100000001</v>
      </c>
      <c r="J102" s="316">
        <v>21.667632000000001</v>
      </c>
      <c r="K102" s="315">
        <v>207.67951500000001</v>
      </c>
      <c r="L102" s="316">
        <v>34.811518999999997</v>
      </c>
      <c r="M102" s="282">
        <v>122.84565679000001</v>
      </c>
      <c r="N102" s="315">
        <v>23.537711000000002</v>
      </c>
      <c r="O102" s="316">
        <v>3.7287889999999999</v>
      </c>
      <c r="P102" s="315">
        <v>9.2941990000000008</v>
      </c>
      <c r="Q102" s="316">
        <v>1.6435029999999999</v>
      </c>
      <c r="R102" s="315">
        <v>32.302346</v>
      </c>
      <c r="S102" s="316">
        <v>13.901258</v>
      </c>
      <c r="T102" s="315">
        <v>39.004314999999998</v>
      </c>
      <c r="U102" s="316">
        <v>5.6055409999999997</v>
      </c>
      <c r="V102" s="315">
        <v>2.7595239999999999</v>
      </c>
      <c r="W102" s="316">
        <v>0.39108900000000002</v>
      </c>
      <c r="X102" s="315">
        <v>1582.3948419999999</v>
      </c>
      <c r="Y102" s="316">
        <v>412.387248</v>
      </c>
      <c r="Z102" s="315">
        <v>3.7955869999999998</v>
      </c>
      <c r="AA102" s="316">
        <v>1.1327050000000001</v>
      </c>
      <c r="AB102" s="315">
        <v>122.18316799999999</v>
      </c>
      <c r="AC102" s="316">
        <v>79.147166999999996</v>
      </c>
      <c r="AD102" s="315">
        <v>3.5781489999999998</v>
      </c>
      <c r="AE102" s="316">
        <v>1.7712380000000001</v>
      </c>
      <c r="AF102" s="282">
        <v>21.606915589</v>
      </c>
      <c r="AG102" s="317">
        <v>252.01358035999999</v>
      </c>
      <c r="AH102" s="282">
        <v>91.376218999000002</v>
      </c>
      <c r="AI102" s="317">
        <v>122.98283392</v>
      </c>
      <c r="AJ102" s="282">
        <v>106.35484757</v>
      </c>
      <c r="AK102" s="380">
        <v>178</v>
      </c>
    </row>
    <row r="103" spans="1:37" x14ac:dyDescent="0.2">
      <c r="A103" s="318" t="s">
        <v>812</v>
      </c>
      <c r="B103" s="313" t="s">
        <v>813</v>
      </c>
      <c r="C103" s="378">
        <v>1.6604131837</v>
      </c>
      <c r="D103" s="314">
        <v>410</v>
      </c>
      <c r="E103" s="379">
        <v>4.03</v>
      </c>
      <c r="F103" s="315">
        <v>8586.4896706</v>
      </c>
      <c r="G103" s="282">
        <v>6062.4957046</v>
      </c>
      <c r="H103" s="316">
        <v>2523.993966</v>
      </c>
      <c r="I103" s="315">
        <v>956.231089</v>
      </c>
      <c r="J103" s="316">
        <v>76.046183999999997</v>
      </c>
      <c r="K103" s="315">
        <v>1645.5988420000001</v>
      </c>
      <c r="L103" s="316">
        <v>280.066101</v>
      </c>
      <c r="M103" s="282">
        <v>710.85618951000004</v>
      </c>
      <c r="N103" s="315">
        <v>110.444354</v>
      </c>
      <c r="O103" s="316">
        <v>16.276802</v>
      </c>
      <c r="P103" s="315">
        <v>38.037872</v>
      </c>
      <c r="Q103" s="316">
        <v>5.8031090000000001</v>
      </c>
      <c r="R103" s="315">
        <v>88.327061</v>
      </c>
      <c r="S103" s="316">
        <v>63.401401</v>
      </c>
      <c r="T103" s="315">
        <v>275.97359799999998</v>
      </c>
      <c r="U103" s="316">
        <v>75.774434999999997</v>
      </c>
      <c r="V103" s="315">
        <v>7.4899459999999998</v>
      </c>
      <c r="W103" s="316">
        <v>1.383378</v>
      </c>
      <c r="X103" s="315">
        <v>1550.308914</v>
      </c>
      <c r="Y103" s="316">
        <v>426.69398899999999</v>
      </c>
      <c r="Z103" s="315">
        <v>2.2178900000000001</v>
      </c>
      <c r="AA103" s="316">
        <v>0.41203200000000001</v>
      </c>
      <c r="AB103" s="315">
        <v>279.93190700000002</v>
      </c>
      <c r="AC103" s="316">
        <v>382.17621000000003</v>
      </c>
      <c r="AD103" s="315">
        <v>6.0400280000000004</v>
      </c>
      <c r="AE103" s="316">
        <v>3.4030749999999999</v>
      </c>
      <c r="AF103" s="282">
        <v>365.97406618000002</v>
      </c>
      <c r="AG103" s="317">
        <v>550.68093783999996</v>
      </c>
      <c r="AH103" s="282">
        <v>248.42255220999999</v>
      </c>
      <c r="AI103" s="317">
        <v>284.18836908999998</v>
      </c>
      <c r="AJ103" s="282">
        <v>134.32933935</v>
      </c>
      <c r="AK103" s="380">
        <v>68</v>
      </c>
    </row>
    <row r="104" spans="1:37" x14ac:dyDescent="0.2">
      <c r="A104" s="318" t="s">
        <v>814</v>
      </c>
      <c r="B104" s="313" t="s">
        <v>815</v>
      </c>
      <c r="C104" s="378">
        <v>0.65229361259999996</v>
      </c>
      <c r="D104" s="314">
        <v>2974</v>
      </c>
      <c r="E104" s="379">
        <v>1.05</v>
      </c>
      <c r="F104" s="315">
        <v>3373.2039844000001</v>
      </c>
      <c r="G104" s="282">
        <v>2570.4789839999999</v>
      </c>
      <c r="H104" s="316">
        <v>802.72500032000005</v>
      </c>
      <c r="I104" s="315">
        <v>393.30139200000002</v>
      </c>
      <c r="J104" s="316">
        <v>17.835068</v>
      </c>
      <c r="K104" s="315">
        <v>157.82876300000001</v>
      </c>
      <c r="L104" s="316">
        <v>24.375557000000001</v>
      </c>
      <c r="M104" s="282">
        <v>100.75997157</v>
      </c>
      <c r="N104" s="315">
        <v>40.761471</v>
      </c>
      <c r="O104" s="316">
        <v>6.7496710000000002</v>
      </c>
      <c r="P104" s="315">
        <v>3.772189</v>
      </c>
      <c r="Q104" s="316">
        <v>0.30318200000000001</v>
      </c>
      <c r="R104" s="315">
        <v>40.130929000000002</v>
      </c>
      <c r="S104" s="316">
        <v>12.072430000000001</v>
      </c>
      <c r="T104" s="315">
        <v>56.121991999999999</v>
      </c>
      <c r="U104" s="316">
        <v>8.7690099999999997</v>
      </c>
      <c r="V104" s="315">
        <v>0.95835899999999996</v>
      </c>
      <c r="W104" s="316">
        <v>0.25852700000000001</v>
      </c>
      <c r="X104" s="315">
        <v>1457.771866</v>
      </c>
      <c r="Y104" s="316">
        <v>403.52380199999999</v>
      </c>
      <c r="Z104" s="315">
        <v>0.16111400000000001</v>
      </c>
      <c r="AA104" s="316">
        <v>4.3366000000000002E-2</v>
      </c>
      <c r="AB104" s="315">
        <v>105.409564</v>
      </c>
      <c r="AC104" s="316">
        <v>65.329160999999999</v>
      </c>
      <c r="AD104" s="315">
        <v>3.6122719999999999</v>
      </c>
      <c r="AE104" s="316">
        <v>2.0143659999999999</v>
      </c>
      <c r="AF104" s="282">
        <v>58.222455248999999</v>
      </c>
      <c r="AG104" s="317">
        <v>211.03670830999999</v>
      </c>
      <c r="AH104" s="282">
        <v>69.051829015999999</v>
      </c>
      <c r="AI104" s="317">
        <v>120.45194672</v>
      </c>
      <c r="AJ104" s="282">
        <v>12.577023136999999</v>
      </c>
      <c r="AK104" s="380">
        <v>133</v>
      </c>
    </row>
    <row r="105" spans="1:37" x14ac:dyDescent="0.2">
      <c r="A105" s="318" t="s">
        <v>816</v>
      </c>
      <c r="B105" s="313" t="s">
        <v>817</v>
      </c>
      <c r="C105" s="378">
        <v>0.49329959220000003</v>
      </c>
      <c r="D105" s="314">
        <v>493</v>
      </c>
      <c r="E105" s="379">
        <v>1.1499999999999999</v>
      </c>
      <c r="F105" s="315">
        <v>2550.9986877000001</v>
      </c>
      <c r="G105" s="282">
        <v>1958.9465596</v>
      </c>
      <c r="H105" s="316">
        <v>592.05212816000005</v>
      </c>
      <c r="I105" s="315">
        <v>321.49521700000003</v>
      </c>
      <c r="J105" s="316">
        <v>15.935736</v>
      </c>
      <c r="K105" s="315">
        <v>176.170196</v>
      </c>
      <c r="L105" s="316">
        <v>30.803304000000001</v>
      </c>
      <c r="M105" s="282">
        <v>118.75088402999999</v>
      </c>
      <c r="N105" s="315">
        <v>40.162843000000002</v>
      </c>
      <c r="O105" s="316">
        <v>5.6842509999999997</v>
      </c>
      <c r="P105" s="315">
        <v>6.6988130000000004</v>
      </c>
      <c r="Q105" s="316">
        <v>1.049142</v>
      </c>
      <c r="R105" s="315">
        <v>15.976504</v>
      </c>
      <c r="S105" s="316">
        <v>12.699146000000001</v>
      </c>
      <c r="T105" s="315">
        <v>32.326464999999999</v>
      </c>
      <c r="U105" s="316">
        <v>4.4397070000000003</v>
      </c>
      <c r="V105" s="315">
        <v>7.2795870000000003</v>
      </c>
      <c r="W105" s="316">
        <v>1.6339410000000001</v>
      </c>
      <c r="X105" s="315">
        <v>896.61481800000001</v>
      </c>
      <c r="Y105" s="316">
        <v>231.920207</v>
      </c>
      <c r="Z105" s="315">
        <v>0.159363</v>
      </c>
      <c r="AA105" s="316">
        <v>8.8368000000000002E-2</v>
      </c>
      <c r="AB105" s="315">
        <v>196.72524899999999</v>
      </c>
      <c r="AC105" s="316">
        <v>66.897075000000001</v>
      </c>
      <c r="AD105" s="315">
        <v>7.8405870000000002</v>
      </c>
      <c r="AE105" s="316">
        <v>4.4197670000000002</v>
      </c>
      <c r="AF105" s="282">
        <v>14.279882966000001</v>
      </c>
      <c r="AG105" s="317">
        <v>156.10698004</v>
      </c>
      <c r="AH105" s="282">
        <v>55.676852181000001</v>
      </c>
      <c r="AI105" s="317">
        <v>97.036470820999995</v>
      </c>
      <c r="AJ105" s="282">
        <v>32.127332152999998</v>
      </c>
      <c r="AK105" s="380">
        <v>76</v>
      </c>
    </row>
    <row r="106" spans="1:37" x14ac:dyDescent="0.2">
      <c r="A106" s="318" t="s">
        <v>818</v>
      </c>
      <c r="B106" s="313" t="s">
        <v>819</v>
      </c>
      <c r="C106" s="378">
        <v>1.5843664281000001</v>
      </c>
      <c r="D106" s="314">
        <v>395</v>
      </c>
      <c r="E106" s="379">
        <v>4.67</v>
      </c>
      <c r="F106" s="315">
        <v>8193.2293140000002</v>
      </c>
      <c r="G106" s="282">
        <v>5819.9733063000003</v>
      </c>
      <c r="H106" s="316">
        <v>2373.2560076999998</v>
      </c>
      <c r="I106" s="315">
        <v>1178.5889299999999</v>
      </c>
      <c r="J106" s="316">
        <v>85.086574999999996</v>
      </c>
      <c r="K106" s="315">
        <v>1902.20804</v>
      </c>
      <c r="L106" s="316">
        <v>261.32041800000002</v>
      </c>
      <c r="M106" s="282">
        <v>858.73039709</v>
      </c>
      <c r="N106" s="315">
        <v>131.044794</v>
      </c>
      <c r="O106" s="316">
        <v>19.084140999999999</v>
      </c>
      <c r="P106" s="315">
        <v>62.215516000000001</v>
      </c>
      <c r="Q106" s="316">
        <v>11.631259999999999</v>
      </c>
      <c r="R106" s="315">
        <v>106.560959</v>
      </c>
      <c r="S106" s="316">
        <v>70.756917999999999</v>
      </c>
      <c r="T106" s="315">
        <v>410.37594300000001</v>
      </c>
      <c r="U106" s="316">
        <v>47.211922000000001</v>
      </c>
      <c r="V106" s="315">
        <v>4.4180999999999998E-2</v>
      </c>
      <c r="W106" s="316">
        <v>9.7230000000000007E-3</v>
      </c>
      <c r="X106" s="315">
        <v>727.82427399999995</v>
      </c>
      <c r="Y106" s="316">
        <v>184.10932199999999</v>
      </c>
      <c r="Z106" s="315">
        <v>4.527704</v>
      </c>
      <c r="AA106" s="316">
        <v>1.389041</v>
      </c>
      <c r="AB106" s="315">
        <v>275.13846699999999</v>
      </c>
      <c r="AC106" s="316">
        <v>459.773032</v>
      </c>
      <c r="AD106" s="315">
        <v>6.9513249999999998</v>
      </c>
      <c r="AE106" s="316">
        <v>3.9181879999999998</v>
      </c>
      <c r="AF106" s="282">
        <v>23.864680516</v>
      </c>
      <c r="AG106" s="317">
        <v>534.76976050999997</v>
      </c>
      <c r="AH106" s="282">
        <v>224.03780460999999</v>
      </c>
      <c r="AI106" s="317">
        <v>293.39598054999999</v>
      </c>
      <c r="AJ106" s="282">
        <v>308.66001804000001</v>
      </c>
      <c r="AK106" s="380">
        <v>64</v>
      </c>
    </row>
    <row r="107" spans="1:37" x14ac:dyDescent="0.2">
      <c r="A107" s="318" t="s">
        <v>820</v>
      </c>
      <c r="B107" s="313" t="s">
        <v>821</v>
      </c>
      <c r="C107" s="378">
        <v>0.47213817120000001</v>
      </c>
      <c r="D107" s="314">
        <v>1408</v>
      </c>
      <c r="E107" s="379">
        <v>1.07</v>
      </c>
      <c r="F107" s="315">
        <v>2441.5666958000002</v>
      </c>
      <c r="G107" s="282">
        <v>1855.3350657000001</v>
      </c>
      <c r="H107" s="316">
        <v>586.23163008999995</v>
      </c>
      <c r="I107" s="315">
        <v>258.53733699999998</v>
      </c>
      <c r="J107" s="316">
        <v>14.646658</v>
      </c>
      <c r="K107" s="315">
        <v>140.50832299999999</v>
      </c>
      <c r="L107" s="316">
        <v>25.959308</v>
      </c>
      <c r="M107" s="282">
        <v>99.997131214000007</v>
      </c>
      <c r="N107" s="315">
        <v>56.258291</v>
      </c>
      <c r="O107" s="316">
        <v>12.955026999999999</v>
      </c>
      <c r="P107" s="315">
        <v>3.4199890000000002</v>
      </c>
      <c r="Q107" s="316">
        <v>0.38789699999999999</v>
      </c>
      <c r="R107" s="315">
        <v>18.054461</v>
      </c>
      <c r="S107" s="316">
        <v>9.3804020000000001</v>
      </c>
      <c r="T107" s="315">
        <v>35.316429999999997</v>
      </c>
      <c r="U107" s="316">
        <v>4.7319190000000004</v>
      </c>
      <c r="V107" s="315">
        <v>0.14729700000000001</v>
      </c>
      <c r="W107" s="316">
        <v>0</v>
      </c>
      <c r="X107" s="315">
        <v>967.34382300000004</v>
      </c>
      <c r="Y107" s="316">
        <v>254.33709400000001</v>
      </c>
      <c r="Z107" s="315">
        <v>0.46013500000000002</v>
      </c>
      <c r="AA107" s="316">
        <v>0.12943299999999999</v>
      </c>
      <c r="AB107" s="315">
        <v>144.33385699999999</v>
      </c>
      <c r="AC107" s="316">
        <v>58.525126</v>
      </c>
      <c r="AD107" s="315">
        <v>1.81301</v>
      </c>
      <c r="AE107" s="316">
        <v>0.84028099999999994</v>
      </c>
      <c r="AF107" s="282">
        <v>9.4458069466999994</v>
      </c>
      <c r="AG107" s="317">
        <v>163.42059868000001</v>
      </c>
      <c r="AH107" s="282">
        <v>54.610206791000003</v>
      </c>
      <c r="AI107" s="317">
        <v>85.724300798000002</v>
      </c>
      <c r="AJ107" s="282">
        <v>20.282551607999999</v>
      </c>
      <c r="AK107" s="380">
        <v>154</v>
      </c>
    </row>
    <row r="108" spans="1:37" x14ac:dyDescent="0.2">
      <c r="A108" s="318" t="s">
        <v>822</v>
      </c>
      <c r="B108" s="313" t="s">
        <v>823</v>
      </c>
      <c r="C108" s="378">
        <v>0.85317306270000004</v>
      </c>
      <c r="D108" s="314">
        <v>3454</v>
      </c>
      <c r="E108" s="379">
        <v>1.34</v>
      </c>
      <c r="F108" s="315">
        <v>4412.0112766000002</v>
      </c>
      <c r="G108" s="282">
        <v>3345.4030722000002</v>
      </c>
      <c r="H108" s="316">
        <v>1066.6082044</v>
      </c>
      <c r="I108" s="315">
        <v>475.817364</v>
      </c>
      <c r="J108" s="316">
        <v>27.192187000000001</v>
      </c>
      <c r="K108" s="315">
        <v>287.25936799999999</v>
      </c>
      <c r="L108" s="316">
        <v>51.205323</v>
      </c>
      <c r="M108" s="282">
        <v>166.77321968999999</v>
      </c>
      <c r="N108" s="315">
        <v>21.65737</v>
      </c>
      <c r="O108" s="316">
        <v>2.9863810000000002</v>
      </c>
      <c r="P108" s="315">
        <v>7.2299709999999999</v>
      </c>
      <c r="Q108" s="316">
        <v>1.250534</v>
      </c>
      <c r="R108" s="315">
        <v>25.247125</v>
      </c>
      <c r="S108" s="316">
        <v>16.979357</v>
      </c>
      <c r="T108" s="315">
        <v>112.03092700000001</v>
      </c>
      <c r="U108" s="316">
        <v>15.6188</v>
      </c>
      <c r="V108" s="315">
        <v>3.0553080000000001</v>
      </c>
      <c r="W108" s="316">
        <v>1.18641</v>
      </c>
      <c r="X108" s="315">
        <v>1605.0918839999999</v>
      </c>
      <c r="Y108" s="316">
        <v>472.39736099999999</v>
      </c>
      <c r="Z108" s="315">
        <v>0.14785200000000001</v>
      </c>
      <c r="AA108" s="316">
        <v>8.1984000000000001E-2</v>
      </c>
      <c r="AB108" s="315">
        <v>259.103027</v>
      </c>
      <c r="AC108" s="316">
        <v>98.160488999999998</v>
      </c>
      <c r="AD108" s="315">
        <v>6.3696599999999997</v>
      </c>
      <c r="AE108" s="316">
        <v>3.190134</v>
      </c>
      <c r="AF108" s="282">
        <v>192.20955229</v>
      </c>
      <c r="AG108" s="317">
        <v>284.08496867000002</v>
      </c>
      <c r="AH108" s="282">
        <v>105.74444963000001</v>
      </c>
      <c r="AI108" s="317">
        <v>133.58960084</v>
      </c>
      <c r="AJ108" s="282">
        <v>36.350667977000001</v>
      </c>
      <c r="AK108" s="380">
        <v>109</v>
      </c>
    </row>
    <row r="109" spans="1:37" x14ac:dyDescent="0.2">
      <c r="A109" s="318" t="s">
        <v>824</v>
      </c>
      <c r="B109" s="313" t="s">
        <v>825</v>
      </c>
      <c r="C109" s="378">
        <v>0.53958876389999999</v>
      </c>
      <c r="D109" s="314">
        <v>70536</v>
      </c>
      <c r="E109" s="379">
        <v>1.01</v>
      </c>
      <c r="F109" s="315">
        <v>2790.3737412</v>
      </c>
      <c r="G109" s="282">
        <v>2222.3087777999999</v>
      </c>
      <c r="H109" s="316">
        <v>568.06496341000002</v>
      </c>
      <c r="I109" s="315">
        <v>463.752678</v>
      </c>
      <c r="J109" s="316">
        <v>18.088142000000001</v>
      </c>
      <c r="K109" s="315">
        <v>95.509606000000005</v>
      </c>
      <c r="L109" s="316">
        <v>15.096088999999999</v>
      </c>
      <c r="M109" s="282">
        <v>71.277648081999999</v>
      </c>
      <c r="N109" s="315">
        <v>1.989147</v>
      </c>
      <c r="O109" s="316">
        <v>0.47620899999999999</v>
      </c>
      <c r="P109" s="315">
        <v>1.3409230000000001</v>
      </c>
      <c r="Q109" s="316">
        <v>0.153335</v>
      </c>
      <c r="R109" s="315">
        <v>28.121691999999999</v>
      </c>
      <c r="S109" s="316">
        <v>12.945773000000001</v>
      </c>
      <c r="T109" s="315">
        <v>34.504761999999999</v>
      </c>
      <c r="U109" s="316">
        <v>5.954332</v>
      </c>
      <c r="V109" s="315">
        <v>0.71092599999999995</v>
      </c>
      <c r="W109" s="316">
        <v>8.7053000000000005E-2</v>
      </c>
      <c r="X109" s="315">
        <v>996.26882699999999</v>
      </c>
      <c r="Y109" s="316">
        <v>264.21736700000002</v>
      </c>
      <c r="Z109" s="315">
        <v>1.3442000000000001E-2</v>
      </c>
      <c r="AA109" s="316">
        <v>6.2100000000000002E-3</v>
      </c>
      <c r="AB109" s="315">
        <v>128.22506799999999</v>
      </c>
      <c r="AC109" s="316">
        <v>57.460487000000001</v>
      </c>
      <c r="AD109" s="315">
        <v>2.810254</v>
      </c>
      <c r="AE109" s="316">
        <v>1.5720700000000001</v>
      </c>
      <c r="AF109" s="282">
        <v>314.23915488</v>
      </c>
      <c r="AG109" s="317">
        <v>149.46990298</v>
      </c>
      <c r="AH109" s="282">
        <v>47.346424931999998</v>
      </c>
      <c r="AI109" s="317">
        <v>77.903164660000002</v>
      </c>
      <c r="AJ109" s="282">
        <v>0.83305360260000005</v>
      </c>
      <c r="AK109" s="380">
        <v>145</v>
      </c>
    </row>
    <row r="110" spans="1:37" x14ac:dyDescent="0.2">
      <c r="A110" s="318" t="s">
        <v>826</v>
      </c>
      <c r="B110" s="313" t="s">
        <v>827</v>
      </c>
      <c r="C110" s="378">
        <v>2.2866936940000002</v>
      </c>
      <c r="D110" s="314">
        <v>468</v>
      </c>
      <c r="E110" s="379">
        <v>7.43</v>
      </c>
      <c r="F110" s="315">
        <v>11825.172178000001</v>
      </c>
      <c r="G110" s="282">
        <v>8663.9741486000003</v>
      </c>
      <c r="H110" s="316">
        <v>3161.1980291999998</v>
      </c>
      <c r="I110" s="315">
        <v>1959.167324</v>
      </c>
      <c r="J110" s="316">
        <v>99.311357999999998</v>
      </c>
      <c r="K110" s="315">
        <v>3149.5112939999999</v>
      </c>
      <c r="L110" s="316">
        <v>382.33909199999999</v>
      </c>
      <c r="M110" s="282">
        <v>1091.1952487999999</v>
      </c>
      <c r="N110" s="315">
        <v>234.55742699999999</v>
      </c>
      <c r="O110" s="316">
        <v>33.626044</v>
      </c>
      <c r="P110" s="315">
        <v>121.749624</v>
      </c>
      <c r="Q110" s="316">
        <v>21.616907999999999</v>
      </c>
      <c r="R110" s="315">
        <v>232.842468</v>
      </c>
      <c r="S110" s="316">
        <v>119.213915</v>
      </c>
      <c r="T110" s="315">
        <v>686.27364599999999</v>
      </c>
      <c r="U110" s="316">
        <v>70.715248000000003</v>
      </c>
      <c r="V110" s="315">
        <v>13.293984</v>
      </c>
      <c r="W110" s="316">
        <v>2.7634599999999998</v>
      </c>
      <c r="X110" s="315">
        <v>17.020388000000001</v>
      </c>
      <c r="Y110" s="316">
        <v>2.9077600000000001</v>
      </c>
      <c r="Z110" s="315">
        <v>19.469148000000001</v>
      </c>
      <c r="AA110" s="316">
        <v>6.7461289999999998</v>
      </c>
      <c r="AB110" s="315">
        <v>480.58952599999998</v>
      </c>
      <c r="AC110" s="316">
        <v>683.28953799999999</v>
      </c>
      <c r="AD110" s="315">
        <v>0.65685400000000005</v>
      </c>
      <c r="AE110" s="316">
        <v>0.11779299999999999</v>
      </c>
      <c r="AF110" s="282">
        <v>17.831902161999999</v>
      </c>
      <c r="AG110" s="317">
        <v>817.31019629000002</v>
      </c>
      <c r="AH110" s="282">
        <v>575.31792857000005</v>
      </c>
      <c r="AI110" s="317">
        <v>311.97491572000001</v>
      </c>
      <c r="AJ110" s="282">
        <v>673.76305860000002</v>
      </c>
      <c r="AK110" s="380">
        <v>103</v>
      </c>
    </row>
    <row r="111" spans="1:37" x14ac:dyDescent="0.2">
      <c r="A111" s="318" t="s">
        <v>828</v>
      </c>
      <c r="B111" s="313" t="s">
        <v>829</v>
      </c>
      <c r="C111" s="378">
        <v>0.95934956140000005</v>
      </c>
      <c r="D111" s="314">
        <v>1049</v>
      </c>
      <c r="E111" s="379">
        <v>2.97</v>
      </c>
      <c r="F111" s="315">
        <v>4961.0814827000004</v>
      </c>
      <c r="G111" s="282">
        <v>3634.2563467999998</v>
      </c>
      <c r="H111" s="316">
        <v>1326.8251359999999</v>
      </c>
      <c r="I111" s="315">
        <v>781.71972500000004</v>
      </c>
      <c r="J111" s="316">
        <v>44.644272999999998</v>
      </c>
      <c r="K111" s="315">
        <v>1256.964084</v>
      </c>
      <c r="L111" s="316">
        <v>151.577225</v>
      </c>
      <c r="M111" s="282">
        <v>426.65062442999999</v>
      </c>
      <c r="N111" s="315">
        <v>92.850949</v>
      </c>
      <c r="O111" s="316">
        <v>12.477218000000001</v>
      </c>
      <c r="P111" s="315">
        <v>56.680885000000004</v>
      </c>
      <c r="Q111" s="316">
        <v>9.5936959999999996</v>
      </c>
      <c r="R111" s="315">
        <v>59.693742999999998</v>
      </c>
      <c r="S111" s="316">
        <v>43.983671999999999</v>
      </c>
      <c r="T111" s="315">
        <v>232.69745599999999</v>
      </c>
      <c r="U111" s="316">
        <v>25.808869000000001</v>
      </c>
      <c r="V111" s="315">
        <v>0.44346400000000002</v>
      </c>
      <c r="W111" s="316">
        <v>0.114193</v>
      </c>
      <c r="X111" s="315">
        <v>27.889438999999999</v>
      </c>
      <c r="Y111" s="316">
        <v>7.3664069999999997</v>
      </c>
      <c r="Z111" s="315">
        <v>29.593817999999999</v>
      </c>
      <c r="AA111" s="316">
        <v>9.1564890000000005</v>
      </c>
      <c r="AB111" s="315">
        <v>187.22545500000001</v>
      </c>
      <c r="AC111" s="316">
        <v>270.84068100000002</v>
      </c>
      <c r="AD111" s="315">
        <v>1.2528790000000001</v>
      </c>
      <c r="AE111" s="316">
        <v>0.62519199999999997</v>
      </c>
      <c r="AF111" s="282">
        <v>6.9217980667000001</v>
      </c>
      <c r="AG111" s="317">
        <v>333.18091723999999</v>
      </c>
      <c r="AH111" s="282">
        <v>189.30199815</v>
      </c>
      <c r="AI111" s="317">
        <v>136.90409213000001</v>
      </c>
      <c r="AJ111" s="282">
        <v>564.92223872</v>
      </c>
      <c r="AK111" s="380">
        <v>162</v>
      </c>
    </row>
    <row r="112" spans="1:37" x14ac:dyDescent="0.2">
      <c r="A112" s="318" t="s">
        <v>830</v>
      </c>
      <c r="B112" s="313" t="s">
        <v>831</v>
      </c>
      <c r="C112" s="378">
        <v>1.2148189494999999</v>
      </c>
      <c r="D112" s="314">
        <v>1204</v>
      </c>
      <c r="E112" s="379">
        <v>3.32</v>
      </c>
      <c r="F112" s="315">
        <v>6282.1895561000001</v>
      </c>
      <c r="G112" s="282">
        <v>4754.9698766000001</v>
      </c>
      <c r="H112" s="316">
        <v>1527.2196795</v>
      </c>
      <c r="I112" s="315">
        <v>821.10664699999995</v>
      </c>
      <c r="J112" s="316">
        <v>40.005257</v>
      </c>
      <c r="K112" s="315">
        <v>1212.86744</v>
      </c>
      <c r="L112" s="316">
        <v>93.117549999999994</v>
      </c>
      <c r="M112" s="282">
        <v>509.75977075999998</v>
      </c>
      <c r="N112" s="315">
        <v>234.39512400000001</v>
      </c>
      <c r="O112" s="316">
        <v>34.610878</v>
      </c>
      <c r="P112" s="315">
        <v>431.14267000000001</v>
      </c>
      <c r="Q112" s="316">
        <v>75.150638000000001</v>
      </c>
      <c r="R112" s="315">
        <v>209.738899</v>
      </c>
      <c r="S112" s="316">
        <v>62.193776999999997</v>
      </c>
      <c r="T112" s="315">
        <v>164.15365800000001</v>
      </c>
      <c r="U112" s="316">
        <v>14.797338</v>
      </c>
      <c r="V112" s="315">
        <v>46.088847000000001</v>
      </c>
      <c r="W112" s="316">
        <v>7.9695729999999996</v>
      </c>
      <c r="X112" s="315">
        <v>184.86086900000001</v>
      </c>
      <c r="Y112" s="316">
        <v>33.556184000000002</v>
      </c>
      <c r="Z112" s="315">
        <v>11.224501999999999</v>
      </c>
      <c r="AA112" s="316">
        <v>4.025309</v>
      </c>
      <c r="AB112" s="315">
        <v>178.87158099999999</v>
      </c>
      <c r="AC112" s="316">
        <v>301.37109900000002</v>
      </c>
      <c r="AD112" s="315">
        <v>26.637913000000001</v>
      </c>
      <c r="AE112" s="316">
        <v>7.6712530000000001</v>
      </c>
      <c r="AF112" s="282">
        <v>9.3611399443999996</v>
      </c>
      <c r="AG112" s="317">
        <v>450.66830155000002</v>
      </c>
      <c r="AH112" s="282">
        <v>175.60922704000001</v>
      </c>
      <c r="AI112" s="317">
        <v>185.25958444</v>
      </c>
      <c r="AJ112" s="282">
        <v>755.97452768000005</v>
      </c>
      <c r="AK112" s="380">
        <v>144</v>
      </c>
    </row>
    <row r="113" spans="1:37" x14ac:dyDescent="0.2">
      <c r="A113" s="318" t="s">
        <v>832</v>
      </c>
      <c r="B113" s="313" t="s">
        <v>833</v>
      </c>
      <c r="C113" s="378">
        <v>0.54277534329999999</v>
      </c>
      <c r="D113" s="314">
        <v>1515</v>
      </c>
      <c r="E113" s="379">
        <v>1.56</v>
      </c>
      <c r="F113" s="315">
        <v>2806.8524898999999</v>
      </c>
      <c r="G113" s="282">
        <v>2130.0530656000001</v>
      </c>
      <c r="H113" s="316">
        <v>676.79942432999997</v>
      </c>
      <c r="I113" s="315">
        <v>337.390062</v>
      </c>
      <c r="J113" s="316">
        <v>16.155348</v>
      </c>
      <c r="K113" s="315">
        <v>403.00546800000001</v>
      </c>
      <c r="L113" s="316">
        <v>38.205643000000002</v>
      </c>
      <c r="M113" s="282">
        <v>249.97340241000001</v>
      </c>
      <c r="N113" s="315">
        <v>84.41771</v>
      </c>
      <c r="O113" s="316">
        <v>13.699669999999999</v>
      </c>
      <c r="P113" s="315">
        <v>236.88873599999999</v>
      </c>
      <c r="Q113" s="316">
        <v>41.205247</v>
      </c>
      <c r="R113" s="315">
        <v>63.309956</v>
      </c>
      <c r="S113" s="316">
        <v>19.612362000000001</v>
      </c>
      <c r="T113" s="315">
        <v>58.359417999999998</v>
      </c>
      <c r="U113" s="316">
        <v>7.9475470000000001</v>
      </c>
      <c r="V113" s="315">
        <v>5.4025020000000001</v>
      </c>
      <c r="W113" s="316">
        <v>1.418871</v>
      </c>
      <c r="X113" s="315">
        <v>79.748474999999999</v>
      </c>
      <c r="Y113" s="316">
        <v>21.902519999999999</v>
      </c>
      <c r="Z113" s="315">
        <v>35.813654</v>
      </c>
      <c r="AA113" s="316">
        <v>10.29407</v>
      </c>
      <c r="AB113" s="315">
        <v>71.710909999999998</v>
      </c>
      <c r="AC113" s="316">
        <v>113.940956</v>
      </c>
      <c r="AD113" s="315">
        <v>14.864285000000001</v>
      </c>
      <c r="AE113" s="316">
        <v>4.832516</v>
      </c>
      <c r="AF113" s="282">
        <v>7.3779785592999998</v>
      </c>
      <c r="AG113" s="317">
        <v>175.46864959999999</v>
      </c>
      <c r="AH113" s="282">
        <v>62.961355937</v>
      </c>
      <c r="AI113" s="317">
        <v>81.407490640000006</v>
      </c>
      <c r="AJ113" s="282">
        <v>549.53768673000002</v>
      </c>
      <c r="AK113" s="380">
        <v>142</v>
      </c>
    </row>
    <row r="114" spans="1:37" x14ac:dyDescent="0.2">
      <c r="A114" s="318" t="s">
        <v>834</v>
      </c>
      <c r="B114" s="313" t="s">
        <v>835</v>
      </c>
      <c r="C114" s="378">
        <v>1.0893029890000001</v>
      </c>
      <c r="D114" s="314">
        <v>913</v>
      </c>
      <c r="E114" s="379">
        <v>3.27</v>
      </c>
      <c r="F114" s="315">
        <v>5633.1092498999997</v>
      </c>
      <c r="G114" s="282">
        <v>4150.5980177000001</v>
      </c>
      <c r="H114" s="316">
        <v>1482.5112322</v>
      </c>
      <c r="I114" s="315">
        <v>770.91945699999997</v>
      </c>
      <c r="J114" s="316">
        <v>35.611235000000001</v>
      </c>
      <c r="K114" s="315">
        <v>1235.931268</v>
      </c>
      <c r="L114" s="316">
        <v>97.464759000000001</v>
      </c>
      <c r="M114" s="282">
        <v>470.19389092</v>
      </c>
      <c r="N114" s="315">
        <v>112.189114</v>
      </c>
      <c r="O114" s="316">
        <v>17.408701000000001</v>
      </c>
      <c r="P114" s="315">
        <v>108.009426</v>
      </c>
      <c r="Q114" s="316">
        <v>17.838108999999999</v>
      </c>
      <c r="R114" s="315">
        <v>206.055218</v>
      </c>
      <c r="S114" s="316">
        <v>69.612379000000004</v>
      </c>
      <c r="T114" s="315">
        <v>114.834086</v>
      </c>
      <c r="U114" s="316">
        <v>10.220632</v>
      </c>
      <c r="V114" s="315">
        <v>43.548510999999998</v>
      </c>
      <c r="W114" s="316">
        <v>12.708474000000001</v>
      </c>
      <c r="X114" s="315">
        <v>54.795943999999999</v>
      </c>
      <c r="Y114" s="316">
        <v>14.623982</v>
      </c>
      <c r="Z114" s="315">
        <v>58.144089999999998</v>
      </c>
      <c r="AA114" s="316">
        <v>18.395531999999999</v>
      </c>
      <c r="AB114" s="315">
        <v>172.12492700000001</v>
      </c>
      <c r="AC114" s="316">
        <v>301.10974299999998</v>
      </c>
      <c r="AD114" s="315">
        <v>0.924898</v>
      </c>
      <c r="AE114" s="316">
        <v>0.18439</v>
      </c>
      <c r="AF114" s="282">
        <v>3.2708997371000001</v>
      </c>
      <c r="AG114" s="317">
        <v>370.72205194999998</v>
      </c>
      <c r="AH114" s="282">
        <v>149.10037399000001</v>
      </c>
      <c r="AI114" s="317">
        <v>178.06446776999999</v>
      </c>
      <c r="AJ114" s="282">
        <v>989.10269012000003</v>
      </c>
      <c r="AK114" s="380">
        <v>164</v>
      </c>
    </row>
    <row r="115" spans="1:37" x14ac:dyDescent="0.2">
      <c r="A115" s="318" t="s">
        <v>836</v>
      </c>
      <c r="B115" s="313" t="s">
        <v>837</v>
      </c>
      <c r="C115" s="378">
        <v>0.36935133440000001</v>
      </c>
      <c r="D115" s="314">
        <v>4469</v>
      </c>
      <c r="E115" s="379">
        <v>1.17</v>
      </c>
      <c r="F115" s="315">
        <v>1910.0254373</v>
      </c>
      <c r="G115" s="282">
        <v>1464.8872798</v>
      </c>
      <c r="H115" s="316">
        <v>445.13815755000002</v>
      </c>
      <c r="I115" s="315">
        <v>171.40110799999999</v>
      </c>
      <c r="J115" s="316">
        <v>7.8496800000000002</v>
      </c>
      <c r="K115" s="315">
        <v>230.01420400000001</v>
      </c>
      <c r="L115" s="316">
        <v>17.719418999999998</v>
      </c>
      <c r="M115" s="282">
        <v>109.35624333</v>
      </c>
      <c r="N115" s="315">
        <v>14.914872000000001</v>
      </c>
      <c r="O115" s="316">
        <v>1.407284</v>
      </c>
      <c r="P115" s="315">
        <v>63.820849000000003</v>
      </c>
      <c r="Q115" s="316">
        <v>10.866375</v>
      </c>
      <c r="R115" s="315">
        <v>39.710048</v>
      </c>
      <c r="S115" s="316">
        <v>13.355047000000001</v>
      </c>
      <c r="T115" s="315">
        <v>18.977568000000002</v>
      </c>
      <c r="U115" s="316">
        <v>2.6795230000000001</v>
      </c>
      <c r="V115" s="315">
        <v>4.0926470000000004</v>
      </c>
      <c r="W115" s="316">
        <v>0.96464700000000003</v>
      </c>
      <c r="X115" s="315">
        <v>61.275013000000001</v>
      </c>
      <c r="Y115" s="316">
        <v>13.861978000000001</v>
      </c>
      <c r="Z115" s="315">
        <v>87.233463999999998</v>
      </c>
      <c r="AA115" s="316">
        <v>24.209101</v>
      </c>
      <c r="AB115" s="315">
        <v>47.768656999999997</v>
      </c>
      <c r="AC115" s="316">
        <v>58.442698</v>
      </c>
      <c r="AD115" s="315">
        <v>0.43223499999999998</v>
      </c>
      <c r="AE115" s="316">
        <v>0.153197</v>
      </c>
      <c r="AF115" s="282">
        <v>1.082192721</v>
      </c>
      <c r="AG115" s="317">
        <v>91.311961366000006</v>
      </c>
      <c r="AH115" s="282">
        <v>33.368961034000002</v>
      </c>
      <c r="AI115" s="317">
        <v>42.527772394000003</v>
      </c>
      <c r="AJ115" s="282">
        <v>741.22869265999998</v>
      </c>
      <c r="AK115" s="380">
        <v>244</v>
      </c>
    </row>
    <row r="116" spans="1:37" x14ac:dyDescent="0.2">
      <c r="A116" s="318" t="s">
        <v>838</v>
      </c>
      <c r="B116" s="313" t="s">
        <v>839</v>
      </c>
      <c r="C116" s="378">
        <v>1.0329846461000001</v>
      </c>
      <c r="D116" s="314">
        <v>1850</v>
      </c>
      <c r="E116" s="379">
        <v>2.79</v>
      </c>
      <c r="F116" s="315">
        <v>5341.8703734999999</v>
      </c>
      <c r="G116" s="282">
        <v>3935.5651649000001</v>
      </c>
      <c r="H116" s="316">
        <v>1406.3052087000001</v>
      </c>
      <c r="I116" s="315">
        <v>853.05207099999996</v>
      </c>
      <c r="J116" s="316">
        <v>44.602395000000001</v>
      </c>
      <c r="K116" s="315">
        <v>1002.6551909999999</v>
      </c>
      <c r="L116" s="316">
        <v>94.033058999999994</v>
      </c>
      <c r="M116" s="282">
        <v>450.01490589000002</v>
      </c>
      <c r="N116" s="315">
        <v>136.21783400000001</v>
      </c>
      <c r="O116" s="316">
        <v>25.348621999999999</v>
      </c>
      <c r="P116" s="315">
        <v>161.29268200000001</v>
      </c>
      <c r="Q116" s="316">
        <v>32.135204000000002</v>
      </c>
      <c r="R116" s="315">
        <v>106.68485099999999</v>
      </c>
      <c r="S116" s="316">
        <v>50.789068999999998</v>
      </c>
      <c r="T116" s="315">
        <v>212.71055799999999</v>
      </c>
      <c r="U116" s="316">
        <v>24.597643999999999</v>
      </c>
      <c r="V116" s="315">
        <v>22.817737999999999</v>
      </c>
      <c r="W116" s="316">
        <v>5.2453599999999998</v>
      </c>
      <c r="X116" s="315">
        <v>320.26843000000002</v>
      </c>
      <c r="Y116" s="316">
        <v>74.479360999999997</v>
      </c>
      <c r="Z116" s="315">
        <v>17.747076</v>
      </c>
      <c r="AA116" s="316">
        <v>5.3463000000000003</v>
      </c>
      <c r="AB116" s="315">
        <v>189.66145800000001</v>
      </c>
      <c r="AC116" s="316">
        <v>286.631756</v>
      </c>
      <c r="AD116" s="315">
        <v>2.8958050000000002</v>
      </c>
      <c r="AE116" s="316">
        <v>1.1257280000000001</v>
      </c>
      <c r="AF116" s="282">
        <v>8.8359779826999993</v>
      </c>
      <c r="AG116" s="317">
        <v>352.84832310000002</v>
      </c>
      <c r="AH116" s="282">
        <v>154.81834764000001</v>
      </c>
      <c r="AI116" s="317">
        <v>189.37780988</v>
      </c>
      <c r="AJ116" s="282">
        <v>515.63681627999995</v>
      </c>
      <c r="AK116" s="380">
        <v>177</v>
      </c>
    </row>
    <row r="117" spans="1:37" x14ac:dyDescent="0.2">
      <c r="A117" s="318" t="s">
        <v>840</v>
      </c>
      <c r="B117" s="313" t="s">
        <v>841</v>
      </c>
      <c r="C117" s="378">
        <v>0.3888913369</v>
      </c>
      <c r="D117" s="314">
        <v>4595</v>
      </c>
      <c r="E117" s="379">
        <v>1.3</v>
      </c>
      <c r="F117" s="315">
        <v>2011.0725935</v>
      </c>
      <c r="G117" s="282">
        <v>1508.6572054000001</v>
      </c>
      <c r="H117" s="316">
        <v>502.41538806</v>
      </c>
      <c r="I117" s="315">
        <v>302.753828</v>
      </c>
      <c r="J117" s="316">
        <v>13.224966</v>
      </c>
      <c r="K117" s="315">
        <v>266.63210400000003</v>
      </c>
      <c r="L117" s="316">
        <v>29.390319000000002</v>
      </c>
      <c r="M117" s="282">
        <v>150.59044464999999</v>
      </c>
      <c r="N117" s="315">
        <v>33.833889999999997</v>
      </c>
      <c r="O117" s="316">
        <v>6.1665549999999998</v>
      </c>
      <c r="P117" s="315">
        <v>65.029741000000001</v>
      </c>
      <c r="Q117" s="316">
        <v>11.664733</v>
      </c>
      <c r="R117" s="315">
        <v>35.349497</v>
      </c>
      <c r="S117" s="316">
        <v>14.619681999999999</v>
      </c>
      <c r="T117" s="315">
        <v>73.578215</v>
      </c>
      <c r="U117" s="316">
        <v>8.307461</v>
      </c>
      <c r="V117" s="315">
        <v>3.358466</v>
      </c>
      <c r="W117" s="316">
        <v>1.0748899999999999</v>
      </c>
      <c r="X117" s="315">
        <v>168.62129200000001</v>
      </c>
      <c r="Y117" s="316">
        <v>38.153481999999997</v>
      </c>
      <c r="Z117" s="315">
        <v>26.522192</v>
      </c>
      <c r="AA117" s="316">
        <v>7.6859640000000002</v>
      </c>
      <c r="AB117" s="315">
        <v>82.350479000000007</v>
      </c>
      <c r="AC117" s="316">
        <v>89.538020000000003</v>
      </c>
      <c r="AD117" s="315">
        <v>4.1586619999999996</v>
      </c>
      <c r="AE117" s="316">
        <v>0.99534599999999995</v>
      </c>
      <c r="AF117" s="282">
        <v>4.0256080302999999</v>
      </c>
      <c r="AG117" s="317">
        <v>119.23167853</v>
      </c>
      <c r="AH117" s="282">
        <v>46.586846813000001</v>
      </c>
      <c r="AI117" s="317">
        <v>61.284163575000001</v>
      </c>
      <c r="AJ117" s="282">
        <v>346.34406751</v>
      </c>
      <c r="AK117" s="380">
        <v>236</v>
      </c>
    </row>
    <row r="118" spans="1:37" x14ac:dyDescent="0.2">
      <c r="A118" s="318" t="s">
        <v>842</v>
      </c>
      <c r="B118" s="313" t="s">
        <v>843</v>
      </c>
      <c r="C118" s="378">
        <v>6.5923688249000003</v>
      </c>
      <c r="D118" s="314">
        <v>627</v>
      </c>
      <c r="E118" s="379">
        <v>1.23</v>
      </c>
      <c r="F118" s="315">
        <v>34091.096948999999</v>
      </c>
      <c r="G118" s="282">
        <v>29705.465171</v>
      </c>
      <c r="H118" s="316">
        <v>4385.6317779000001</v>
      </c>
      <c r="I118" s="315">
        <v>737.21052099999997</v>
      </c>
      <c r="J118" s="316">
        <v>52.983091000000002</v>
      </c>
      <c r="K118" s="315">
        <v>687.23965699999997</v>
      </c>
      <c r="L118" s="316">
        <v>149.907049</v>
      </c>
      <c r="M118" s="282">
        <v>250.75769389000001</v>
      </c>
      <c r="N118" s="315">
        <v>24.998660999999998</v>
      </c>
      <c r="O118" s="316">
        <v>8.9087940000000003</v>
      </c>
      <c r="P118" s="315">
        <v>67.556022999999996</v>
      </c>
      <c r="Q118" s="316">
        <v>14.052307000000001</v>
      </c>
      <c r="R118" s="315">
        <v>76.374312000000003</v>
      </c>
      <c r="S118" s="316">
        <v>576.76152999999999</v>
      </c>
      <c r="T118" s="315">
        <v>184.058819</v>
      </c>
      <c r="U118" s="316">
        <v>33.993386999999998</v>
      </c>
      <c r="V118" s="315">
        <v>60.345495999999997</v>
      </c>
      <c r="W118" s="316">
        <v>15.096733</v>
      </c>
      <c r="X118" s="315">
        <v>4583.302721</v>
      </c>
      <c r="Y118" s="316">
        <v>1298.776664</v>
      </c>
      <c r="Z118" s="315">
        <v>0</v>
      </c>
      <c r="AA118" s="316">
        <v>0</v>
      </c>
      <c r="AB118" s="315">
        <v>163.854375</v>
      </c>
      <c r="AC118" s="316">
        <v>163.68680499999999</v>
      </c>
      <c r="AD118" s="315">
        <v>18.959339</v>
      </c>
      <c r="AE118" s="316">
        <v>10.37933</v>
      </c>
      <c r="AF118" s="282">
        <v>23423.953288000001</v>
      </c>
      <c r="AG118" s="317">
        <v>616.65608524000004</v>
      </c>
      <c r="AH118" s="282">
        <v>385.52072693000002</v>
      </c>
      <c r="AI118" s="317">
        <v>481.62434512999999</v>
      </c>
      <c r="AJ118" s="282">
        <v>4.1391952957999996</v>
      </c>
      <c r="AK118" s="380">
        <v>25</v>
      </c>
    </row>
    <row r="119" spans="1:37" x14ac:dyDescent="0.2">
      <c r="A119" s="318" t="s">
        <v>844</v>
      </c>
      <c r="B119" s="313" t="s">
        <v>845</v>
      </c>
      <c r="C119" s="378">
        <v>6.3802344955999999</v>
      </c>
      <c r="D119" s="314">
        <v>651</v>
      </c>
      <c r="E119" s="379">
        <v>9.6999999999999993</v>
      </c>
      <c r="F119" s="315">
        <v>32994.087334000003</v>
      </c>
      <c r="G119" s="282">
        <v>25634.668903000002</v>
      </c>
      <c r="H119" s="316">
        <v>7359.4184306999996</v>
      </c>
      <c r="I119" s="315">
        <v>2648.035711</v>
      </c>
      <c r="J119" s="316">
        <v>121.04571900000001</v>
      </c>
      <c r="K119" s="315">
        <v>3897.6238279999998</v>
      </c>
      <c r="L119" s="316">
        <v>260.88252899999998</v>
      </c>
      <c r="M119" s="282">
        <v>1308.2496309000001</v>
      </c>
      <c r="N119" s="315">
        <v>837.11009300000001</v>
      </c>
      <c r="O119" s="316">
        <v>173.57406700000001</v>
      </c>
      <c r="P119" s="315">
        <v>323.79359699999998</v>
      </c>
      <c r="Q119" s="316">
        <v>62.404426000000001</v>
      </c>
      <c r="R119" s="315">
        <v>960.62511400000005</v>
      </c>
      <c r="S119" s="316">
        <v>329.125449</v>
      </c>
      <c r="T119" s="315">
        <v>696.11252000000002</v>
      </c>
      <c r="U119" s="316">
        <v>35.620099000000003</v>
      </c>
      <c r="V119" s="315">
        <v>2037.3348020000001</v>
      </c>
      <c r="W119" s="316">
        <v>473.39000800000002</v>
      </c>
      <c r="X119" s="315">
        <v>10092.933456999999</v>
      </c>
      <c r="Y119" s="316">
        <v>1969.6429559999999</v>
      </c>
      <c r="Z119" s="315">
        <v>7.3609479999999996</v>
      </c>
      <c r="AA119" s="316">
        <v>1.527115</v>
      </c>
      <c r="AB119" s="315">
        <v>640.40569400000004</v>
      </c>
      <c r="AC119" s="316">
        <v>949.98562900000002</v>
      </c>
      <c r="AD119" s="315">
        <v>37.299477000000003</v>
      </c>
      <c r="AE119" s="316">
        <v>11.006413</v>
      </c>
      <c r="AF119" s="282">
        <v>455.63138139</v>
      </c>
      <c r="AG119" s="317">
        <v>2424.6416279999999</v>
      </c>
      <c r="AH119" s="282">
        <v>957.94345554999995</v>
      </c>
      <c r="AI119" s="317">
        <v>1168.8065687000001</v>
      </c>
      <c r="AJ119" s="282">
        <v>111.97501753</v>
      </c>
      <c r="AK119" s="380">
        <v>63</v>
      </c>
    </row>
    <row r="120" spans="1:37" x14ac:dyDescent="0.2">
      <c r="A120" s="318" t="s">
        <v>846</v>
      </c>
      <c r="B120" s="313" t="s">
        <v>847</v>
      </c>
      <c r="C120" s="378">
        <v>1.8314935231</v>
      </c>
      <c r="D120" s="314">
        <v>776</v>
      </c>
      <c r="E120" s="379">
        <v>2.04</v>
      </c>
      <c r="F120" s="315">
        <v>9471.1969122999999</v>
      </c>
      <c r="G120" s="282">
        <v>7413.3260848</v>
      </c>
      <c r="H120" s="316">
        <v>2057.8708274999999</v>
      </c>
      <c r="I120" s="315">
        <v>755.68103299999996</v>
      </c>
      <c r="J120" s="316">
        <v>33.505569999999999</v>
      </c>
      <c r="K120" s="315">
        <v>924.49017300000003</v>
      </c>
      <c r="L120" s="316">
        <v>70.33578</v>
      </c>
      <c r="M120" s="282">
        <v>347.65115801000002</v>
      </c>
      <c r="N120" s="315">
        <v>160.969852</v>
      </c>
      <c r="O120" s="316">
        <v>30.161698999999999</v>
      </c>
      <c r="P120" s="315">
        <v>59.282356999999998</v>
      </c>
      <c r="Q120" s="316">
        <v>11.503219</v>
      </c>
      <c r="R120" s="315">
        <v>89.385795999999999</v>
      </c>
      <c r="S120" s="316">
        <v>44.627592</v>
      </c>
      <c r="T120" s="315">
        <v>83.013442999999995</v>
      </c>
      <c r="U120" s="316">
        <v>9.0397479999999995</v>
      </c>
      <c r="V120" s="315">
        <v>288.16144700000001</v>
      </c>
      <c r="W120" s="316">
        <v>58.624386999999999</v>
      </c>
      <c r="X120" s="315">
        <v>3823.480924</v>
      </c>
      <c r="Y120" s="316">
        <v>821.06029899999999</v>
      </c>
      <c r="Z120" s="315">
        <v>2.1208520000000002</v>
      </c>
      <c r="AA120" s="316">
        <v>0.84368699999999996</v>
      </c>
      <c r="AB120" s="315">
        <v>133.29033100000001</v>
      </c>
      <c r="AC120" s="316">
        <v>219.180477</v>
      </c>
      <c r="AD120" s="315">
        <v>25.085449000000001</v>
      </c>
      <c r="AE120" s="316">
        <v>9.6119230000000009</v>
      </c>
      <c r="AF120" s="282">
        <v>198.66314517000001</v>
      </c>
      <c r="AG120" s="317">
        <v>685.13027622000004</v>
      </c>
      <c r="AH120" s="282">
        <v>240.12479640999999</v>
      </c>
      <c r="AI120" s="317">
        <v>299.14420782000002</v>
      </c>
      <c r="AJ120" s="282">
        <v>47.027289334000002</v>
      </c>
      <c r="AK120" s="380">
        <v>107</v>
      </c>
    </row>
    <row r="121" spans="1:37" x14ac:dyDescent="0.2">
      <c r="A121" s="318" t="s">
        <v>848</v>
      </c>
      <c r="B121" s="313" t="s">
        <v>849</v>
      </c>
      <c r="C121" s="378">
        <v>2.4025682244</v>
      </c>
      <c r="D121" s="314">
        <v>417</v>
      </c>
      <c r="E121" s="379">
        <v>2.33</v>
      </c>
      <c r="F121" s="315">
        <v>12424.393786000001</v>
      </c>
      <c r="G121" s="282">
        <v>9526.6069244999999</v>
      </c>
      <c r="H121" s="316">
        <v>2897.7868616000001</v>
      </c>
      <c r="I121" s="315">
        <v>1363.354028</v>
      </c>
      <c r="J121" s="316">
        <v>58.568680999999998</v>
      </c>
      <c r="K121" s="315">
        <v>1636.671824</v>
      </c>
      <c r="L121" s="316">
        <v>115.25206900000001</v>
      </c>
      <c r="M121" s="282">
        <v>586.32189570000003</v>
      </c>
      <c r="N121" s="315">
        <v>33.922431000000003</v>
      </c>
      <c r="O121" s="316">
        <v>9.4372980000000002</v>
      </c>
      <c r="P121" s="315">
        <v>7.0345760000000004</v>
      </c>
      <c r="Q121" s="316">
        <v>1.71916</v>
      </c>
      <c r="R121" s="315">
        <v>179.95101099999999</v>
      </c>
      <c r="S121" s="316">
        <v>91.670258000000004</v>
      </c>
      <c r="T121" s="315">
        <v>69.015765000000002</v>
      </c>
      <c r="U121" s="316">
        <v>16.80932</v>
      </c>
      <c r="V121" s="315">
        <v>359.62469900000002</v>
      </c>
      <c r="W121" s="316">
        <v>84.673035999999996</v>
      </c>
      <c r="X121" s="315">
        <v>4550.5505910000002</v>
      </c>
      <c r="Y121" s="316">
        <v>1027.4429929999999</v>
      </c>
      <c r="Z121" s="315">
        <v>0.16911499999999999</v>
      </c>
      <c r="AA121" s="316">
        <v>5.176E-3</v>
      </c>
      <c r="AB121" s="315">
        <v>273.899022</v>
      </c>
      <c r="AC121" s="316">
        <v>347.296402</v>
      </c>
      <c r="AD121" s="315">
        <v>0</v>
      </c>
      <c r="AE121" s="316">
        <v>0</v>
      </c>
      <c r="AF121" s="282">
        <v>37.407479490999997</v>
      </c>
      <c r="AG121" s="317">
        <v>699.89015144999996</v>
      </c>
      <c r="AH121" s="282">
        <v>345.49515895000002</v>
      </c>
      <c r="AI121" s="317">
        <v>528.21164478000003</v>
      </c>
      <c r="AJ121" s="282">
        <v>0</v>
      </c>
      <c r="AK121" s="380">
        <v>17</v>
      </c>
    </row>
    <row r="122" spans="1:37" x14ac:dyDescent="0.2">
      <c r="A122" s="318" t="s">
        <v>850</v>
      </c>
      <c r="B122" s="313" t="s">
        <v>851</v>
      </c>
      <c r="C122" s="378">
        <v>1.6409517578999999</v>
      </c>
      <c r="D122" s="314">
        <v>225</v>
      </c>
      <c r="E122" s="379">
        <v>1.59</v>
      </c>
      <c r="F122" s="315">
        <v>8485.8488586999993</v>
      </c>
      <c r="G122" s="282">
        <v>6544.6465254000004</v>
      </c>
      <c r="H122" s="316">
        <v>1941.2023332000001</v>
      </c>
      <c r="I122" s="315">
        <v>934.94669099999999</v>
      </c>
      <c r="J122" s="316">
        <v>36.631352999999997</v>
      </c>
      <c r="K122" s="315">
        <v>1077.726234</v>
      </c>
      <c r="L122" s="316">
        <v>76.864851000000002</v>
      </c>
      <c r="M122" s="282">
        <v>379.90509644000002</v>
      </c>
      <c r="N122" s="315">
        <v>12.970086</v>
      </c>
      <c r="O122" s="316">
        <v>5.3820959999999998</v>
      </c>
      <c r="P122" s="315">
        <v>4.5540000000000003</v>
      </c>
      <c r="Q122" s="316">
        <v>1.0659190000000001</v>
      </c>
      <c r="R122" s="315">
        <v>97.821619999999996</v>
      </c>
      <c r="S122" s="316">
        <v>60.852347999999999</v>
      </c>
      <c r="T122" s="315">
        <v>40.045402000000003</v>
      </c>
      <c r="U122" s="316">
        <v>10.428756</v>
      </c>
      <c r="V122" s="315">
        <v>51.882846999999998</v>
      </c>
      <c r="W122" s="316">
        <v>10.271022</v>
      </c>
      <c r="X122" s="315">
        <v>3411.9411519999999</v>
      </c>
      <c r="Y122" s="316">
        <v>741.71660599999996</v>
      </c>
      <c r="Z122" s="315">
        <v>0</v>
      </c>
      <c r="AA122" s="316">
        <v>0</v>
      </c>
      <c r="AB122" s="315">
        <v>181.42027999999999</v>
      </c>
      <c r="AC122" s="316">
        <v>224.20235199999999</v>
      </c>
      <c r="AD122" s="315">
        <v>6.3070000000000001E-3</v>
      </c>
      <c r="AE122" s="316">
        <v>7.9900000000000001E-4</v>
      </c>
      <c r="AF122" s="282">
        <v>17.351439797000001</v>
      </c>
      <c r="AG122" s="317">
        <v>511.18435129</v>
      </c>
      <c r="AH122" s="282">
        <v>222.97140013999999</v>
      </c>
      <c r="AI122" s="317">
        <v>373.70584867000002</v>
      </c>
      <c r="AJ122" s="282">
        <v>0</v>
      </c>
      <c r="AK122" s="380">
        <v>23</v>
      </c>
    </row>
    <row r="123" spans="1:37" x14ac:dyDescent="0.2">
      <c r="A123" s="318" t="s">
        <v>852</v>
      </c>
      <c r="B123" s="313" t="s">
        <v>853</v>
      </c>
      <c r="C123" s="378">
        <v>2.5197556475999998</v>
      </c>
      <c r="D123" s="314">
        <v>2424</v>
      </c>
      <c r="E123" s="379">
        <v>2.52</v>
      </c>
      <c r="F123" s="315">
        <v>13030.404753000001</v>
      </c>
      <c r="G123" s="282">
        <v>10338.943196</v>
      </c>
      <c r="H123" s="316">
        <v>2691.4615573999999</v>
      </c>
      <c r="I123" s="315">
        <v>947.99957600000005</v>
      </c>
      <c r="J123" s="316">
        <v>43.184094000000002</v>
      </c>
      <c r="K123" s="315">
        <v>1043.435958</v>
      </c>
      <c r="L123" s="316">
        <v>79.193938000000003</v>
      </c>
      <c r="M123" s="282">
        <v>456.42284954000002</v>
      </c>
      <c r="N123" s="315">
        <v>61.119174999999998</v>
      </c>
      <c r="O123" s="316">
        <v>11.514571</v>
      </c>
      <c r="P123" s="315">
        <v>160.94818599999999</v>
      </c>
      <c r="Q123" s="316">
        <v>29.870754999999999</v>
      </c>
      <c r="R123" s="315">
        <v>137.42203599999999</v>
      </c>
      <c r="S123" s="316">
        <v>69.788662000000002</v>
      </c>
      <c r="T123" s="315">
        <v>127.068219</v>
      </c>
      <c r="U123" s="316">
        <v>12.296678</v>
      </c>
      <c r="V123" s="315">
        <v>291.82642299999998</v>
      </c>
      <c r="W123" s="316">
        <v>62.135437000000003</v>
      </c>
      <c r="X123" s="315">
        <v>4579.186001</v>
      </c>
      <c r="Y123" s="316">
        <v>996.17798500000004</v>
      </c>
      <c r="Z123" s="315">
        <v>11.933384999999999</v>
      </c>
      <c r="AA123" s="316">
        <v>3.8265760000000002</v>
      </c>
      <c r="AB123" s="315">
        <v>174.67006900000001</v>
      </c>
      <c r="AC123" s="316">
        <v>296.66950200000002</v>
      </c>
      <c r="AD123" s="315">
        <v>40.300618999999998</v>
      </c>
      <c r="AE123" s="316">
        <v>17.960764999999999</v>
      </c>
      <c r="AF123" s="282">
        <v>1223.1927705999999</v>
      </c>
      <c r="AG123" s="317">
        <v>889.75035622999997</v>
      </c>
      <c r="AH123" s="282">
        <v>342.99082553</v>
      </c>
      <c r="AI123" s="317">
        <v>377.31658682</v>
      </c>
      <c r="AJ123" s="282">
        <v>542.20275472000003</v>
      </c>
      <c r="AK123" s="380">
        <v>67</v>
      </c>
    </row>
    <row r="124" spans="1:37" x14ac:dyDescent="0.2">
      <c r="A124" s="318" t="s">
        <v>854</v>
      </c>
      <c r="B124" s="313" t="s">
        <v>855</v>
      </c>
      <c r="C124" s="378">
        <v>1.5092907355</v>
      </c>
      <c r="D124" s="314">
        <v>1419</v>
      </c>
      <c r="E124" s="379">
        <v>1.55</v>
      </c>
      <c r="F124" s="315">
        <v>7804.9906121000004</v>
      </c>
      <c r="G124" s="282">
        <v>6176.8424643999997</v>
      </c>
      <c r="H124" s="316">
        <v>1628.1481475999999</v>
      </c>
      <c r="I124" s="315">
        <v>623.07305299999996</v>
      </c>
      <c r="J124" s="316">
        <v>24.140274999999999</v>
      </c>
      <c r="K124" s="315">
        <v>609.27672399999994</v>
      </c>
      <c r="L124" s="316">
        <v>47.820334000000003</v>
      </c>
      <c r="M124" s="282">
        <v>279.27972901999999</v>
      </c>
      <c r="N124" s="315">
        <v>15.491277999999999</v>
      </c>
      <c r="O124" s="316">
        <v>3.236923</v>
      </c>
      <c r="P124" s="315">
        <v>99.354911999999999</v>
      </c>
      <c r="Q124" s="316">
        <v>18.576913000000001</v>
      </c>
      <c r="R124" s="315">
        <v>62.181395999999999</v>
      </c>
      <c r="S124" s="316">
        <v>40.474646</v>
      </c>
      <c r="T124" s="315">
        <v>59.201653999999998</v>
      </c>
      <c r="U124" s="316">
        <v>5.6322109999999999</v>
      </c>
      <c r="V124" s="315">
        <v>22.794668000000001</v>
      </c>
      <c r="W124" s="316">
        <v>5.6962999999999999</v>
      </c>
      <c r="X124" s="315">
        <v>2957.0865650000001</v>
      </c>
      <c r="Y124" s="316">
        <v>644.83097799999996</v>
      </c>
      <c r="Z124" s="315">
        <v>3.4051589999999998</v>
      </c>
      <c r="AA124" s="316">
        <v>1.5725009999999999</v>
      </c>
      <c r="AB124" s="315">
        <v>98.037385999999998</v>
      </c>
      <c r="AC124" s="316">
        <v>175.45549099999999</v>
      </c>
      <c r="AD124" s="315">
        <v>51.422562999999997</v>
      </c>
      <c r="AE124" s="316">
        <v>22.616848999999998</v>
      </c>
      <c r="AF124" s="282">
        <v>681.76266687999998</v>
      </c>
      <c r="AG124" s="317">
        <v>540.68839766999997</v>
      </c>
      <c r="AH124" s="282">
        <v>204.73490681999999</v>
      </c>
      <c r="AI124" s="317">
        <v>237.31820284</v>
      </c>
      <c r="AJ124" s="282">
        <v>269.82793181</v>
      </c>
      <c r="AK124" s="380">
        <v>86</v>
      </c>
    </row>
    <row r="125" spans="1:37" x14ac:dyDescent="0.2">
      <c r="A125" s="318" t="s">
        <v>856</v>
      </c>
      <c r="B125" s="313" t="s">
        <v>857</v>
      </c>
      <c r="C125" s="378">
        <v>2.5018195696999999</v>
      </c>
      <c r="D125" s="314">
        <v>865</v>
      </c>
      <c r="E125" s="379">
        <v>2.4500000000000002</v>
      </c>
      <c r="F125" s="315">
        <v>12937.651968</v>
      </c>
      <c r="G125" s="282">
        <v>10285.003414000001</v>
      </c>
      <c r="H125" s="316">
        <v>2652.6485538000002</v>
      </c>
      <c r="I125" s="315">
        <v>893.10993800000006</v>
      </c>
      <c r="J125" s="316">
        <v>41.079998000000003</v>
      </c>
      <c r="K125" s="315">
        <v>1043.734091</v>
      </c>
      <c r="L125" s="316">
        <v>80.738225999999997</v>
      </c>
      <c r="M125" s="282">
        <v>421.77271848999999</v>
      </c>
      <c r="N125" s="315">
        <v>327.69842</v>
      </c>
      <c r="O125" s="316">
        <v>57.170288999999997</v>
      </c>
      <c r="P125" s="315">
        <v>40.504413</v>
      </c>
      <c r="Q125" s="316">
        <v>9.4691790000000005</v>
      </c>
      <c r="R125" s="315">
        <v>53.529190999999997</v>
      </c>
      <c r="S125" s="316">
        <v>37.136386999999999</v>
      </c>
      <c r="T125" s="315">
        <v>82.669949000000003</v>
      </c>
      <c r="U125" s="316">
        <v>8.0749840000000006</v>
      </c>
      <c r="V125" s="315">
        <v>162.269274</v>
      </c>
      <c r="W125" s="316">
        <v>33.232098999999998</v>
      </c>
      <c r="X125" s="315">
        <v>6095.7604240000001</v>
      </c>
      <c r="Y125" s="316">
        <v>1205.3718040000001</v>
      </c>
      <c r="Z125" s="315">
        <v>3.1244390000000002</v>
      </c>
      <c r="AA125" s="316">
        <v>0.39005400000000001</v>
      </c>
      <c r="AB125" s="315">
        <v>159.38226</v>
      </c>
      <c r="AC125" s="316">
        <v>257.58805999999998</v>
      </c>
      <c r="AD125" s="315">
        <v>34.035603000000002</v>
      </c>
      <c r="AE125" s="316">
        <v>16.163993999999999</v>
      </c>
      <c r="AF125" s="282">
        <v>161.37086787000001</v>
      </c>
      <c r="AG125" s="317">
        <v>1039.1947422999999</v>
      </c>
      <c r="AH125" s="282">
        <v>298.02743034999997</v>
      </c>
      <c r="AI125" s="317">
        <v>373.60637473999998</v>
      </c>
      <c r="AJ125" s="282">
        <v>1.4467591177000001</v>
      </c>
      <c r="AK125" s="380">
        <v>93</v>
      </c>
    </row>
    <row r="126" spans="1:37" x14ac:dyDescent="0.2">
      <c r="A126" s="318" t="s">
        <v>858</v>
      </c>
      <c r="B126" s="313" t="s">
        <v>859</v>
      </c>
      <c r="C126" s="378">
        <v>1.4261783349999999</v>
      </c>
      <c r="D126" s="314">
        <v>7149</v>
      </c>
      <c r="E126" s="379">
        <v>1.21</v>
      </c>
      <c r="F126" s="315">
        <v>7375.1917065999996</v>
      </c>
      <c r="G126" s="282">
        <v>5662.6162477999997</v>
      </c>
      <c r="H126" s="316">
        <v>1712.5754588</v>
      </c>
      <c r="I126" s="315">
        <v>610.86530600000003</v>
      </c>
      <c r="J126" s="316">
        <v>27.607084</v>
      </c>
      <c r="K126" s="315">
        <v>462.31934000000001</v>
      </c>
      <c r="L126" s="316">
        <v>55.547396999999997</v>
      </c>
      <c r="M126" s="282">
        <v>228.11218772999999</v>
      </c>
      <c r="N126" s="315">
        <v>66.394507000000004</v>
      </c>
      <c r="O126" s="316">
        <v>12.337712</v>
      </c>
      <c r="P126" s="315">
        <v>21.822742000000002</v>
      </c>
      <c r="Q126" s="316">
        <v>3.9045209999999999</v>
      </c>
      <c r="R126" s="315">
        <v>31.198359</v>
      </c>
      <c r="S126" s="316">
        <v>18.437279</v>
      </c>
      <c r="T126" s="315">
        <v>105.115826</v>
      </c>
      <c r="U126" s="316">
        <v>12.224055999999999</v>
      </c>
      <c r="V126" s="315">
        <v>46.566741</v>
      </c>
      <c r="W126" s="316">
        <v>11.259005999999999</v>
      </c>
      <c r="X126" s="315">
        <v>3443.5625989999999</v>
      </c>
      <c r="Y126" s="316">
        <v>807.03250200000002</v>
      </c>
      <c r="Z126" s="315">
        <v>0.103849</v>
      </c>
      <c r="AA126" s="316">
        <v>3.4458999999999997E-2</v>
      </c>
      <c r="AB126" s="315">
        <v>144.75565900000001</v>
      </c>
      <c r="AC126" s="316">
        <v>156.81942699999999</v>
      </c>
      <c r="AD126" s="315">
        <v>20.247354000000001</v>
      </c>
      <c r="AE126" s="316">
        <v>10.107739</v>
      </c>
      <c r="AF126" s="282">
        <v>83.635804300000004</v>
      </c>
      <c r="AG126" s="317">
        <v>524.95098687999996</v>
      </c>
      <c r="AH126" s="282">
        <v>180.88329048</v>
      </c>
      <c r="AI126" s="317">
        <v>275.0920777</v>
      </c>
      <c r="AJ126" s="282">
        <v>14.253896130999999</v>
      </c>
      <c r="AK126" s="380">
        <v>155</v>
      </c>
    </row>
    <row r="127" spans="1:37" x14ac:dyDescent="0.2">
      <c r="A127" s="318" t="s">
        <v>860</v>
      </c>
      <c r="B127" s="313" t="s">
        <v>861</v>
      </c>
      <c r="C127" s="378">
        <v>1.0340950608999999</v>
      </c>
      <c r="D127" s="314">
        <v>7855</v>
      </c>
      <c r="E127" s="379">
        <v>1.07</v>
      </c>
      <c r="F127" s="315">
        <v>5347.6126582999996</v>
      </c>
      <c r="G127" s="282">
        <v>4128.0199732999999</v>
      </c>
      <c r="H127" s="316">
        <v>1219.5926850000001</v>
      </c>
      <c r="I127" s="315">
        <v>468.48479400000002</v>
      </c>
      <c r="J127" s="316">
        <v>20.282606000000001</v>
      </c>
      <c r="K127" s="315">
        <v>422.94933099999997</v>
      </c>
      <c r="L127" s="316">
        <v>50.964120999999999</v>
      </c>
      <c r="M127" s="282">
        <v>176.20972742000001</v>
      </c>
      <c r="N127" s="315">
        <v>22.557938</v>
      </c>
      <c r="O127" s="316">
        <v>3.7866879999999998</v>
      </c>
      <c r="P127" s="315">
        <v>4.5686229999999997</v>
      </c>
      <c r="Q127" s="316">
        <v>0.704264</v>
      </c>
      <c r="R127" s="315">
        <v>11.598024000000001</v>
      </c>
      <c r="S127" s="316">
        <v>11.691836</v>
      </c>
      <c r="T127" s="315">
        <v>56.041105000000002</v>
      </c>
      <c r="U127" s="316">
        <v>8.977487</v>
      </c>
      <c r="V127" s="315">
        <v>37.539206</v>
      </c>
      <c r="W127" s="316">
        <v>9.3776580000000003</v>
      </c>
      <c r="X127" s="315">
        <v>2475.8599330000002</v>
      </c>
      <c r="Y127" s="316">
        <v>565.21800199999996</v>
      </c>
      <c r="Z127" s="315">
        <v>0.12476</v>
      </c>
      <c r="AA127" s="316">
        <v>0.10366400000000001</v>
      </c>
      <c r="AB127" s="315">
        <v>101.820711</v>
      </c>
      <c r="AC127" s="316">
        <v>115.91349099999999</v>
      </c>
      <c r="AD127" s="315">
        <v>9.5835950000000008</v>
      </c>
      <c r="AE127" s="316">
        <v>4.0502339999999997</v>
      </c>
      <c r="AF127" s="282">
        <v>41.462986925000003</v>
      </c>
      <c r="AG127" s="317">
        <v>417.12937404000002</v>
      </c>
      <c r="AH127" s="282">
        <v>131.76092575000001</v>
      </c>
      <c r="AI127" s="317">
        <v>173.17699598999999</v>
      </c>
      <c r="AJ127" s="282">
        <v>5.6745792406</v>
      </c>
      <c r="AK127" s="380">
        <v>155</v>
      </c>
    </row>
    <row r="128" spans="1:37" x14ac:dyDescent="0.2">
      <c r="A128" s="318" t="s">
        <v>862</v>
      </c>
      <c r="B128" s="313" t="s">
        <v>863</v>
      </c>
      <c r="C128" s="378">
        <v>0.76198642380000003</v>
      </c>
      <c r="D128" s="314">
        <v>18343</v>
      </c>
      <c r="E128" s="379">
        <v>1.1200000000000001</v>
      </c>
      <c r="F128" s="315">
        <v>3940.4580869000001</v>
      </c>
      <c r="G128" s="282">
        <v>3020.0142329999999</v>
      </c>
      <c r="H128" s="316">
        <v>920.44385387</v>
      </c>
      <c r="I128" s="315">
        <v>407.89209299999999</v>
      </c>
      <c r="J128" s="316">
        <v>15.482689000000001</v>
      </c>
      <c r="K128" s="315">
        <v>554.69805799999995</v>
      </c>
      <c r="L128" s="316">
        <v>52.637388000000001</v>
      </c>
      <c r="M128" s="282">
        <v>199.98149699999999</v>
      </c>
      <c r="N128" s="315">
        <v>34.811920000000001</v>
      </c>
      <c r="O128" s="316">
        <v>6.1901330000000003</v>
      </c>
      <c r="P128" s="315">
        <v>8.2625119999999992</v>
      </c>
      <c r="Q128" s="316">
        <v>1.3049710000000001</v>
      </c>
      <c r="R128" s="315">
        <v>18.046434999999999</v>
      </c>
      <c r="S128" s="316">
        <v>13.062996</v>
      </c>
      <c r="T128" s="315">
        <v>52.996552000000001</v>
      </c>
      <c r="U128" s="316">
        <v>7.3834730000000004</v>
      </c>
      <c r="V128" s="315">
        <v>39.49306</v>
      </c>
      <c r="W128" s="316">
        <v>8.8341720000000006</v>
      </c>
      <c r="X128" s="315">
        <v>1362.863775</v>
      </c>
      <c r="Y128" s="316">
        <v>314.79518200000001</v>
      </c>
      <c r="Z128" s="315">
        <v>2.0879240000000001</v>
      </c>
      <c r="AA128" s="316">
        <v>0.90968000000000004</v>
      </c>
      <c r="AB128" s="315">
        <v>103.35429999999999</v>
      </c>
      <c r="AC128" s="316">
        <v>124.66560699999999</v>
      </c>
      <c r="AD128" s="315">
        <v>6.4988760000000001</v>
      </c>
      <c r="AE128" s="316">
        <v>2.899562</v>
      </c>
      <c r="AF128" s="282">
        <v>25.409398082999999</v>
      </c>
      <c r="AG128" s="317">
        <v>294.48476201</v>
      </c>
      <c r="AH128" s="282">
        <v>102.30883141</v>
      </c>
      <c r="AI128" s="317">
        <v>129.06940501</v>
      </c>
      <c r="AJ128" s="282">
        <v>50.032833017999998</v>
      </c>
      <c r="AK128" s="380">
        <v>177</v>
      </c>
    </row>
    <row r="129" spans="1:37" x14ac:dyDescent="0.2">
      <c r="A129" s="318" t="s">
        <v>864</v>
      </c>
      <c r="B129" s="313" t="s">
        <v>865</v>
      </c>
      <c r="C129" s="378">
        <v>2.5563311084000002</v>
      </c>
      <c r="D129" s="314">
        <v>1020</v>
      </c>
      <c r="E129" s="379">
        <v>4.6100000000000003</v>
      </c>
      <c r="F129" s="315">
        <v>13219.547323000001</v>
      </c>
      <c r="G129" s="282">
        <v>10242.294662</v>
      </c>
      <c r="H129" s="316">
        <v>2977.2526603000001</v>
      </c>
      <c r="I129" s="315">
        <v>1246.216042</v>
      </c>
      <c r="J129" s="316">
        <v>64.230296999999993</v>
      </c>
      <c r="K129" s="315">
        <v>1817.7929019999999</v>
      </c>
      <c r="L129" s="316">
        <v>134.74370500000001</v>
      </c>
      <c r="M129" s="282">
        <v>636.84637402999999</v>
      </c>
      <c r="N129" s="315">
        <v>318.119551</v>
      </c>
      <c r="O129" s="316">
        <v>63.805269000000003</v>
      </c>
      <c r="P129" s="315">
        <v>265.756844</v>
      </c>
      <c r="Q129" s="316">
        <v>46.030554000000002</v>
      </c>
      <c r="R129" s="315">
        <v>293.33022</v>
      </c>
      <c r="S129" s="316">
        <v>109.323519</v>
      </c>
      <c r="T129" s="315">
        <v>249.11586399999999</v>
      </c>
      <c r="U129" s="316">
        <v>18.922122999999999</v>
      </c>
      <c r="V129" s="315">
        <v>1242.944733</v>
      </c>
      <c r="W129" s="316">
        <v>279.77537699999999</v>
      </c>
      <c r="X129" s="315">
        <v>2691.966801</v>
      </c>
      <c r="Y129" s="316">
        <v>559.54225199999996</v>
      </c>
      <c r="Z129" s="315">
        <v>6.1767580000000004</v>
      </c>
      <c r="AA129" s="316">
        <v>1.7227049999999999</v>
      </c>
      <c r="AB129" s="315">
        <v>284.10796599999998</v>
      </c>
      <c r="AC129" s="316">
        <v>399.573217</v>
      </c>
      <c r="AD129" s="315">
        <v>35.669235999999998</v>
      </c>
      <c r="AE129" s="316">
        <v>11.684661</v>
      </c>
      <c r="AF129" s="282">
        <v>137.71147151</v>
      </c>
      <c r="AG129" s="317">
        <v>1071.6815294</v>
      </c>
      <c r="AH129" s="282">
        <v>358.23787721999997</v>
      </c>
      <c r="AI129" s="317">
        <v>409.87861206000002</v>
      </c>
      <c r="AJ129" s="282">
        <v>464.64086329000003</v>
      </c>
      <c r="AK129" s="380">
        <v>112</v>
      </c>
    </row>
    <row r="130" spans="1:37" x14ac:dyDescent="0.2">
      <c r="A130" s="318" t="s">
        <v>866</v>
      </c>
      <c r="B130" s="313" t="s">
        <v>867</v>
      </c>
      <c r="C130" s="378">
        <v>0.91400552160000004</v>
      </c>
      <c r="D130" s="314">
        <v>6122</v>
      </c>
      <c r="E130" s="379">
        <v>1.28</v>
      </c>
      <c r="F130" s="315">
        <v>4726.5939869000003</v>
      </c>
      <c r="G130" s="282">
        <v>3650.4457358999998</v>
      </c>
      <c r="H130" s="316">
        <v>1076.1482510000001</v>
      </c>
      <c r="I130" s="315">
        <v>398.65097500000002</v>
      </c>
      <c r="J130" s="316">
        <v>21.355271999999999</v>
      </c>
      <c r="K130" s="315">
        <v>376.28862400000003</v>
      </c>
      <c r="L130" s="316">
        <v>36.323509000000001</v>
      </c>
      <c r="M130" s="282">
        <v>178.79506599999999</v>
      </c>
      <c r="N130" s="315">
        <v>66.038824000000005</v>
      </c>
      <c r="O130" s="316">
        <v>12.606151000000001</v>
      </c>
      <c r="P130" s="315">
        <v>27.700858</v>
      </c>
      <c r="Q130" s="316">
        <v>4.9991659999999998</v>
      </c>
      <c r="R130" s="315">
        <v>28.928698000000001</v>
      </c>
      <c r="S130" s="316">
        <v>17.201574999999998</v>
      </c>
      <c r="T130" s="315">
        <v>53.312173999999999</v>
      </c>
      <c r="U130" s="316">
        <v>4.9512200000000002</v>
      </c>
      <c r="V130" s="315">
        <v>68.848003000000006</v>
      </c>
      <c r="W130" s="316">
        <v>17.972579</v>
      </c>
      <c r="X130" s="315">
        <v>1898.2106699999999</v>
      </c>
      <c r="Y130" s="316">
        <v>422.096363</v>
      </c>
      <c r="Z130" s="315">
        <v>3.9430800000000001</v>
      </c>
      <c r="AA130" s="316">
        <v>1.6787620000000001</v>
      </c>
      <c r="AB130" s="315">
        <v>71.254352999999995</v>
      </c>
      <c r="AC130" s="316">
        <v>110.75654900000001</v>
      </c>
      <c r="AD130" s="315">
        <v>14.74348</v>
      </c>
      <c r="AE130" s="316">
        <v>5.7033589999999998</v>
      </c>
      <c r="AF130" s="282">
        <v>74.589957960999996</v>
      </c>
      <c r="AG130" s="317">
        <v>354.69050668</v>
      </c>
      <c r="AH130" s="282">
        <v>120.92113317</v>
      </c>
      <c r="AI130" s="317">
        <v>153.70966050000001</v>
      </c>
      <c r="AJ130" s="282">
        <v>180.32342023000001</v>
      </c>
      <c r="AK130" s="380">
        <v>186</v>
      </c>
    </row>
    <row r="131" spans="1:37" x14ac:dyDescent="0.2">
      <c r="A131" s="318" t="s">
        <v>868</v>
      </c>
      <c r="B131" s="313" t="s">
        <v>869</v>
      </c>
      <c r="C131" s="378">
        <v>0.46097459289999998</v>
      </c>
      <c r="D131" s="314">
        <v>6365</v>
      </c>
      <c r="E131" s="379">
        <v>1.1299999999999999</v>
      </c>
      <c r="F131" s="315">
        <v>2383.8365168999999</v>
      </c>
      <c r="G131" s="282">
        <v>1820.3820969000001</v>
      </c>
      <c r="H131" s="316">
        <v>563.45441997</v>
      </c>
      <c r="I131" s="315">
        <v>265.943085</v>
      </c>
      <c r="J131" s="316">
        <v>10.644665</v>
      </c>
      <c r="K131" s="315">
        <v>197.03855300000001</v>
      </c>
      <c r="L131" s="316">
        <v>24.51257</v>
      </c>
      <c r="M131" s="282">
        <v>101.04799282</v>
      </c>
      <c r="N131" s="315">
        <v>12.709341999999999</v>
      </c>
      <c r="O131" s="316">
        <v>2.764996</v>
      </c>
      <c r="P131" s="315">
        <v>8.3111230000000003</v>
      </c>
      <c r="Q131" s="316">
        <v>1.33328</v>
      </c>
      <c r="R131" s="315">
        <v>17.168883000000001</v>
      </c>
      <c r="S131" s="316">
        <v>9.3599630000000005</v>
      </c>
      <c r="T131" s="315">
        <v>23.767565000000001</v>
      </c>
      <c r="U131" s="316">
        <v>3.5836009999999998</v>
      </c>
      <c r="V131" s="315">
        <v>7.6861920000000001</v>
      </c>
      <c r="W131" s="316">
        <v>1.803283</v>
      </c>
      <c r="X131" s="315">
        <v>953.61748899999998</v>
      </c>
      <c r="Y131" s="316">
        <v>235.745958</v>
      </c>
      <c r="Z131" s="315">
        <v>0.69787299999999997</v>
      </c>
      <c r="AA131" s="316">
        <v>0.37648599999999999</v>
      </c>
      <c r="AB131" s="315">
        <v>45.340950999999997</v>
      </c>
      <c r="AC131" s="316">
        <v>62.293539000000003</v>
      </c>
      <c r="AD131" s="315">
        <v>1.1212089999999999</v>
      </c>
      <c r="AE131" s="316">
        <v>0.42857000000000001</v>
      </c>
      <c r="AF131" s="282">
        <v>52.926406663999998</v>
      </c>
      <c r="AG131" s="317">
        <v>173.39791771</v>
      </c>
      <c r="AH131" s="282">
        <v>58.703850074999998</v>
      </c>
      <c r="AI131" s="317">
        <v>88.271702511000001</v>
      </c>
      <c r="AJ131" s="282">
        <v>23.239471709</v>
      </c>
      <c r="AK131" s="380">
        <v>158</v>
      </c>
    </row>
    <row r="132" spans="1:37" x14ac:dyDescent="0.2">
      <c r="A132" s="318" t="s">
        <v>870</v>
      </c>
      <c r="B132" s="313" t="s">
        <v>871</v>
      </c>
      <c r="C132" s="378">
        <v>1.38127087</v>
      </c>
      <c r="D132" s="314">
        <v>3009</v>
      </c>
      <c r="E132" s="379">
        <v>2.12</v>
      </c>
      <c r="F132" s="315">
        <v>7142.9618688</v>
      </c>
      <c r="G132" s="282">
        <v>5511.0058572999997</v>
      </c>
      <c r="H132" s="316">
        <v>1631.9560114999999</v>
      </c>
      <c r="I132" s="315">
        <v>635.50883599999997</v>
      </c>
      <c r="J132" s="316">
        <v>25.952746999999999</v>
      </c>
      <c r="K132" s="315">
        <v>691.40972099999999</v>
      </c>
      <c r="L132" s="316">
        <v>52.91724</v>
      </c>
      <c r="M132" s="282">
        <v>316.83610067000001</v>
      </c>
      <c r="N132" s="315">
        <v>167.44293200000001</v>
      </c>
      <c r="O132" s="316">
        <v>31.328481</v>
      </c>
      <c r="P132" s="315">
        <v>74.680469000000002</v>
      </c>
      <c r="Q132" s="316">
        <v>12.936228</v>
      </c>
      <c r="R132" s="315">
        <v>92.763097000000002</v>
      </c>
      <c r="S132" s="316">
        <v>34.308065999999997</v>
      </c>
      <c r="T132" s="315">
        <v>83.661034999999998</v>
      </c>
      <c r="U132" s="316">
        <v>6.767042</v>
      </c>
      <c r="V132" s="315">
        <v>508.67327999999998</v>
      </c>
      <c r="W132" s="316">
        <v>117.270066</v>
      </c>
      <c r="X132" s="315">
        <v>2118.2319929999999</v>
      </c>
      <c r="Y132" s="316">
        <v>466.54927500000002</v>
      </c>
      <c r="Z132" s="315">
        <v>10.425373</v>
      </c>
      <c r="AA132" s="316">
        <v>3.4974789999999998</v>
      </c>
      <c r="AB132" s="315">
        <v>113.592393</v>
      </c>
      <c r="AC132" s="316">
        <v>197.368844</v>
      </c>
      <c r="AD132" s="315">
        <v>39.847437999999997</v>
      </c>
      <c r="AE132" s="316">
        <v>14.007182</v>
      </c>
      <c r="AF132" s="282">
        <v>42.065694981999997</v>
      </c>
      <c r="AG132" s="317">
        <v>554.70951750999996</v>
      </c>
      <c r="AH132" s="282">
        <v>177.90951265000001</v>
      </c>
      <c r="AI132" s="317">
        <v>222.91394600000001</v>
      </c>
      <c r="AJ132" s="282">
        <v>329.38788076999998</v>
      </c>
      <c r="AK132" s="380">
        <v>170</v>
      </c>
    </row>
    <row r="133" spans="1:37" x14ac:dyDescent="0.2">
      <c r="A133" s="318" t="s">
        <v>872</v>
      </c>
      <c r="B133" s="313" t="s">
        <v>873</v>
      </c>
      <c r="C133" s="378">
        <v>0.5721725835</v>
      </c>
      <c r="D133" s="314">
        <v>2057</v>
      </c>
      <c r="E133" s="379">
        <v>1.06</v>
      </c>
      <c r="F133" s="315">
        <v>2958.8743488999999</v>
      </c>
      <c r="G133" s="282">
        <v>2285.5174726</v>
      </c>
      <c r="H133" s="316">
        <v>673.35687626000004</v>
      </c>
      <c r="I133" s="315">
        <v>247.92819499999999</v>
      </c>
      <c r="J133" s="316">
        <v>9.8611079999999998</v>
      </c>
      <c r="K133" s="315">
        <v>181.56263000000001</v>
      </c>
      <c r="L133" s="316">
        <v>18.361367000000001</v>
      </c>
      <c r="M133" s="282">
        <v>108.38401532</v>
      </c>
      <c r="N133" s="315">
        <v>110.68202599999999</v>
      </c>
      <c r="O133" s="316">
        <v>22.786116</v>
      </c>
      <c r="P133" s="315">
        <v>10.158061999999999</v>
      </c>
      <c r="Q133" s="316">
        <v>2.0427170000000001</v>
      </c>
      <c r="R133" s="315">
        <v>29.354423000000001</v>
      </c>
      <c r="S133" s="316">
        <v>10.91648</v>
      </c>
      <c r="T133" s="315">
        <v>22.293807999999999</v>
      </c>
      <c r="U133" s="316">
        <v>2.3918490000000001</v>
      </c>
      <c r="V133" s="315">
        <v>19.825785</v>
      </c>
      <c r="W133" s="316">
        <v>5.2872630000000003</v>
      </c>
      <c r="X133" s="315">
        <v>1260.2206639999999</v>
      </c>
      <c r="Y133" s="316">
        <v>289.69641799999999</v>
      </c>
      <c r="Z133" s="315">
        <v>0.28881499999999999</v>
      </c>
      <c r="AA133" s="316">
        <v>8.9747999999999994E-2</v>
      </c>
      <c r="AB133" s="315">
        <v>40.379130000000004</v>
      </c>
      <c r="AC133" s="316">
        <v>63.734402000000003</v>
      </c>
      <c r="AD133" s="315">
        <v>29.44312</v>
      </c>
      <c r="AE133" s="316">
        <v>6.7872459999999997</v>
      </c>
      <c r="AF133" s="282">
        <v>24.144987902</v>
      </c>
      <c r="AG133" s="317">
        <v>223.22172348999999</v>
      </c>
      <c r="AH133" s="282">
        <v>76.391681524999996</v>
      </c>
      <c r="AI133" s="317">
        <v>101.79579385</v>
      </c>
      <c r="AJ133" s="282">
        <v>40.844773496999998</v>
      </c>
      <c r="AK133" s="380">
        <v>181</v>
      </c>
    </row>
    <row r="134" spans="1:37" x14ac:dyDescent="0.2">
      <c r="A134" s="318" t="s">
        <v>874</v>
      </c>
      <c r="B134" s="313" t="s">
        <v>875</v>
      </c>
      <c r="C134" s="378">
        <v>2.4067290942000001</v>
      </c>
      <c r="D134" s="314">
        <v>1139</v>
      </c>
      <c r="E134" s="379">
        <v>1.91</v>
      </c>
      <c r="F134" s="315">
        <v>12445.910878999999</v>
      </c>
      <c r="G134" s="282">
        <v>9613.1382329999997</v>
      </c>
      <c r="H134" s="316">
        <v>2832.7726464000002</v>
      </c>
      <c r="I134" s="315">
        <v>916.16424099999995</v>
      </c>
      <c r="J134" s="316">
        <v>60.785347999999999</v>
      </c>
      <c r="K134" s="315">
        <v>810.878513</v>
      </c>
      <c r="L134" s="316">
        <v>125.314069</v>
      </c>
      <c r="M134" s="282">
        <v>366.05246749000003</v>
      </c>
      <c r="N134" s="315">
        <v>109.140021</v>
      </c>
      <c r="O134" s="316">
        <v>26.115089000000001</v>
      </c>
      <c r="P134" s="315">
        <v>50.166364000000002</v>
      </c>
      <c r="Q134" s="316">
        <v>10.437389</v>
      </c>
      <c r="R134" s="315">
        <v>47.604336000000004</v>
      </c>
      <c r="S134" s="316">
        <v>26.971890999999999</v>
      </c>
      <c r="T134" s="315">
        <v>209.31713099999999</v>
      </c>
      <c r="U134" s="316">
        <v>32.12294</v>
      </c>
      <c r="V134" s="315">
        <v>69.763300000000001</v>
      </c>
      <c r="W134" s="316">
        <v>25.327869</v>
      </c>
      <c r="X134" s="315">
        <v>5859.084793</v>
      </c>
      <c r="Y134" s="316">
        <v>1434.629674</v>
      </c>
      <c r="Z134" s="315">
        <v>1.109621</v>
      </c>
      <c r="AA134" s="316">
        <v>0.55648799999999998</v>
      </c>
      <c r="AB134" s="315">
        <v>228.36979700000001</v>
      </c>
      <c r="AC134" s="316">
        <v>216.24196499999999</v>
      </c>
      <c r="AD134" s="315">
        <v>12.738376000000001</v>
      </c>
      <c r="AE134" s="316">
        <v>5.141095</v>
      </c>
      <c r="AF134" s="282">
        <v>182.78640917999999</v>
      </c>
      <c r="AG134" s="317">
        <v>896.21668201</v>
      </c>
      <c r="AH134" s="282">
        <v>273.61995273999997</v>
      </c>
      <c r="AI134" s="317">
        <v>386.04310798</v>
      </c>
      <c r="AJ134" s="282">
        <v>63.211951259999999</v>
      </c>
      <c r="AK134" s="380">
        <v>91</v>
      </c>
    </row>
    <row r="135" spans="1:37" x14ac:dyDescent="0.2">
      <c r="A135" s="318" t="s">
        <v>876</v>
      </c>
      <c r="B135" s="313" t="s">
        <v>877</v>
      </c>
      <c r="C135" s="378">
        <v>0.74723867129999999</v>
      </c>
      <c r="D135" s="314">
        <v>19036</v>
      </c>
      <c r="E135" s="379">
        <v>1.08</v>
      </c>
      <c r="F135" s="315">
        <v>3864.1930791999998</v>
      </c>
      <c r="G135" s="282">
        <v>2957.3518734999998</v>
      </c>
      <c r="H135" s="316">
        <v>906.84120572999996</v>
      </c>
      <c r="I135" s="315">
        <v>250.37177800000001</v>
      </c>
      <c r="J135" s="316">
        <v>9.6051939999999991</v>
      </c>
      <c r="K135" s="315">
        <v>179.39878200000001</v>
      </c>
      <c r="L135" s="316">
        <v>22.621044000000001</v>
      </c>
      <c r="M135" s="282">
        <v>173.35756821000001</v>
      </c>
      <c r="N135" s="315">
        <v>15.870545</v>
      </c>
      <c r="O135" s="316">
        <v>2.5997530000000002</v>
      </c>
      <c r="P135" s="315">
        <v>11.166043</v>
      </c>
      <c r="Q135" s="316">
        <v>2.0522649999999998</v>
      </c>
      <c r="R135" s="315">
        <v>149.02472800000001</v>
      </c>
      <c r="S135" s="316">
        <v>13.789334999999999</v>
      </c>
      <c r="T135" s="315">
        <v>26.709325</v>
      </c>
      <c r="U135" s="316">
        <v>3.2536170000000002</v>
      </c>
      <c r="V135" s="315">
        <v>34.183090999999997</v>
      </c>
      <c r="W135" s="316">
        <v>7.0926030000000004</v>
      </c>
      <c r="X135" s="315">
        <v>1732.0215149999999</v>
      </c>
      <c r="Y135" s="316">
        <v>437.405573</v>
      </c>
      <c r="Z135" s="315">
        <v>1.4391529999999999</v>
      </c>
      <c r="AA135" s="316">
        <v>0.56400899999999998</v>
      </c>
      <c r="AB135" s="315">
        <v>114.80537200000001</v>
      </c>
      <c r="AC135" s="316">
        <v>92.408914999999993</v>
      </c>
      <c r="AD135" s="315">
        <v>2.121305</v>
      </c>
      <c r="AE135" s="316">
        <v>0.93995200000000001</v>
      </c>
      <c r="AF135" s="282">
        <v>12.925270709999999</v>
      </c>
      <c r="AG135" s="317">
        <v>260.28474305999998</v>
      </c>
      <c r="AH135" s="282">
        <v>89.101062958</v>
      </c>
      <c r="AI135" s="317">
        <v>168.72463067000001</v>
      </c>
      <c r="AJ135" s="282">
        <v>50.355902067000002</v>
      </c>
      <c r="AK135" s="380">
        <v>171</v>
      </c>
    </row>
    <row r="136" spans="1:37" x14ac:dyDescent="0.2">
      <c r="A136" s="318" t="s">
        <v>878</v>
      </c>
      <c r="B136" s="313" t="s">
        <v>879</v>
      </c>
      <c r="C136" s="378">
        <v>2.9136670135</v>
      </c>
      <c r="D136" s="314">
        <v>948</v>
      </c>
      <c r="E136" s="379">
        <v>7.61</v>
      </c>
      <c r="F136" s="315">
        <v>15067.437406999999</v>
      </c>
      <c r="G136" s="282">
        <v>11075.989097</v>
      </c>
      <c r="H136" s="316">
        <v>3991.4483107000001</v>
      </c>
      <c r="I136" s="315">
        <v>1672.2593360000001</v>
      </c>
      <c r="J136" s="316">
        <v>86.171109999999999</v>
      </c>
      <c r="K136" s="315">
        <v>3357.079217</v>
      </c>
      <c r="L136" s="316">
        <v>273.93770699999999</v>
      </c>
      <c r="M136" s="282">
        <v>1305.8954553999999</v>
      </c>
      <c r="N136" s="315">
        <v>387.67728799999998</v>
      </c>
      <c r="O136" s="316">
        <v>82.027388000000002</v>
      </c>
      <c r="P136" s="315">
        <v>388.66828099999998</v>
      </c>
      <c r="Q136" s="316">
        <v>69.172376</v>
      </c>
      <c r="R136" s="315">
        <v>1190.7760290000001</v>
      </c>
      <c r="S136" s="316">
        <v>288.26576499999999</v>
      </c>
      <c r="T136" s="315">
        <v>615.90216399999997</v>
      </c>
      <c r="U136" s="316">
        <v>51.191330999999998</v>
      </c>
      <c r="V136" s="315">
        <v>274.12535600000001</v>
      </c>
      <c r="W136" s="316">
        <v>54.995888000000001</v>
      </c>
      <c r="X136" s="315">
        <v>376.99426599999998</v>
      </c>
      <c r="Y136" s="316">
        <v>81.418546000000006</v>
      </c>
      <c r="Z136" s="315">
        <v>7.4649089999999996</v>
      </c>
      <c r="AA136" s="316">
        <v>1.4109309999999999</v>
      </c>
      <c r="AB136" s="315">
        <v>545.90713900000003</v>
      </c>
      <c r="AC136" s="316">
        <v>922.77614800000003</v>
      </c>
      <c r="AD136" s="315">
        <v>137.596183</v>
      </c>
      <c r="AE136" s="316">
        <v>27.501640999999999</v>
      </c>
      <c r="AF136" s="282">
        <v>22.462633759999999</v>
      </c>
      <c r="AG136" s="317">
        <v>1181.9123353</v>
      </c>
      <c r="AH136" s="282">
        <v>527.48412212999995</v>
      </c>
      <c r="AI136" s="317">
        <v>574.96156970000004</v>
      </c>
      <c r="AJ136" s="282">
        <v>561.40229244</v>
      </c>
      <c r="AK136" s="380">
        <v>144</v>
      </c>
    </row>
    <row r="137" spans="1:37" x14ac:dyDescent="0.2">
      <c r="A137" s="318" t="s">
        <v>880</v>
      </c>
      <c r="B137" s="313" t="s">
        <v>881</v>
      </c>
      <c r="C137" s="378">
        <v>0.71380146720000004</v>
      </c>
      <c r="D137" s="314">
        <v>2366</v>
      </c>
      <c r="E137" s="379">
        <v>1.61</v>
      </c>
      <c r="F137" s="315">
        <v>3691.2793664999999</v>
      </c>
      <c r="G137" s="282">
        <v>2857.5263639</v>
      </c>
      <c r="H137" s="316">
        <v>833.75300260999995</v>
      </c>
      <c r="I137" s="315">
        <v>381.32456999999999</v>
      </c>
      <c r="J137" s="316">
        <v>15.800711</v>
      </c>
      <c r="K137" s="315">
        <v>527.74057300000004</v>
      </c>
      <c r="L137" s="316">
        <v>41.543210000000002</v>
      </c>
      <c r="M137" s="282">
        <v>254.52437689999999</v>
      </c>
      <c r="N137" s="315">
        <v>111.12188999999999</v>
      </c>
      <c r="O137" s="316">
        <v>20.679051000000001</v>
      </c>
      <c r="P137" s="315">
        <v>127.454516</v>
      </c>
      <c r="Q137" s="316">
        <v>20.783463999999999</v>
      </c>
      <c r="R137" s="315">
        <v>151.14527000000001</v>
      </c>
      <c r="S137" s="316">
        <v>36.222642</v>
      </c>
      <c r="T137" s="315">
        <v>139.964834</v>
      </c>
      <c r="U137" s="316">
        <v>14.372382999999999</v>
      </c>
      <c r="V137" s="315">
        <v>35.344769999999997</v>
      </c>
      <c r="W137" s="316">
        <v>5.637664</v>
      </c>
      <c r="X137" s="315">
        <v>690.07601699999998</v>
      </c>
      <c r="Y137" s="316">
        <v>153.79539399999999</v>
      </c>
      <c r="Z137" s="315">
        <v>3.9060090000000001</v>
      </c>
      <c r="AA137" s="316">
        <v>1.226299</v>
      </c>
      <c r="AB137" s="315">
        <v>123.307236</v>
      </c>
      <c r="AC137" s="316">
        <v>150.85110900000001</v>
      </c>
      <c r="AD137" s="315">
        <v>71.074708000000001</v>
      </c>
      <c r="AE137" s="316">
        <v>16.698352</v>
      </c>
      <c r="AF137" s="282">
        <v>21.066702643999999</v>
      </c>
      <c r="AG137" s="317">
        <v>288.36910352000001</v>
      </c>
      <c r="AH137" s="282">
        <v>81.313211346000003</v>
      </c>
      <c r="AI137" s="317">
        <v>117.90094190000001</v>
      </c>
      <c r="AJ137" s="282">
        <v>88.034358531999999</v>
      </c>
      <c r="AK137" s="380">
        <v>158</v>
      </c>
    </row>
    <row r="138" spans="1:37" x14ac:dyDescent="0.2">
      <c r="A138" s="318" t="s">
        <v>882</v>
      </c>
      <c r="B138" s="313" t="s">
        <v>883</v>
      </c>
      <c r="C138" s="378">
        <v>0.99461729030000001</v>
      </c>
      <c r="D138" s="314">
        <v>5139</v>
      </c>
      <c r="E138" s="379">
        <v>3.19</v>
      </c>
      <c r="F138" s="315">
        <v>5143.4613828000001</v>
      </c>
      <c r="G138" s="282">
        <v>3817.5323880000001</v>
      </c>
      <c r="H138" s="316">
        <v>1325.9289948000001</v>
      </c>
      <c r="I138" s="315">
        <v>638.33540600000003</v>
      </c>
      <c r="J138" s="316">
        <v>34.660972000000001</v>
      </c>
      <c r="K138" s="315">
        <v>1051.2666449999999</v>
      </c>
      <c r="L138" s="316">
        <v>78.477136000000002</v>
      </c>
      <c r="M138" s="282">
        <v>431.31455942000002</v>
      </c>
      <c r="N138" s="315">
        <v>95.383071000000001</v>
      </c>
      <c r="O138" s="316">
        <v>14.65485</v>
      </c>
      <c r="P138" s="315">
        <v>197.81199100000001</v>
      </c>
      <c r="Q138" s="316">
        <v>31.985710999999998</v>
      </c>
      <c r="R138" s="315">
        <v>240.78661199999999</v>
      </c>
      <c r="S138" s="316">
        <v>73.004345999999998</v>
      </c>
      <c r="T138" s="315">
        <v>90.217388</v>
      </c>
      <c r="U138" s="316">
        <v>9.2339959999999994</v>
      </c>
      <c r="V138" s="315">
        <v>50.941946000000002</v>
      </c>
      <c r="W138" s="316">
        <v>15.693720000000001</v>
      </c>
      <c r="X138" s="315">
        <v>9.5553629999999998</v>
      </c>
      <c r="Y138" s="316">
        <v>1.731854</v>
      </c>
      <c r="Z138" s="315">
        <v>54.484884999999998</v>
      </c>
      <c r="AA138" s="316">
        <v>18.755541000000001</v>
      </c>
      <c r="AB138" s="315">
        <v>127.514431</v>
      </c>
      <c r="AC138" s="316">
        <v>263.064258</v>
      </c>
      <c r="AD138" s="315">
        <v>10.353588</v>
      </c>
      <c r="AE138" s="316">
        <v>2.163198</v>
      </c>
      <c r="AF138" s="282">
        <v>4.7383945173999997</v>
      </c>
      <c r="AG138" s="317">
        <v>386.06857551000002</v>
      </c>
      <c r="AH138" s="282">
        <v>142.55990797999999</v>
      </c>
      <c r="AI138" s="317">
        <v>137.60815223</v>
      </c>
      <c r="AJ138" s="282">
        <v>931.09488587999999</v>
      </c>
      <c r="AK138" s="380">
        <v>240</v>
      </c>
    </row>
    <row r="139" spans="1:37" x14ac:dyDescent="0.2">
      <c r="A139" s="318" t="s">
        <v>884</v>
      </c>
      <c r="B139" s="313" t="s">
        <v>885</v>
      </c>
      <c r="C139" s="378">
        <v>0.40364763120000002</v>
      </c>
      <c r="D139" s="314">
        <v>22184</v>
      </c>
      <c r="E139" s="379">
        <v>1.34</v>
      </c>
      <c r="F139" s="315">
        <v>2087.3817733000001</v>
      </c>
      <c r="G139" s="282">
        <v>1577.9963</v>
      </c>
      <c r="H139" s="316">
        <v>509.38547331000001</v>
      </c>
      <c r="I139" s="315">
        <v>212.030722</v>
      </c>
      <c r="J139" s="316">
        <v>11.824026999999999</v>
      </c>
      <c r="K139" s="315">
        <v>296.27502900000002</v>
      </c>
      <c r="L139" s="316">
        <v>22.849388000000001</v>
      </c>
      <c r="M139" s="282">
        <v>133.28505274</v>
      </c>
      <c r="N139" s="315">
        <v>21.098067</v>
      </c>
      <c r="O139" s="316">
        <v>3.3278949999999998</v>
      </c>
      <c r="P139" s="315">
        <v>85.911845999999997</v>
      </c>
      <c r="Q139" s="316">
        <v>13.612107</v>
      </c>
      <c r="R139" s="315">
        <v>64.502368000000004</v>
      </c>
      <c r="S139" s="316">
        <v>20.036695000000002</v>
      </c>
      <c r="T139" s="315">
        <v>24.015794</v>
      </c>
      <c r="U139" s="316">
        <v>2.742073</v>
      </c>
      <c r="V139" s="315">
        <v>9.3900330000000007</v>
      </c>
      <c r="W139" s="316">
        <v>2.9825560000000002</v>
      </c>
      <c r="X139" s="315">
        <v>3.6543580000000002</v>
      </c>
      <c r="Y139" s="316">
        <v>1.1630499999999999</v>
      </c>
      <c r="Z139" s="315">
        <v>84.475193000000004</v>
      </c>
      <c r="AA139" s="316">
        <v>25.523463</v>
      </c>
      <c r="AB139" s="315">
        <v>41.729818999999999</v>
      </c>
      <c r="AC139" s="316">
        <v>78.295890999999997</v>
      </c>
      <c r="AD139" s="315">
        <v>7.0478160000000001</v>
      </c>
      <c r="AE139" s="316">
        <v>1.208672</v>
      </c>
      <c r="AF139" s="282">
        <v>7.0492292818999998</v>
      </c>
      <c r="AG139" s="317">
        <v>121.31660561</v>
      </c>
      <c r="AH139" s="282">
        <v>43.457897938999999</v>
      </c>
      <c r="AI139" s="317">
        <v>44.785721729000002</v>
      </c>
      <c r="AJ139" s="282">
        <v>703.79040478000002</v>
      </c>
      <c r="AK139" s="380">
        <v>286</v>
      </c>
    </row>
    <row r="140" spans="1:37" x14ac:dyDescent="0.2">
      <c r="A140" s="318" t="s">
        <v>886</v>
      </c>
      <c r="B140" s="313" t="s">
        <v>887</v>
      </c>
      <c r="C140" s="378">
        <v>1.1909303713999999</v>
      </c>
      <c r="D140" s="314">
        <v>847</v>
      </c>
      <c r="E140" s="379">
        <v>3.43</v>
      </c>
      <c r="F140" s="315">
        <v>6158.6546245999998</v>
      </c>
      <c r="G140" s="282">
        <v>4602.6040137</v>
      </c>
      <c r="H140" s="316">
        <v>1556.0506109</v>
      </c>
      <c r="I140" s="315">
        <v>770.98864400000002</v>
      </c>
      <c r="J140" s="316">
        <v>46.023594000000003</v>
      </c>
      <c r="K140" s="315">
        <v>1242.472663</v>
      </c>
      <c r="L140" s="316">
        <v>88.232303999999999</v>
      </c>
      <c r="M140" s="282">
        <v>486.86114821000001</v>
      </c>
      <c r="N140" s="315">
        <v>420.39847300000002</v>
      </c>
      <c r="O140" s="316">
        <v>41.455309</v>
      </c>
      <c r="P140" s="315">
        <v>84.987036000000003</v>
      </c>
      <c r="Q140" s="316">
        <v>11.460008999999999</v>
      </c>
      <c r="R140" s="315">
        <v>141.348218</v>
      </c>
      <c r="S140" s="316">
        <v>56.503020999999997</v>
      </c>
      <c r="T140" s="315">
        <v>183.35638700000001</v>
      </c>
      <c r="U140" s="316">
        <v>20.434553000000001</v>
      </c>
      <c r="V140" s="315">
        <v>114.56663399999999</v>
      </c>
      <c r="W140" s="316">
        <v>24.155764999999999</v>
      </c>
      <c r="X140" s="315">
        <v>109.29592599999999</v>
      </c>
      <c r="Y140" s="316">
        <v>24.995951000000002</v>
      </c>
      <c r="Z140" s="315">
        <v>69.859093000000001</v>
      </c>
      <c r="AA140" s="316">
        <v>24.473922000000002</v>
      </c>
      <c r="AB140" s="315">
        <v>183.557412</v>
      </c>
      <c r="AC140" s="316">
        <v>320.00927899999999</v>
      </c>
      <c r="AD140" s="315">
        <v>15.329453000000001</v>
      </c>
      <c r="AE140" s="316">
        <v>1.5564469999999999</v>
      </c>
      <c r="AF140" s="282">
        <v>7.9421836921000004</v>
      </c>
      <c r="AG140" s="317">
        <v>455.34650475000001</v>
      </c>
      <c r="AH140" s="282">
        <v>169.09996326999999</v>
      </c>
      <c r="AI140" s="317">
        <v>172.09060783999999</v>
      </c>
      <c r="AJ140" s="282">
        <v>871.85412412000005</v>
      </c>
      <c r="AK140" s="380">
        <v>161</v>
      </c>
    </row>
    <row r="141" spans="1:37" x14ac:dyDescent="0.2">
      <c r="A141" s="318" t="s">
        <v>888</v>
      </c>
      <c r="B141" s="313" t="s">
        <v>889</v>
      </c>
      <c r="C141" s="378">
        <v>0.3733391291</v>
      </c>
      <c r="D141" s="314">
        <v>5844</v>
      </c>
      <c r="E141" s="379">
        <v>1.32</v>
      </c>
      <c r="F141" s="315">
        <v>1930.647508</v>
      </c>
      <c r="G141" s="282">
        <v>1444.3198485999999</v>
      </c>
      <c r="H141" s="316">
        <v>486.32765941000002</v>
      </c>
      <c r="I141" s="315">
        <v>236.371094</v>
      </c>
      <c r="J141" s="316">
        <v>12.049893000000001</v>
      </c>
      <c r="K141" s="315">
        <v>312.492211</v>
      </c>
      <c r="L141" s="316">
        <v>25.161971000000001</v>
      </c>
      <c r="M141" s="282">
        <v>135.78025238000001</v>
      </c>
      <c r="N141" s="315">
        <v>43.903227000000001</v>
      </c>
      <c r="O141" s="316">
        <v>4.5265459999999997</v>
      </c>
      <c r="P141" s="315">
        <v>8.3260310000000004</v>
      </c>
      <c r="Q141" s="316">
        <v>1.4355329999999999</v>
      </c>
      <c r="R141" s="315">
        <v>18.552308</v>
      </c>
      <c r="S141" s="316">
        <v>11.294373</v>
      </c>
      <c r="T141" s="315">
        <v>41.263753999999999</v>
      </c>
      <c r="U141" s="316">
        <v>4.076873</v>
      </c>
      <c r="V141" s="315">
        <v>5.1858190000000004</v>
      </c>
      <c r="W141" s="316">
        <v>1.312065</v>
      </c>
      <c r="X141" s="315">
        <v>70.723169999999996</v>
      </c>
      <c r="Y141" s="316">
        <v>15.849399</v>
      </c>
      <c r="Z141" s="315">
        <v>81.520081000000005</v>
      </c>
      <c r="AA141" s="316">
        <v>24.807023000000001</v>
      </c>
      <c r="AB141" s="315">
        <v>54.237006999999998</v>
      </c>
      <c r="AC141" s="316">
        <v>84.310852999999994</v>
      </c>
      <c r="AD141" s="315">
        <v>1.907877</v>
      </c>
      <c r="AE141" s="316">
        <v>0.43834800000000002</v>
      </c>
      <c r="AF141" s="282">
        <v>2.1542508223999999</v>
      </c>
      <c r="AG141" s="317">
        <v>122.74586653999999</v>
      </c>
      <c r="AH141" s="282">
        <v>46.569536159999998</v>
      </c>
      <c r="AI141" s="317">
        <v>43.884156034</v>
      </c>
      <c r="AJ141" s="282">
        <v>519.76799083000003</v>
      </c>
      <c r="AK141" s="380">
        <v>236</v>
      </c>
    </row>
    <row r="142" spans="1:37" x14ac:dyDescent="0.2">
      <c r="A142" s="318" t="s">
        <v>890</v>
      </c>
      <c r="B142" s="313" t="s">
        <v>891</v>
      </c>
      <c r="C142" s="378">
        <v>1.0053684706999999</v>
      </c>
      <c r="D142" s="314">
        <v>15854</v>
      </c>
      <c r="E142" s="379">
        <v>2.81</v>
      </c>
      <c r="F142" s="315">
        <v>5199.0589295</v>
      </c>
      <c r="G142" s="282">
        <v>3907.3957537000001</v>
      </c>
      <c r="H142" s="316">
        <v>1291.6631758000001</v>
      </c>
      <c r="I142" s="315">
        <v>700.48672899999997</v>
      </c>
      <c r="J142" s="316">
        <v>33.695027000000003</v>
      </c>
      <c r="K142" s="315">
        <v>1141.6251990000001</v>
      </c>
      <c r="L142" s="316">
        <v>81.452572000000004</v>
      </c>
      <c r="M142" s="282">
        <v>412.15727190000001</v>
      </c>
      <c r="N142" s="315">
        <v>157.730018</v>
      </c>
      <c r="O142" s="316">
        <v>29.126508999999999</v>
      </c>
      <c r="P142" s="315">
        <v>75.904218</v>
      </c>
      <c r="Q142" s="316">
        <v>12.791013</v>
      </c>
      <c r="R142" s="315">
        <v>116.74164500000001</v>
      </c>
      <c r="S142" s="316">
        <v>42.291305999999999</v>
      </c>
      <c r="T142" s="315">
        <v>143.953947</v>
      </c>
      <c r="U142" s="316">
        <v>14.311144000000001</v>
      </c>
      <c r="V142" s="315">
        <v>147.244057</v>
      </c>
      <c r="W142" s="316">
        <v>36.982807000000001</v>
      </c>
      <c r="X142" s="315">
        <v>50.152172999999998</v>
      </c>
      <c r="Y142" s="316">
        <v>11.713831000000001</v>
      </c>
      <c r="Z142" s="315">
        <v>34.935144000000001</v>
      </c>
      <c r="AA142" s="316">
        <v>12.682198</v>
      </c>
      <c r="AB142" s="315">
        <v>141.403707</v>
      </c>
      <c r="AC142" s="316">
        <v>263.51907599999998</v>
      </c>
      <c r="AD142" s="315">
        <v>8.2410999999999994</v>
      </c>
      <c r="AE142" s="316">
        <v>2.8498380000000001</v>
      </c>
      <c r="AF142" s="282">
        <v>2.1678674393000001</v>
      </c>
      <c r="AG142" s="317">
        <v>355.56763167000003</v>
      </c>
      <c r="AH142" s="282">
        <v>127.81878214</v>
      </c>
      <c r="AI142" s="317">
        <v>137.19390110000001</v>
      </c>
      <c r="AJ142" s="282">
        <v>904.32021753000004</v>
      </c>
      <c r="AK142" s="380">
        <v>277</v>
      </c>
    </row>
    <row r="143" spans="1:37" x14ac:dyDescent="0.2">
      <c r="A143" s="318" t="s">
        <v>892</v>
      </c>
      <c r="B143" s="313" t="s">
        <v>893</v>
      </c>
      <c r="C143" s="378">
        <v>0.38533860559999999</v>
      </c>
      <c r="D143" s="314">
        <v>32840</v>
      </c>
      <c r="E143" s="379">
        <v>1.25</v>
      </c>
      <c r="F143" s="315">
        <v>1992.7003646000001</v>
      </c>
      <c r="G143" s="282">
        <v>1490.8924093999999</v>
      </c>
      <c r="H143" s="316">
        <v>501.80795516000001</v>
      </c>
      <c r="I143" s="315">
        <v>285.33617199999998</v>
      </c>
      <c r="J143" s="316">
        <v>12.794952</v>
      </c>
      <c r="K143" s="315">
        <v>360.26387899999997</v>
      </c>
      <c r="L143" s="316">
        <v>27.940629999999999</v>
      </c>
      <c r="M143" s="282">
        <v>141.24363686999999</v>
      </c>
      <c r="N143" s="315">
        <v>29.309615999999998</v>
      </c>
      <c r="O143" s="316">
        <v>6.8535349999999999</v>
      </c>
      <c r="P143" s="315">
        <v>19.600359000000001</v>
      </c>
      <c r="Q143" s="316">
        <v>3.2319249999999999</v>
      </c>
      <c r="R143" s="315">
        <v>16.799261999999999</v>
      </c>
      <c r="S143" s="316">
        <v>9.5197889999999994</v>
      </c>
      <c r="T143" s="315">
        <v>30.504553000000001</v>
      </c>
      <c r="U143" s="316">
        <v>3.7605849999999998</v>
      </c>
      <c r="V143" s="315">
        <v>6.7322350000000002</v>
      </c>
      <c r="W143" s="316">
        <v>1.5364979999999999</v>
      </c>
      <c r="X143" s="315">
        <v>17.478587999999998</v>
      </c>
      <c r="Y143" s="316">
        <v>4.5592160000000002</v>
      </c>
      <c r="Z143" s="315">
        <v>51.160800999999999</v>
      </c>
      <c r="AA143" s="316">
        <v>15.629303999999999</v>
      </c>
      <c r="AB143" s="315">
        <v>50.754880999999997</v>
      </c>
      <c r="AC143" s="316">
        <v>92.555347999999995</v>
      </c>
      <c r="AD143" s="315">
        <v>1.225719</v>
      </c>
      <c r="AE143" s="316">
        <v>0.324486</v>
      </c>
      <c r="AF143" s="282">
        <v>0.55024376050000001</v>
      </c>
      <c r="AG143" s="317">
        <v>113.34903616</v>
      </c>
      <c r="AH143" s="282">
        <v>42.730286425999999</v>
      </c>
      <c r="AI143" s="317">
        <v>45.659979915000001</v>
      </c>
      <c r="AJ143" s="282">
        <v>601.29484924999997</v>
      </c>
      <c r="AK143" s="380">
        <v>293</v>
      </c>
    </row>
    <row r="144" spans="1:37" x14ac:dyDescent="0.2">
      <c r="A144" s="318" t="s">
        <v>894</v>
      </c>
      <c r="B144" s="313" t="s">
        <v>895</v>
      </c>
      <c r="C144" s="378">
        <v>0.98240314559999997</v>
      </c>
      <c r="D144" s="314">
        <v>707</v>
      </c>
      <c r="E144" s="379">
        <v>1.91</v>
      </c>
      <c r="F144" s="315">
        <v>5080.2984128999997</v>
      </c>
      <c r="G144" s="282">
        <v>3876.5663804000001</v>
      </c>
      <c r="H144" s="316">
        <v>1203.7320325000001</v>
      </c>
      <c r="I144" s="315">
        <v>597.57548399999996</v>
      </c>
      <c r="J144" s="316">
        <v>26.83625</v>
      </c>
      <c r="K144" s="315">
        <v>710.19680400000004</v>
      </c>
      <c r="L144" s="316">
        <v>49.136792999999997</v>
      </c>
      <c r="M144" s="282">
        <v>275.51713889000001</v>
      </c>
      <c r="N144" s="315">
        <v>63.863590000000002</v>
      </c>
      <c r="O144" s="316">
        <v>16.067699000000001</v>
      </c>
      <c r="P144" s="315">
        <v>43.253397</v>
      </c>
      <c r="Q144" s="316">
        <v>7.6081260000000004</v>
      </c>
      <c r="R144" s="315">
        <v>66.983816000000004</v>
      </c>
      <c r="S144" s="316">
        <v>27.584629</v>
      </c>
      <c r="T144" s="315">
        <v>47.828021</v>
      </c>
      <c r="U144" s="316">
        <v>5.6718780000000004</v>
      </c>
      <c r="V144" s="315">
        <v>1049.173845</v>
      </c>
      <c r="W144" s="316">
        <v>225.673642</v>
      </c>
      <c r="X144" s="315">
        <v>104.483023</v>
      </c>
      <c r="Y144" s="316">
        <v>20.813310000000001</v>
      </c>
      <c r="Z144" s="315">
        <v>23.406680000000001</v>
      </c>
      <c r="AA144" s="316">
        <v>9.5866489999999995</v>
      </c>
      <c r="AB144" s="315">
        <v>114.747513</v>
      </c>
      <c r="AC144" s="316">
        <v>182.39511999999999</v>
      </c>
      <c r="AD144" s="315">
        <v>0.51214300000000001</v>
      </c>
      <c r="AE144" s="316">
        <v>8.6879999999999999E-2</v>
      </c>
      <c r="AF144" s="282">
        <v>1.9103720948</v>
      </c>
      <c r="AG144" s="317">
        <v>366.43348401999998</v>
      </c>
      <c r="AH144" s="282">
        <v>100.796736</v>
      </c>
      <c r="AI144" s="317">
        <v>139.80174513</v>
      </c>
      <c r="AJ144" s="282">
        <v>802.35364572000003</v>
      </c>
      <c r="AK144" s="380">
        <v>134</v>
      </c>
    </row>
    <row r="145" spans="1:37" x14ac:dyDescent="0.2">
      <c r="A145" s="318" t="s">
        <v>896</v>
      </c>
      <c r="B145" s="313" t="s">
        <v>897</v>
      </c>
      <c r="C145" s="378">
        <v>0.35668281460000001</v>
      </c>
      <c r="D145" s="314">
        <v>5452</v>
      </c>
      <c r="E145" s="379">
        <v>1.1299999999999999</v>
      </c>
      <c r="F145" s="315">
        <v>1844.5127594999999</v>
      </c>
      <c r="G145" s="282">
        <v>1392.7964178</v>
      </c>
      <c r="H145" s="316">
        <v>451.71634165</v>
      </c>
      <c r="I145" s="315">
        <v>268.13058100000001</v>
      </c>
      <c r="J145" s="316">
        <v>10.641128</v>
      </c>
      <c r="K145" s="315">
        <v>270.47341999999998</v>
      </c>
      <c r="L145" s="316">
        <v>20.545919999999999</v>
      </c>
      <c r="M145" s="282">
        <v>111.29349707</v>
      </c>
      <c r="N145" s="315">
        <v>7.394838</v>
      </c>
      <c r="O145" s="316">
        <v>2.6499139999999999</v>
      </c>
      <c r="P145" s="315">
        <v>5.4809190000000001</v>
      </c>
      <c r="Q145" s="316">
        <v>1.0202169999999999</v>
      </c>
      <c r="R145" s="315">
        <v>9.0412459999999992</v>
      </c>
      <c r="S145" s="316">
        <v>6.8676769999999996</v>
      </c>
      <c r="T145" s="315">
        <v>11.720947000000001</v>
      </c>
      <c r="U145" s="316">
        <v>1.9965219999999999</v>
      </c>
      <c r="V145" s="315">
        <v>96.891748000000007</v>
      </c>
      <c r="W145" s="316">
        <v>23.172612999999998</v>
      </c>
      <c r="X145" s="315">
        <v>13.096120000000001</v>
      </c>
      <c r="Y145" s="316">
        <v>2.767925</v>
      </c>
      <c r="Z145" s="315">
        <v>46.411150999999997</v>
      </c>
      <c r="AA145" s="316">
        <v>13.849935</v>
      </c>
      <c r="AB145" s="315">
        <v>43.330120999999998</v>
      </c>
      <c r="AC145" s="316">
        <v>72.625358000000006</v>
      </c>
      <c r="AD145" s="315">
        <v>4.9509999999999997E-3</v>
      </c>
      <c r="AE145" s="316">
        <v>9.6299999999999999E-4</v>
      </c>
      <c r="AF145" s="282">
        <v>0.16264752839999999</v>
      </c>
      <c r="AG145" s="317">
        <v>100.50210705000001</v>
      </c>
      <c r="AH145" s="282">
        <v>32.177192153</v>
      </c>
      <c r="AI145" s="317">
        <v>37.190414895000004</v>
      </c>
      <c r="AJ145" s="282">
        <v>635.07268632</v>
      </c>
      <c r="AK145" s="380">
        <v>209</v>
      </c>
    </row>
    <row r="146" spans="1:37" x14ac:dyDescent="0.2">
      <c r="A146" s="318" t="s">
        <v>898</v>
      </c>
      <c r="B146" s="313" t="s">
        <v>899</v>
      </c>
      <c r="C146" s="378">
        <v>1.0849786095</v>
      </c>
      <c r="D146" s="314">
        <v>760</v>
      </c>
      <c r="E146" s="379">
        <v>3.28</v>
      </c>
      <c r="F146" s="315">
        <v>5610.7465990999999</v>
      </c>
      <c r="G146" s="282">
        <v>4223.4662334000004</v>
      </c>
      <c r="H146" s="316">
        <v>1387.2803656999999</v>
      </c>
      <c r="I146" s="315">
        <v>646.39878799999997</v>
      </c>
      <c r="J146" s="316">
        <v>29.553032999999999</v>
      </c>
      <c r="K146" s="315">
        <v>989.82385899999997</v>
      </c>
      <c r="L146" s="316">
        <v>67.050787</v>
      </c>
      <c r="M146" s="282">
        <v>427.53831702999997</v>
      </c>
      <c r="N146" s="315">
        <v>100.886033</v>
      </c>
      <c r="O146" s="316">
        <v>16.091206</v>
      </c>
      <c r="P146" s="315">
        <v>167.125553</v>
      </c>
      <c r="Q146" s="316">
        <v>28.337571000000001</v>
      </c>
      <c r="R146" s="315">
        <v>240.80516700000001</v>
      </c>
      <c r="S146" s="316">
        <v>75.040558000000004</v>
      </c>
      <c r="T146" s="315">
        <v>82.628871000000004</v>
      </c>
      <c r="U146" s="316">
        <v>9.0878099999999993</v>
      </c>
      <c r="V146" s="315">
        <v>155.37395900000001</v>
      </c>
      <c r="W146" s="316">
        <v>40.620795999999999</v>
      </c>
      <c r="X146" s="315">
        <v>99.167112000000003</v>
      </c>
      <c r="Y146" s="316">
        <v>20.026040999999999</v>
      </c>
      <c r="Z146" s="315">
        <v>73.720896999999994</v>
      </c>
      <c r="AA146" s="316">
        <v>25.629722999999998</v>
      </c>
      <c r="AB146" s="315">
        <v>141.4033</v>
      </c>
      <c r="AC146" s="316">
        <v>252.453169</v>
      </c>
      <c r="AD146" s="315">
        <v>6.3229670000000002</v>
      </c>
      <c r="AE146" s="316">
        <v>1.3873899999999999</v>
      </c>
      <c r="AF146" s="282">
        <v>2.5745330158000002</v>
      </c>
      <c r="AG146" s="317">
        <v>408.56407030000003</v>
      </c>
      <c r="AH146" s="282">
        <v>142.47321056000001</v>
      </c>
      <c r="AI146" s="317">
        <v>142.90722969999999</v>
      </c>
      <c r="AJ146" s="282">
        <v>1217.7546497999999</v>
      </c>
      <c r="AK146" s="380">
        <v>157</v>
      </c>
    </row>
    <row r="147" spans="1:37" x14ac:dyDescent="0.2">
      <c r="A147" s="318" t="s">
        <v>900</v>
      </c>
      <c r="B147" s="313" t="s">
        <v>901</v>
      </c>
      <c r="C147" s="378">
        <v>0.37064807659999999</v>
      </c>
      <c r="D147" s="314">
        <v>4684</v>
      </c>
      <c r="E147" s="379">
        <v>1.08</v>
      </c>
      <c r="F147" s="315">
        <v>1916.7312767999999</v>
      </c>
      <c r="G147" s="282">
        <v>1473.9352787</v>
      </c>
      <c r="H147" s="316">
        <v>442.79599811000003</v>
      </c>
      <c r="I147" s="315">
        <v>178.04627600000001</v>
      </c>
      <c r="J147" s="316">
        <v>9.6049699999999998</v>
      </c>
      <c r="K147" s="315">
        <v>165.20597699999999</v>
      </c>
      <c r="L147" s="316">
        <v>14.608139</v>
      </c>
      <c r="M147" s="282">
        <v>89.334238811000006</v>
      </c>
      <c r="N147" s="315">
        <v>5.5702800000000003</v>
      </c>
      <c r="O147" s="316">
        <v>0.98612299999999997</v>
      </c>
      <c r="P147" s="315">
        <v>43.053801999999997</v>
      </c>
      <c r="Q147" s="316">
        <v>7.1971100000000003</v>
      </c>
      <c r="R147" s="315">
        <v>26.764565999999999</v>
      </c>
      <c r="S147" s="316">
        <v>10.691064000000001</v>
      </c>
      <c r="T147" s="315">
        <v>13.382270999999999</v>
      </c>
      <c r="U147" s="316">
        <v>1.6856610000000001</v>
      </c>
      <c r="V147" s="315">
        <v>3.2742930000000001</v>
      </c>
      <c r="W147" s="316">
        <v>0.67019300000000004</v>
      </c>
      <c r="X147" s="315">
        <v>437.35798499999999</v>
      </c>
      <c r="Y147" s="316">
        <v>94.574400999999995</v>
      </c>
      <c r="Z147" s="315">
        <v>42.759037999999997</v>
      </c>
      <c r="AA147" s="316">
        <v>13.618463999999999</v>
      </c>
      <c r="AB147" s="315">
        <v>27.661383000000001</v>
      </c>
      <c r="AC147" s="316">
        <v>51.454715999999998</v>
      </c>
      <c r="AD147" s="315">
        <v>1.9185950000000001</v>
      </c>
      <c r="AE147" s="316">
        <v>1.0133719999999999</v>
      </c>
      <c r="AF147" s="282">
        <v>3.5429583984000002</v>
      </c>
      <c r="AG147" s="317">
        <v>123.03118874</v>
      </c>
      <c r="AH147" s="282">
        <v>39.137056493000003</v>
      </c>
      <c r="AI147" s="317">
        <v>49.676890706000002</v>
      </c>
      <c r="AJ147" s="282">
        <v>460.91026410000001</v>
      </c>
      <c r="AK147" s="380">
        <v>219</v>
      </c>
    </row>
    <row r="148" spans="1:37" x14ac:dyDescent="0.2">
      <c r="A148" s="318" t="s">
        <v>902</v>
      </c>
      <c r="B148" s="313" t="s">
        <v>903</v>
      </c>
      <c r="C148" s="378">
        <v>0.93941745539999999</v>
      </c>
      <c r="D148" s="314">
        <v>5346</v>
      </c>
      <c r="E148" s="379">
        <v>2.62</v>
      </c>
      <c r="F148" s="315">
        <v>4858.0066434999999</v>
      </c>
      <c r="G148" s="282">
        <v>3663.3030324000001</v>
      </c>
      <c r="H148" s="316">
        <v>1194.7036111</v>
      </c>
      <c r="I148" s="315">
        <v>612.46821199999999</v>
      </c>
      <c r="J148" s="316">
        <v>28.94416</v>
      </c>
      <c r="K148" s="315">
        <v>856.08541300000002</v>
      </c>
      <c r="L148" s="316">
        <v>71.200971999999993</v>
      </c>
      <c r="M148" s="282">
        <v>349.72513544999998</v>
      </c>
      <c r="N148" s="315">
        <v>111.80345</v>
      </c>
      <c r="O148" s="316">
        <v>22.686226999999999</v>
      </c>
      <c r="P148" s="315">
        <v>123.983233</v>
      </c>
      <c r="Q148" s="316">
        <v>21.850984</v>
      </c>
      <c r="R148" s="315">
        <v>102.194006</v>
      </c>
      <c r="S148" s="316">
        <v>40.975450000000002</v>
      </c>
      <c r="T148" s="315">
        <v>156.420197</v>
      </c>
      <c r="U148" s="316">
        <v>16.574128999999999</v>
      </c>
      <c r="V148" s="315">
        <v>200.08250799999999</v>
      </c>
      <c r="W148" s="316">
        <v>47.115993000000003</v>
      </c>
      <c r="X148" s="315">
        <v>423.27515199999999</v>
      </c>
      <c r="Y148" s="316">
        <v>97.259378999999996</v>
      </c>
      <c r="Z148" s="315">
        <v>22.194419</v>
      </c>
      <c r="AA148" s="316">
        <v>7.3767990000000001</v>
      </c>
      <c r="AB148" s="315">
        <v>137.27180200000001</v>
      </c>
      <c r="AC148" s="316">
        <v>216.95539099999999</v>
      </c>
      <c r="AD148" s="315">
        <v>44.782186000000003</v>
      </c>
      <c r="AE148" s="316">
        <v>9.782648</v>
      </c>
      <c r="AF148" s="282">
        <v>6.6544135762999996</v>
      </c>
      <c r="AG148" s="317">
        <v>354.12459165000001</v>
      </c>
      <c r="AH148" s="282">
        <v>135.83362574</v>
      </c>
      <c r="AI148" s="317">
        <v>151.96323824000001</v>
      </c>
      <c r="AJ148" s="282">
        <v>488.42292900000001</v>
      </c>
      <c r="AK148" s="380">
        <v>235</v>
      </c>
    </row>
    <row r="149" spans="1:37" x14ac:dyDescent="0.2">
      <c r="A149" s="318" t="s">
        <v>904</v>
      </c>
      <c r="B149" s="313" t="s">
        <v>905</v>
      </c>
      <c r="C149" s="378">
        <v>0.30798822059999997</v>
      </c>
      <c r="D149" s="314">
        <v>15783</v>
      </c>
      <c r="E149" s="379">
        <v>1.21</v>
      </c>
      <c r="F149" s="315">
        <v>1592.6985528</v>
      </c>
      <c r="G149" s="282">
        <v>1220.0765659000001</v>
      </c>
      <c r="H149" s="316">
        <v>372.62198689000002</v>
      </c>
      <c r="I149" s="315">
        <v>184.05174099999999</v>
      </c>
      <c r="J149" s="316">
        <v>8.2525650000000006</v>
      </c>
      <c r="K149" s="315">
        <v>204.86846299999999</v>
      </c>
      <c r="L149" s="316">
        <v>20.851417999999999</v>
      </c>
      <c r="M149" s="282">
        <v>112.85451096</v>
      </c>
      <c r="N149" s="315">
        <v>22.534803</v>
      </c>
      <c r="O149" s="316">
        <v>4.2669009999999998</v>
      </c>
      <c r="P149" s="315">
        <v>36.151501000000003</v>
      </c>
      <c r="Q149" s="316">
        <v>6.6197059999999999</v>
      </c>
      <c r="R149" s="315">
        <v>42.979743999999997</v>
      </c>
      <c r="S149" s="316">
        <v>11.014042999999999</v>
      </c>
      <c r="T149" s="315">
        <v>24.236146000000002</v>
      </c>
      <c r="U149" s="316">
        <v>2.4814690000000001</v>
      </c>
      <c r="V149" s="315">
        <v>11.987956000000001</v>
      </c>
      <c r="W149" s="316">
        <v>2.4449869999999998</v>
      </c>
      <c r="X149" s="315">
        <v>264.10873500000002</v>
      </c>
      <c r="Y149" s="316">
        <v>61.560659000000001</v>
      </c>
      <c r="Z149" s="315">
        <v>13.577351999999999</v>
      </c>
      <c r="AA149" s="316">
        <v>4.4859879999999999</v>
      </c>
      <c r="AB149" s="315">
        <v>44.090707000000002</v>
      </c>
      <c r="AC149" s="316">
        <v>56.146560000000001</v>
      </c>
      <c r="AD149" s="315">
        <v>60.327955000000003</v>
      </c>
      <c r="AE149" s="316">
        <v>11.941121000000001</v>
      </c>
      <c r="AF149" s="282">
        <v>4.6453003861999997</v>
      </c>
      <c r="AG149" s="317">
        <v>112.5276394</v>
      </c>
      <c r="AH149" s="282">
        <v>34.383364118000003</v>
      </c>
      <c r="AI149" s="317">
        <v>49.187088557000003</v>
      </c>
      <c r="AJ149" s="282">
        <v>180.12012747</v>
      </c>
      <c r="AK149" s="380">
        <v>250</v>
      </c>
    </row>
    <row r="150" spans="1:37" x14ac:dyDescent="0.2">
      <c r="A150" s="318" t="s">
        <v>906</v>
      </c>
      <c r="B150" s="313" t="s">
        <v>907</v>
      </c>
      <c r="C150" s="378">
        <v>1.2463114204000001</v>
      </c>
      <c r="D150" s="314">
        <v>2838</v>
      </c>
      <c r="E150" s="379">
        <v>3.3</v>
      </c>
      <c r="F150" s="315">
        <v>6445.0464760000004</v>
      </c>
      <c r="G150" s="282">
        <v>4788.9512665000002</v>
      </c>
      <c r="H150" s="316">
        <v>1656.0952095</v>
      </c>
      <c r="I150" s="315">
        <v>815.95815600000003</v>
      </c>
      <c r="J150" s="316">
        <v>45.414895999999999</v>
      </c>
      <c r="K150" s="315">
        <v>1333.8610120000001</v>
      </c>
      <c r="L150" s="316">
        <v>105.164784</v>
      </c>
      <c r="M150" s="282">
        <v>520.54976277000003</v>
      </c>
      <c r="N150" s="315">
        <v>193.98040599999999</v>
      </c>
      <c r="O150" s="316">
        <v>31.943417</v>
      </c>
      <c r="P150" s="315">
        <v>108.777129</v>
      </c>
      <c r="Q150" s="316">
        <v>19.434543000000001</v>
      </c>
      <c r="R150" s="315">
        <v>264.53687100000002</v>
      </c>
      <c r="S150" s="316">
        <v>70.024490999999998</v>
      </c>
      <c r="T150" s="315">
        <v>235.92386099999999</v>
      </c>
      <c r="U150" s="316">
        <v>26.352329999999998</v>
      </c>
      <c r="V150" s="315">
        <v>150.15271100000001</v>
      </c>
      <c r="W150" s="316">
        <v>30.892071000000001</v>
      </c>
      <c r="X150" s="315">
        <v>192.91148699999999</v>
      </c>
      <c r="Y150" s="316">
        <v>42.421987000000001</v>
      </c>
      <c r="Z150" s="315">
        <v>33.817878999999998</v>
      </c>
      <c r="AA150" s="316">
        <v>10.802534</v>
      </c>
      <c r="AB150" s="315">
        <v>209.38084000000001</v>
      </c>
      <c r="AC150" s="316">
        <v>351.68989599999998</v>
      </c>
      <c r="AD150" s="315">
        <v>42.857346</v>
      </c>
      <c r="AE150" s="316">
        <v>9.4123000000000001</v>
      </c>
      <c r="AF150" s="282">
        <v>6.0238015250999997</v>
      </c>
      <c r="AG150" s="317">
        <v>452.02231590999997</v>
      </c>
      <c r="AH150" s="282">
        <v>173.55984635999999</v>
      </c>
      <c r="AI150" s="317">
        <v>206.24234526999999</v>
      </c>
      <c r="AJ150" s="282">
        <v>760.93746126999997</v>
      </c>
      <c r="AK150" s="380">
        <v>233</v>
      </c>
    </row>
    <row r="151" spans="1:37" x14ac:dyDescent="0.2">
      <c r="A151" s="318" t="s">
        <v>908</v>
      </c>
      <c r="B151" s="313" t="s">
        <v>909</v>
      </c>
      <c r="C151" s="378">
        <v>0.39238055049999998</v>
      </c>
      <c r="D151" s="314">
        <v>13200</v>
      </c>
      <c r="E151" s="379">
        <v>1.22</v>
      </c>
      <c r="F151" s="315">
        <v>2029.1163531</v>
      </c>
      <c r="G151" s="282">
        <v>1514.5987964000001</v>
      </c>
      <c r="H151" s="316">
        <v>514.5175567</v>
      </c>
      <c r="I151" s="315">
        <v>225.89863199999999</v>
      </c>
      <c r="J151" s="316">
        <v>10.400332000000001</v>
      </c>
      <c r="K151" s="315">
        <v>200.52158800000001</v>
      </c>
      <c r="L151" s="316">
        <v>17.185676000000001</v>
      </c>
      <c r="M151" s="282">
        <v>127.34134118999999</v>
      </c>
      <c r="N151" s="315">
        <v>16.580259000000002</v>
      </c>
      <c r="O151" s="316">
        <v>2.8126679999999999</v>
      </c>
      <c r="P151" s="315">
        <v>42.158768999999999</v>
      </c>
      <c r="Q151" s="316">
        <v>7.2710080000000001</v>
      </c>
      <c r="R151" s="315">
        <v>29.461549000000002</v>
      </c>
      <c r="S151" s="316">
        <v>10.998945000000001</v>
      </c>
      <c r="T151" s="315">
        <v>21.153261000000001</v>
      </c>
      <c r="U151" s="316">
        <v>3.4438179999999998</v>
      </c>
      <c r="V151" s="315">
        <v>10.331284999999999</v>
      </c>
      <c r="W151" s="316">
        <v>2.6996129999999998</v>
      </c>
      <c r="X151" s="315">
        <v>258.11838899999998</v>
      </c>
      <c r="Y151" s="316">
        <v>59.888607999999998</v>
      </c>
      <c r="Z151" s="315">
        <v>41.386099999999999</v>
      </c>
      <c r="AA151" s="316">
        <v>12.242457999999999</v>
      </c>
      <c r="AB151" s="315">
        <v>55.007241</v>
      </c>
      <c r="AC151" s="316">
        <v>76.802471999999995</v>
      </c>
      <c r="AD151" s="315">
        <v>58.738401000000003</v>
      </c>
      <c r="AE151" s="316">
        <v>19.901654000000001</v>
      </c>
      <c r="AF151" s="282">
        <v>4.1186213436000001</v>
      </c>
      <c r="AG151" s="317">
        <v>123.60047838</v>
      </c>
      <c r="AH151" s="282">
        <v>45.256699730999998</v>
      </c>
      <c r="AI151" s="317">
        <v>65.247499129999994</v>
      </c>
      <c r="AJ151" s="282">
        <v>480.54898746999999</v>
      </c>
      <c r="AK151" s="380">
        <v>275</v>
      </c>
    </row>
    <row r="152" spans="1:37" x14ac:dyDescent="0.2">
      <c r="A152" s="318" t="s">
        <v>910</v>
      </c>
      <c r="B152" s="313" t="s">
        <v>911</v>
      </c>
      <c r="C152" s="378">
        <v>9.1756073688999997</v>
      </c>
      <c r="D152" s="314">
        <v>861</v>
      </c>
      <c r="E152" s="379">
        <v>17.260000000000002</v>
      </c>
      <c r="F152" s="315">
        <v>47449.790611999997</v>
      </c>
      <c r="G152" s="282">
        <v>37478.891272000001</v>
      </c>
      <c r="H152" s="316">
        <v>9970.8993403999993</v>
      </c>
      <c r="I152" s="315">
        <v>4371.9628830000001</v>
      </c>
      <c r="J152" s="316">
        <v>211.139544</v>
      </c>
      <c r="K152" s="315">
        <v>6610.4574080000002</v>
      </c>
      <c r="L152" s="316">
        <v>387.44422400000002</v>
      </c>
      <c r="M152" s="282">
        <v>2331.1879595999999</v>
      </c>
      <c r="N152" s="315">
        <v>2037.379694</v>
      </c>
      <c r="O152" s="316">
        <v>255.888384</v>
      </c>
      <c r="P152" s="315">
        <v>1224.95273</v>
      </c>
      <c r="Q152" s="316">
        <v>204.94061600000001</v>
      </c>
      <c r="R152" s="315">
        <v>1340.373611</v>
      </c>
      <c r="S152" s="316">
        <v>380.00898100000001</v>
      </c>
      <c r="T152" s="315">
        <v>1545.548468</v>
      </c>
      <c r="U152" s="316">
        <v>75.035848999999999</v>
      </c>
      <c r="V152" s="315">
        <v>6877.1618120000003</v>
      </c>
      <c r="W152" s="316">
        <v>1560.063457</v>
      </c>
      <c r="X152" s="315">
        <v>5718.3775599999999</v>
      </c>
      <c r="Y152" s="316">
        <v>1037.6860449999999</v>
      </c>
      <c r="Z152" s="315">
        <v>6.5157559999999997</v>
      </c>
      <c r="AA152" s="316">
        <v>2.228361</v>
      </c>
      <c r="AB152" s="315">
        <v>1299.5973309999999</v>
      </c>
      <c r="AC152" s="316">
        <v>1469.7950330000001</v>
      </c>
      <c r="AD152" s="315">
        <v>92.755216000000004</v>
      </c>
      <c r="AE152" s="316">
        <v>32.944667000000003</v>
      </c>
      <c r="AF152" s="282">
        <v>855.32973805999995</v>
      </c>
      <c r="AG152" s="317">
        <v>4015.6992733000002</v>
      </c>
      <c r="AH152" s="282">
        <v>1249.9753165</v>
      </c>
      <c r="AI152" s="317">
        <v>1403.7887224000001</v>
      </c>
      <c r="AJ152" s="282">
        <v>851.55197209999994</v>
      </c>
      <c r="AK152" s="380">
        <v>65</v>
      </c>
    </row>
    <row r="153" spans="1:37" x14ac:dyDescent="0.2">
      <c r="A153" s="318" t="s">
        <v>912</v>
      </c>
      <c r="B153" s="313" t="s">
        <v>913</v>
      </c>
      <c r="C153" s="378">
        <v>5.0335674301999997</v>
      </c>
      <c r="D153" s="314">
        <v>1698</v>
      </c>
      <c r="E153" s="379">
        <v>9.4499999999999993</v>
      </c>
      <c r="F153" s="315">
        <v>26030.072015000002</v>
      </c>
      <c r="G153" s="282">
        <v>20406.022163000001</v>
      </c>
      <c r="H153" s="316">
        <v>5624.0498516999996</v>
      </c>
      <c r="I153" s="315">
        <v>2615.3727600000002</v>
      </c>
      <c r="J153" s="316">
        <v>128.95302699999999</v>
      </c>
      <c r="K153" s="315">
        <v>3841.2492790000001</v>
      </c>
      <c r="L153" s="316">
        <v>242.67893699999999</v>
      </c>
      <c r="M153" s="282">
        <v>1331.1503776</v>
      </c>
      <c r="N153" s="315">
        <v>949.23201100000006</v>
      </c>
      <c r="O153" s="316">
        <v>132.09770399999999</v>
      </c>
      <c r="P153" s="315">
        <v>656.79588899999999</v>
      </c>
      <c r="Q153" s="316">
        <v>110.476964</v>
      </c>
      <c r="R153" s="315">
        <v>525.47690899999998</v>
      </c>
      <c r="S153" s="316">
        <v>198.37093999999999</v>
      </c>
      <c r="T153" s="315">
        <v>441.38682</v>
      </c>
      <c r="U153" s="316">
        <v>34.385406000000003</v>
      </c>
      <c r="V153" s="315">
        <v>2103.6286930000001</v>
      </c>
      <c r="W153" s="316">
        <v>461.61915099999999</v>
      </c>
      <c r="X153" s="315">
        <v>4855.305171</v>
      </c>
      <c r="Y153" s="316">
        <v>903.50472400000001</v>
      </c>
      <c r="Z153" s="315">
        <v>6.0760500000000004</v>
      </c>
      <c r="AA153" s="316">
        <v>1.7307760000000001</v>
      </c>
      <c r="AB153" s="315">
        <v>660.57358699999997</v>
      </c>
      <c r="AC153" s="316">
        <v>910.74037599999997</v>
      </c>
      <c r="AD153" s="315">
        <v>52.065285000000003</v>
      </c>
      <c r="AE153" s="316">
        <v>12.912159000000001</v>
      </c>
      <c r="AF153" s="282">
        <v>942.62060205</v>
      </c>
      <c r="AG153" s="317">
        <v>2030.5231200000001</v>
      </c>
      <c r="AH153" s="282">
        <v>670.83786902999998</v>
      </c>
      <c r="AI153" s="317">
        <v>824.02037050000001</v>
      </c>
      <c r="AJ153" s="282">
        <v>386.28705939999998</v>
      </c>
      <c r="AK153" s="380">
        <v>83</v>
      </c>
    </row>
    <row r="154" spans="1:37" x14ac:dyDescent="0.2">
      <c r="A154" s="318" t="s">
        <v>914</v>
      </c>
      <c r="B154" s="313" t="s">
        <v>915</v>
      </c>
      <c r="C154" s="378">
        <v>3.5448662615000002</v>
      </c>
      <c r="D154" s="314">
        <v>2184</v>
      </c>
      <c r="E154" s="379">
        <v>6.14</v>
      </c>
      <c r="F154" s="315">
        <v>18331.556167999999</v>
      </c>
      <c r="G154" s="282">
        <v>14369.48619</v>
      </c>
      <c r="H154" s="316">
        <v>3962.069978</v>
      </c>
      <c r="I154" s="315">
        <v>1974.5075340000001</v>
      </c>
      <c r="J154" s="316">
        <v>96.591471999999996</v>
      </c>
      <c r="K154" s="315">
        <v>2565.948633</v>
      </c>
      <c r="L154" s="316">
        <v>171.64778699999999</v>
      </c>
      <c r="M154" s="282">
        <v>923.17140295000002</v>
      </c>
      <c r="N154" s="315">
        <v>615.07751199999996</v>
      </c>
      <c r="O154" s="316">
        <v>100.433662</v>
      </c>
      <c r="P154" s="315">
        <v>420.61800299999999</v>
      </c>
      <c r="Q154" s="316">
        <v>71.718514999999996</v>
      </c>
      <c r="R154" s="315">
        <v>319.54307699999998</v>
      </c>
      <c r="S154" s="316">
        <v>124.461411</v>
      </c>
      <c r="T154" s="315">
        <v>258.40170899999998</v>
      </c>
      <c r="U154" s="316">
        <v>18.835716000000001</v>
      </c>
      <c r="V154" s="315">
        <v>939.67993799999999</v>
      </c>
      <c r="W154" s="316">
        <v>205.444872</v>
      </c>
      <c r="X154" s="315">
        <v>3963.4853629999998</v>
      </c>
      <c r="Y154" s="316">
        <v>751.38404300000002</v>
      </c>
      <c r="Z154" s="315">
        <v>4.9625009999999996</v>
      </c>
      <c r="AA154" s="316">
        <v>2.4807519999999998</v>
      </c>
      <c r="AB154" s="315">
        <v>641.02653899999996</v>
      </c>
      <c r="AC154" s="316">
        <v>651.41559199999995</v>
      </c>
      <c r="AD154" s="315">
        <v>42.942906999999998</v>
      </c>
      <c r="AE154" s="316">
        <v>13.802161</v>
      </c>
      <c r="AF154" s="282">
        <v>818.42003733000001</v>
      </c>
      <c r="AG154" s="317">
        <v>1230.2876948000001</v>
      </c>
      <c r="AH154" s="282">
        <v>513.13874061000001</v>
      </c>
      <c r="AI154" s="317">
        <v>594.83892356000001</v>
      </c>
      <c r="AJ154" s="282">
        <v>297.28966994000001</v>
      </c>
      <c r="AK154" s="380">
        <v>89</v>
      </c>
    </row>
    <row r="155" spans="1:37" x14ac:dyDescent="0.2">
      <c r="A155" s="318" t="s">
        <v>916</v>
      </c>
      <c r="B155" s="313" t="s">
        <v>917</v>
      </c>
      <c r="C155" s="378">
        <v>5.5112240418000003</v>
      </c>
      <c r="D155" s="314">
        <v>1248</v>
      </c>
      <c r="E155" s="379">
        <v>12.47</v>
      </c>
      <c r="F155" s="315">
        <v>28500.176205</v>
      </c>
      <c r="G155" s="282">
        <v>21799.018993999998</v>
      </c>
      <c r="H155" s="316">
        <v>6701.1572108999999</v>
      </c>
      <c r="I155" s="315">
        <v>2990.5117070000001</v>
      </c>
      <c r="J155" s="316">
        <v>164.89018999999999</v>
      </c>
      <c r="K155" s="315">
        <v>5009.519886</v>
      </c>
      <c r="L155" s="316">
        <v>358.86627299999998</v>
      </c>
      <c r="M155" s="282">
        <v>1778.9585705</v>
      </c>
      <c r="N155" s="315">
        <v>1111.3871790000001</v>
      </c>
      <c r="O155" s="316">
        <v>202.64782700000001</v>
      </c>
      <c r="P155" s="315">
        <v>962.00934299999994</v>
      </c>
      <c r="Q155" s="316">
        <v>170.03554</v>
      </c>
      <c r="R155" s="315">
        <v>1026.861337</v>
      </c>
      <c r="S155" s="316">
        <v>313.84256099999999</v>
      </c>
      <c r="T155" s="315">
        <v>1021.756216</v>
      </c>
      <c r="U155" s="316">
        <v>73.182982999999993</v>
      </c>
      <c r="V155" s="315">
        <v>2490.0664820000002</v>
      </c>
      <c r="W155" s="316">
        <v>542.47475199999997</v>
      </c>
      <c r="X155" s="315">
        <v>2289.663031</v>
      </c>
      <c r="Y155" s="316">
        <v>446.28951599999999</v>
      </c>
      <c r="Z155" s="315">
        <v>10.958221999999999</v>
      </c>
      <c r="AA155" s="316">
        <v>5.092911</v>
      </c>
      <c r="AB155" s="315">
        <v>890.58701900000005</v>
      </c>
      <c r="AC155" s="316">
        <v>1199.391198</v>
      </c>
      <c r="AD155" s="315">
        <v>120.137029</v>
      </c>
      <c r="AE155" s="316">
        <v>38.787354000000001</v>
      </c>
      <c r="AF155" s="282">
        <v>402.53304519</v>
      </c>
      <c r="AG155" s="317">
        <v>2197.4742510999999</v>
      </c>
      <c r="AH155" s="282">
        <v>931.21165817999997</v>
      </c>
      <c r="AI155" s="317">
        <v>864.67066694000005</v>
      </c>
      <c r="AJ155" s="282">
        <v>886.36945510999999</v>
      </c>
      <c r="AK155" s="380">
        <v>118</v>
      </c>
    </row>
    <row r="156" spans="1:37" x14ac:dyDescent="0.2">
      <c r="A156" s="318" t="s">
        <v>918</v>
      </c>
      <c r="B156" s="313" t="s">
        <v>919</v>
      </c>
      <c r="C156" s="378">
        <v>1.6685336905999999</v>
      </c>
      <c r="D156" s="314">
        <v>2779</v>
      </c>
      <c r="E156" s="379">
        <v>2.66</v>
      </c>
      <c r="F156" s="315">
        <v>8628.4832236000002</v>
      </c>
      <c r="G156" s="282">
        <v>6741.9243667000001</v>
      </c>
      <c r="H156" s="316">
        <v>1886.5588568999999</v>
      </c>
      <c r="I156" s="315">
        <v>813.91454699999997</v>
      </c>
      <c r="J156" s="316">
        <v>37.124049999999997</v>
      </c>
      <c r="K156" s="315">
        <v>1062.1845940000001</v>
      </c>
      <c r="L156" s="316">
        <v>84.557945000000004</v>
      </c>
      <c r="M156" s="282">
        <v>397.46115555</v>
      </c>
      <c r="N156" s="315">
        <v>315.66475000000003</v>
      </c>
      <c r="O156" s="316">
        <v>63.113981000000003</v>
      </c>
      <c r="P156" s="315">
        <v>193.14909599999999</v>
      </c>
      <c r="Q156" s="316">
        <v>35.647114000000002</v>
      </c>
      <c r="R156" s="315">
        <v>131.62714600000001</v>
      </c>
      <c r="S156" s="316">
        <v>53.490203999999999</v>
      </c>
      <c r="T156" s="315">
        <v>134.36306300000001</v>
      </c>
      <c r="U156" s="316">
        <v>13.77999</v>
      </c>
      <c r="V156" s="315">
        <v>490.71422200000001</v>
      </c>
      <c r="W156" s="316">
        <v>113.86855799999999</v>
      </c>
      <c r="X156" s="315">
        <v>2102.6285720000001</v>
      </c>
      <c r="Y156" s="316">
        <v>422.769991</v>
      </c>
      <c r="Z156" s="315">
        <v>2.9569920000000001</v>
      </c>
      <c r="AA156" s="316">
        <v>1.3958459999999999</v>
      </c>
      <c r="AB156" s="315">
        <v>188.49946600000001</v>
      </c>
      <c r="AC156" s="316">
        <v>255.51673700000001</v>
      </c>
      <c r="AD156" s="315">
        <v>88.959490000000002</v>
      </c>
      <c r="AE156" s="316">
        <v>27.218564000000001</v>
      </c>
      <c r="AF156" s="282">
        <v>214.13714006999999</v>
      </c>
      <c r="AG156" s="317">
        <v>673.77645485999994</v>
      </c>
      <c r="AH156" s="282">
        <v>227.85380276000001</v>
      </c>
      <c r="AI156" s="317">
        <v>283.36246575000001</v>
      </c>
      <c r="AJ156" s="282">
        <v>198.74728442</v>
      </c>
      <c r="AK156" s="380">
        <v>137</v>
      </c>
    </row>
    <row r="157" spans="1:37" x14ac:dyDescent="0.2">
      <c r="A157" s="318" t="s">
        <v>920</v>
      </c>
      <c r="B157" s="313" t="s">
        <v>921</v>
      </c>
      <c r="C157" s="378">
        <v>0.81798157829999996</v>
      </c>
      <c r="D157" s="314">
        <v>6503</v>
      </c>
      <c r="E157" s="379">
        <v>1.07</v>
      </c>
      <c r="F157" s="315">
        <v>4230.0256596999998</v>
      </c>
      <c r="G157" s="282">
        <v>3282.0904596999999</v>
      </c>
      <c r="H157" s="316">
        <v>947.93519995999998</v>
      </c>
      <c r="I157" s="315">
        <v>437.19621100000001</v>
      </c>
      <c r="J157" s="316">
        <v>16.860088000000001</v>
      </c>
      <c r="K157" s="315">
        <v>619.23929699999997</v>
      </c>
      <c r="L157" s="316">
        <v>56.730832999999997</v>
      </c>
      <c r="M157" s="282">
        <v>216.78098700000001</v>
      </c>
      <c r="N157" s="315">
        <v>23.979766999999999</v>
      </c>
      <c r="O157" s="316">
        <v>4.6394310000000001</v>
      </c>
      <c r="P157" s="315">
        <v>7.3643479999999997</v>
      </c>
      <c r="Q157" s="316">
        <v>1.744513</v>
      </c>
      <c r="R157" s="315">
        <v>11.929318</v>
      </c>
      <c r="S157" s="316">
        <v>15.123074000000001</v>
      </c>
      <c r="T157" s="315">
        <v>61.550435999999998</v>
      </c>
      <c r="U157" s="316">
        <v>8.9039699999999993</v>
      </c>
      <c r="V157" s="315">
        <v>73.114920999999995</v>
      </c>
      <c r="W157" s="316">
        <v>16.187958999999999</v>
      </c>
      <c r="X157" s="315">
        <v>1469.7079249999999</v>
      </c>
      <c r="Y157" s="316">
        <v>324.77298400000001</v>
      </c>
      <c r="Z157" s="315">
        <v>0.295323</v>
      </c>
      <c r="AA157" s="316">
        <v>7.1582000000000007E-2</v>
      </c>
      <c r="AB157" s="315">
        <v>112.94901400000001</v>
      </c>
      <c r="AC157" s="316">
        <v>120.399816</v>
      </c>
      <c r="AD157" s="315">
        <v>9.5145289999999996</v>
      </c>
      <c r="AE157" s="316">
        <v>2.9327239999999999</v>
      </c>
      <c r="AF157" s="282">
        <v>22.068344451000002</v>
      </c>
      <c r="AG157" s="317">
        <v>330.85110589999999</v>
      </c>
      <c r="AH157" s="282">
        <v>109.22536676999999</v>
      </c>
      <c r="AI157" s="317">
        <v>146.50456104</v>
      </c>
      <c r="AJ157" s="282">
        <v>9.3872317161000005</v>
      </c>
      <c r="AK157" s="380">
        <v>133</v>
      </c>
    </row>
    <row r="158" spans="1:37" x14ac:dyDescent="0.2">
      <c r="A158" s="318" t="s">
        <v>922</v>
      </c>
      <c r="B158" s="313" t="s">
        <v>923</v>
      </c>
      <c r="C158" s="378">
        <v>28.732297504999998</v>
      </c>
      <c r="D158" s="314">
        <v>205</v>
      </c>
      <c r="E158" s="379">
        <v>28.49</v>
      </c>
      <c r="F158" s="315">
        <v>148583.24312</v>
      </c>
      <c r="G158" s="282">
        <v>124094.72409</v>
      </c>
      <c r="H158" s="316">
        <v>24488.519021</v>
      </c>
      <c r="I158" s="315">
        <v>8878.6916509999992</v>
      </c>
      <c r="J158" s="316">
        <v>141.92475099999999</v>
      </c>
      <c r="K158" s="315">
        <v>11514.960954</v>
      </c>
      <c r="L158" s="316">
        <v>655.69482100000005</v>
      </c>
      <c r="M158" s="282">
        <v>3385.2596349999999</v>
      </c>
      <c r="N158" s="315">
        <v>9275.3146059999999</v>
      </c>
      <c r="O158" s="316">
        <v>1213.2083620000001</v>
      </c>
      <c r="P158" s="315">
        <v>2214.2875039999999</v>
      </c>
      <c r="Q158" s="316">
        <v>318.25579499999998</v>
      </c>
      <c r="R158" s="315">
        <v>4215.6470040000004</v>
      </c>
      <c r="S158" s="316">
        <v>1288.331676</v>
      </c>
      <c r="T158" s="315">
        <v>16076.18786</v>
      </c>
      <c r="U158" s="316">
        <v>346.53333199999997</v>
      </c>
      <c r="V158" s="315">
        <v>34985.739029999997</v>
      </c>
      <c r="W158" s="316">
        <v>6656.8357269999997</v>
      </c>
      <c r="X158" s="315">
        <v>17090.867130999999</v>
      </c>
      <c r="Y158" s="316">
        <v>2388.0238509999999</v>
      </c>
      <c r="Z158" s="315">
        <v>0</v>
      </c>
      <c r="AA158" s="316">
        <v>0</v>
      </c>
      <c r="AB158" s="315">
        <v>2956.5304679999999</v>
      </c>
      <c r="AC158" s="316">
        <v>2500.0138080000002</v>
      </c>
      <c r="AD158" s="315">
        <v>604.68225600000005</v>
      </c>
      <c r="AE158" s="316">
        <v>85.991708000000003</v>
      </c>
      <c r="AF158" s="282">
        <v>1227.4250119000001</v>
      </c>
      <c r="AG158" s="317">
        <v>12068.29787</v>
      </c>
      <c r="AH158" s="282">
        <v>4257.5313626999996</v>
      </c>
      <c r="AI158" s="317">
        <v>3372.0566610000001</v>
      </c>
      <c r="AJ158" s="282">
        <v>864.95028061000005</v>
      </c>
      <c r="AK158" s="380">
        <v>4</v>
      </c>
    </row>
    <row r="159" spans="1:37" x14ac:dyDescent="0.2">
      <c r="A159" s="318" t="s">
        <v>924</v>
      </c>
      <c r="B159" s="313" t="s">
        <v>925</v>
      </c>
      <c r="C159" s="378">
        <v>8.5128552255999992</v>
      </c>
      <c r="D159" s="314">
        <v>611</v>
      </c>
      <c r="E159" s="379">
        <v>12.4</v>
      </c>
      <c r="F159" s="315">
        <v>44022.502460000003</v>
      </c>
      <c r="G159" s="282">
        <v>34482.573203</v>
      </c>
      <c r="H159" s="316">
        <v>9539.9292571000005</v>
      </c>
      <c r="I159" s="315">
        <v>2608.0592160000001</v>
      </c>
      <c r="J159" s="316">
        <v>145.67958400000001</v>
      </c>
      <c r="K159" s="315">
        <v>2842.3392399999998</v>
      </c>
      <c r="L159" s="316">
        <v>209.15083899999999</v>
      </c>
      <c r="M159" s="282">
        <v>1210.5207989</v>
      </c>
      <c r="N159" s="315">
        <v>1634.6766259999999</v>
      </c>
      <c r="O159" s="316">
        <v>268.94822699999997</v>
      </c>
      <c r="P159" s="315">
        <v>797.89821600000005</v>
      </c>
      <c r="Q159" s="316">
        <v>130.28708900000001</v>
      </c>
      <c r="R159" s="315">
        <v>1291.5671789999999</v>
      </c>
      <c r="S159" s="316">
        <v>351.75394799999998</v>
      </c>
      <c r="T159" s="315">
        <v>848.58122900000001</v>
      </c>
      <c r="U159" s="316">
        <v>55.888314999999999</v>
      </c>
      <c r="V159" s="315">
        <v>18281.781423</v>
      </c>
      <c r="W159" s="316">
        <v>4026.877763</v>
      </c>
      <c r="X159" s="315">
        <v>207.95399</v>
      </c>
      <c r="Y159" s="316">
        <v>43.745564000000002</v>
      </c>
      <c r="Z159" s="315">
        <v>18.984058999999998</v>
      </c>
      <c r="AA159" s="316">
        <v>4.2988479999999996</v>
      </c>
      <c r="AB159" s="315">
        <v>625.01126499999998</v>
      </c>
      <c r="AC159" s="316">
        <v>751.26015400000006</v>
      </c>
      <c r="AD159" s="315">
        <v>65.095674000000002</v>
      </c>
      <c r="AE159" s="316">
        <v>11.497166999999999</v>
      </c>
      <c r="AF159" s="282">
        <v>18.339998865999998</v>
      </c>
      <c r="AG159" s="317">
        <v>3672.3224375999998</v>
      </c>
      <c r="AH159" s="282">
        <v>969.09720546999995</v>
      </c>
      <c r="AI159" s="317">
        <v>1294.3534918</v>
      </c>
      <c r="AJ159" s="282">
        <v>1636.5329099999999</v>
      </c>
      <c r="AK159" s="380">
        <v>96</v>
      </c>
    </row>
    <row r="160" spans="1:37" x14ac:dyDescent="0.2">
      <c r="A160" s="318" t="s">
        <v>926</v>
      </c>
      <c r="B160" s="313" t="s">
        <v>927</v>
      </c>
      <c r="C160" s="378">
        <v>5.8218945821999997</v>
      </c>
      <c r="D160" s="314">
        <v>677</v>
      </c>
      <c r="E160" s="379">
        <v>7.3</v>
      </c>
      <c r="F160" s="315">
        <v>30106.74583</v>
      </c>
      <c r="G160" s="282">
        <v>23782.585519</v>
      </c>
      <c r="H160" s="316">
        <v>6324.1603107999999</v>
      </c>
      <c r="I160" s="315">
        <v>1449.0921579999999</v>
      </c>
      <c r="J160" s="316">
        <v>62.757097999999999</v>
      </c>
      <c r="K160" s="315">
        <v>1507.8364879999999</v>
      </c>
      <c r="L160" s="316">
        <v>102.01949999999999</v>
      </c>
      <c r="M160" s="282">
        <v>701.53454929999998</v>
      </c>
      <c r="N160" s="315">
        <v>1104.338792</v>
      </c>
      <c r="O160" s="316">
        <v>183.35216299999999</v>
      </c>
      <c r="P160" s="315">
        <v>496.35747500000002</v>
      </c>
      <c r="Q160" s="316">
        <v>81.954105999999996</v>
      </c>
      <c r="R160" s="315">
        <v>716.49787700000002</v>
      </c>
      <c r="S160" s="316">
        <v>190.02561</v>
      </c>
      <c r="T160" s="315">
        <v>397.86103000000003</v>
      </c>
      <c r="U160" s="316">
        <v>27.878423000000002</v>
      </c>
      <c r="V160" s="315">
        <v>13459.030827</v>
      </c>
      <c r="W160" s="316">
        <v>3011.7207400000002</v>
      </c>
      <c r="X160" s="315">
        <v>168.32579000000001</v>
      </c>
      <c r="Y160" s="316">
        <v>31.555313999999999</v>
      </c>
      <c r="Z160" s="315">
        <v>8.7662320000000005</v>
      </c>
      <c r="AA160" s="316">
        <v>2.8195709999999998</v>
      </c>
      <c r="AB160" s="315">
        <v>460.82105200000001</v>
      </c>
      <c r="AC160" s="316">
        <v>406.14712100000003</v>
      </c>
      <c r="AD160" s="315">
        <v>75.529268999999999</v>
      </c>
      <c r="AE160" s="316">
        <v>15.667985</v>
      </c>
      <c r="AF160" s="282">
        <v>15.622138049</v>
      </c>
      <c r="AG160" s="317">
        <v>2719.2113158000002</v>
      </c>
      <c r="AH160" s="282">
        <v>554.56102486999998</v>
      </c>
      <c r="AI160" s="317">
        <v>793.38134782999998</v>
      </c>
      <c r="AJ160" s="282">
        <v>1362.0808327</v>
      </c>
      <c r="AK160" s="380">
        <v>103</v>
      </c>
    </row>
    <row r="161" spans="1:37" x14ac:dyDescent="0.2">
      <c r="A161" s="318" t="s">
        <v>928</v>
      </c>
      <c r="B161" s="313" t="s">
        <v>929</v>
      </c>
      <c r="C161" s="378">
        <v>5.7565156357999996</v>
      </c>
      <c r="D161" s="314">
        <v>5004</v>
      </c>
      <c r="E161" s="379">
        <v>12.06</v>
      </c>
      <c r="F161" s="315">
        <v>29768.651882999999</v>
      </c>
      <c r="G161" s="282">
        <v>22924.200244</v>
      </c>
      <c r="H161" s="316">
        <v>6844.4516383999999</v>
      </c>
      <c r="I161" s="315">
        <v>2764.0432740000001</v>
      </c>
      <c r="J161" s="316">
        <v>130.55424199999999</v>
      </c>
      <c r="K161" s="315">
        <v>4716.0686240000005</v>
      </c>
      <c r="L161" s="316">
        <v>307.03008999999997</v>
      </c>
      <c r="M161" s="282">
        <v>1546.2087323999999</v>
      </c>
      <c r="N161" s="315">
        <v>864.71748700000001</v>
      </c>
      <c r="O161" s="316">
        <v>151.48581200000001</v>
      </c>
      <c r="P161" s="315">
        <v>488.18353200000001</v>
      </c>
      <c r="Q161" s="316">
        <v>81.374960000000002</v>
      </c>
      <c r="R161" s="315">
        <v>1112.3274080000001</v>
      </c>
      <c r="S161" s="316">
        <v>333.60228499999999</v>
      </c>
      <c r="T161" s="315">
        <v>835.17640400000005</v>
      </c>
      <c r="U161" s="316">
        <v>75.478635999999995</v>
      </c>
      <c r="V161" s="315">
        <v>7244.1235409999999</v>
      </c>
      <c r="W161" s="316">
        <v>1659.8547799999999</v>
      </c>
      <c r="X161" s="315">
        <v>92.782971000000003</v>
      </c>
      <c r="Y161" s="316">
        <v>21.131968000000001</v>
      </c>
      <c r="Z161" s="315">
        <v>20.818770000000001</v>
      </c>
      <c r="AA161" s="316">
        <v>5.2674810000000001</v>
      </c>
      <c r="AB161" s="315">
        <v>651.53137500000003</v>
      </c>
      <c r="AC161" s="316">
        <v>991.21527000000003</v>
      </c>
      <c r="AD161" s="315">
        <v>41.301952</v>
      </c>
      <c r="AE161" s="316">
        <v>22.956624000000001</v>
      </c>
      <c r="AF161" s="282">
        <v>19.495568864999999</v>
      </c>
      <c r="AG161" s="317">
        <v>2396.8436197999999</v>
      </c>
      <c r="AH161" s="282">
        <v>815.20776120000005</v>
      </c>
      <c r="AI161" s="317">
        <v>860.72630351999999</v>
      </c>
      <c r="AJ161" s="282">
        <v>1519.1424105000001</v>
      </c>
      <c r="AK161" s="380">
        <v>149</v>
      </c>
    </row>
    <row r="162" spans="1:37" x14ac:dyDescent="0.2">
      <c r="A162" s="318" t="s">
        <v>930</v>
      </c>
      <c r="B162" s="313" t="s">
        <v>931</v>
      </c>
      <c r="C162" s="378">
        <v>2.8288153915000001</v>
      </c>
      <c r="D162" s="314">
        <v>9908</v>
      </c>
      <c r="E162" s="379">
        <v>6.14</v>
      </c>
      <c r="F162" s="315">
        <v>14628.644471</v>
      </c>
      <c r="G162" s="282">
        <v>11187.233699</v>
      </c>
      <c r="H162" s="316">
        <v>3441.4107721</v>
      </c>
      <c r="I162" s="315">
        <v>1515.1503419999999</v>
      </c>
      <c r="J162" s="316">
        <v>66.764060999999998</v>
      </c>
      <c r="K162" s="315">
        <v>2541.346853</v>
      </c>
      <c r="L162" s="316">
        <v>170.98523900000001</v>
      </c>
      <c r="M162" s="282">
        <v>829.53889905000005</v>
      </c>
      <c r="N162" s="315">
        <v>342.60068100000001</v>
      </c>
      <c r="O162" s="316">
        <v>64.297345000000007</v>
      </c>
      <c r="P162" s="315">
        <v>167.68962500000001</v>
      </c>
      <c r="Q162" s="316">
        <v>26.865251000000001</v>
      </c>
      <c r="R162" s="315">
        <v>400.57580200000001</v>
      </c>
      <c r="S162" s="316">
        <v>128.75436400000001</v>
      </c>
      <c r="T162" s="315">
        <v>286.431827</v>
      </c>
      <c r="U162" s="316">
        <v>30.22448</v>
      </c>
      <c r="V162" s="315">
        <v>3155.6398140000001</v>
      </c>
      <c r="W162" s="316">
        <v>719.46482000000003</v>
      </c>
      <c r="X162" s="315">
        <v>13.885921</v>
      </c>
      <c r="Y162" s="316">
        <v>3.318994</v>
      </c>
      <c r="Z162" s="315">
        <v>15.284572000000001</v>
      </c>
      <c r="AA162" s="316">
        <v>4.4494879999999997</v>
      </c>
      <c r="AB162" s="315">
        <v>358.18381299999999</v>
      </c>
      <c r="AC162" s="316">
        <v>532.11488899999995</v>
      </c>
      <c r="AD162" s="315">
        <v>16.490212</v>
      </c>
      <c r="AE162" s="316">
        <v>6.9741799999999996</v>
      </c>
      <c r="AF162" s="282">
        <v>3.8131713295999998</v>
      </c>
      <c r="AG162" s="317">
        <v>1150.6243027999999</v>
      </c>
      <c r="AH162" s="282">
        <v>440.88193679</v>
      </c>
      <c r="AI162" s="317">
        <v>387.73814055000003</v>
      </c>
      <c r="AJ162" s="282">
        <v>1248.5554479</v>
      </c>
      <c r="AK162" s="380">
        <v>167</v>
      </c>
    </row>
    <row r="163" spans="1:37" x14ac:dyDescent="0.2">
      <c r="A163" s="318" t="s">
        <v>932</v>
      </c>
      <c r="B163" s="313" t="s">
        <v>933</v>
      </c>
      <c r="C163" s="378">
        <v>4.6198089840999996</v>
      </c>
      <c r="D163" s="314">
        <v>1545</v>
      </c>
      <c r="E163" s="379">
        <v>12.07</v>
      </c>
      <c r="F163" s="315">
        <v>23890.404214999999</v>
      </c>
      <c r="G163" s="282">
        <v>18361.331849999999</v>
      </c>
      <c r="H163" s="316">
        <v>5529.0723650999998</v>
      </c>
      <c r="I163" s="315">
        <v>2917.1250140000002</v>
      </c>
      <c r="J163" s="316">
        <v>132.268416</v>
      </c>
      <c r="K163" s="315">
        <v>5170.9765900000002</v>
      </c>
      <c r="L163" s="316">
        <v>336.46045400000003</v>
      </c>
      <c r="M163" s="282">
        <v>1628.5777453000001</v>
      </c>
      <c r="N163" s="315">
        <v>1218.9847950000001</v>
      </c>
      <c r="O163" s="316">
        <v>205.68901500000001</v>
      </c>
      <c r="P163" s="315">
        <v>689.20877399999995</v>
      </c>
      <c r="Q163" s="316">
        <v>111.49500399999999</v>
      </c>
      <c r="R163" s="315">
        <v>905.31630399999995</v>
      </c>
      <c r="S163" s="316">
        <v>267.47223200000002</v>
      </c>
      <c r="T163" s="315">
        <v>1904.188267</v>
      </c>
      <c r="U163" s="316">
        <v>97.111281000000005</v>
      </c>
      <c r="V163" s="315">
        <v>552.73937599999999</v>
      </c>
      <c r="W163" s="316">
        <v>125.132853</v>
      </c>
      <c r="X163" s="315">
        <v>737.66415800000004</v>
      </c>
      <c r="Y163" s="316">
        <v>158.65742700000001</v>
      </c>
      <c r="Z163" s="315">
        <v>25.769746999999999</v>
      </c>
      <c r="AA163" s="316">
        <v>8.3355180000000004</v>
      </c>
      <c r="AB163" s="315">
        <v>883.598838</v>
      </c>
      <c r="AC163" s="316">
        <v>1124.188928</v>
      </c>
      <c r="AD163" s="315">
        <v>227.74146999999999</v>
      </c>
      <c r="AE163" s="316">
        <v>79.529129999999995</v>
      </c>
      <c r="AF163" s="282">
        <v>60.277394614999999</v>
      </c>
      <c r="AG163" s="317">
        <v>1728.0485269999999</v>
      </c>
      <c r="AH163" s="282">
        <v>963.90499890000001</v>
      </c>
      <c r="AI163" s="317">
        <v>724.83092242999999</v>
      </c>
      <c r="AJ163" s="282">
        <v>905.11103430000003</v>
      </c>
      <c r="AK163" s="380">
        <v>109</v>
      </c>
    </row>
    <row r="164" spans="1:37" x14ac:dyDescent="0.2">
      <c r="A164" s="318" t="s">
        <v>934</v>
      </c>
      <c r="B164" s="313" t="s">
        <v>935</v>
      </c>
      <c r="C164" s="378">
        <v>1.7034309480000001</v>
      </c>
      <c r="D164" s="314">
        <v>2495</v>
      </c>
      <c r="E164" s="379">
        <v>3.97</v>
      </c>
      <c r="F164" s="315">
        <v>8808.9473051000004</v>
      </c>
      <c r="G164" s="282">
        <v>6740.9198143000003</v>
      </c>
      <c r="H164" s="316">
        <v>2068.0274909</v>
      </c>
      <c r="I164" s="315">
        <v>1003.699828</v>
      </c>
      <c r="J164" s="316">
        <v>55.610883999999999</v>
      </c>
      <c r="K164" s="315">
        <v>1561.364051</v>
      </c>
      <c r="L164" s="316">
        <v>112.423866</v>
      </c>
      <c r="M164" s="282">
        <v>549.95274706999999</v>
      </c>
      <c r="N164" s="315">
        <v>453.418318</v>
      </c>
      <c r="O164" s="316">
        <v>93.446839999999995</v>
      </c>
      <c r="P164" s="315">
        <v>289.277919</v>
      </c>
      <c r="Q164" s="316">
        <v>47.967364000000003</v>
      </c>
      <c r="R164" s="315">
        <v>258.66904199999999</v>
      </c>
      <c r="S164" s="316">
        <v>76.251981999999998</v>
      </c>
      <c r="T164" s="315">
        <v>388.72501599999998</v>
      </c>
      <c r="U164" s="316">
        <v>23.171873999999999</v>
      </c>
      <c r="V164" s="315">
        <v>151.713122</v>
      </c>
      <c r="W164" s="316">
        <v>33.126525000000001</v>
      </c>
      <c r="X164" s="315">
        <v>892.96548399999995</v>
      </c>
      <c r="Y164" s="316">
        <v>185.50323599999999</v>
      </c>
      <c r="Z164" s="315">
        <v>9.3348189999999995</v>
      </c>
      <c r="AA164" s="316">
        <v>4.1236569999999997</v>
      </c>
      <c r="AB164" s="315">
        <v>289.33293099999997</v>
      </c>
      <c r="AC164" s="316">
        <v>373.21851800000002</v>
      </c>
      <c r="AD164" s="315">
        <v>190.64325700000001</v>
      </c>
      <c r="AE164" s="316">
        <v>48.308332</v>
      </c>
      <c r="AF164" s="282">
        <v>77.409167984999996</v>
      </c>
      <c r="AG164" s="317">
        <v>665.57039658999997</v>
      </c>
      <c r="AH164" s="282">
        <v>312.55074592</v>
      </c>
      <c r="AI164" s="317">
        <v>302.93390004000003</v>
      </c>
      <c r="AJ164" s="282">
        <v>358.23348062999997</v>
      </c>
      <c r="AK164" s="380">
        <v>104</v>
      </c>
    </row>
    <row r="165" spans="1:37" x14ac:dyDescent="0.2">
      <c r="A165" s="318" t="s">
        <v>936</v>
      </c>
      <c r="B165" s="313" t="s">
        <v>937</v>
      </c>
      <c r="C165" s="378">
        <v>0.63338064569999997</v>
      </c>
      <c r="D165" s="314">
        <v>7412</v>
      </c>
      <c r="E165" s="379">
        <v>1.29</v>
      </c>
      <c r="F165" s="315">
        <v>3275.3994158</v>
      </c>
      <c r="G165" s="282">
        <v>2567.8732994000002</v>
      </c>
      <c r="H165" s="316">
        <v>707.52611632000003</v>
      </c>
      <c r="I165" s="315">
        <v>290.17899699999998</v>
      </c>
      <c r="J165" s="316">
        <v>12.057924</v>
      </c>
      <c r="K165" s="315">
        <v>273.34218600000003</v>
      </c>
      <c r="L165" s="316">
        <v>19.840045</v>
      </c>
      <c r="M165" s="282">
        <v>130.18621884000001</v>
      </c>
      <c r="N165" s="315">
        <v>269.14104200000003</v>
      </c>
      <c r="O165" s="316">
        <v>66.007160999999996</v>
      </c>
      <c r="P165" s="315">
        <v>116.34853699999999</v>
      </c>
      <c r="Q165" s="316">
        <v>21.107167</v>
      </c>
      <c r="R165" s="315">
        <v>36.539183000000001</v>
      </c>
      <c r="S165" s="316">
        <v>12.13312</v>
      </c>
      <c r="T165" s="315">
        <v>77.696202</v>
      </c>
      <c r="U165" s="316">
        <v>8.1179450000000006</v>
      </c>
      <c r="V165" s="315">
        <v>13.415355</v>
      </c>
      <c r="W165" s="316">
        <v>2.840265</v>
      </c>
      <c r="X165" s="315">
        <v>808.916515</v>
      </c>
      <c r="Y165" s="316">
        <v>175.58723499999999</v>
      </c>
      <c r="Z165" s="315">
        <v>0.94347700000000001</v>
      </c>
      <c r="AA165" s="316">
        <v>0.40553699999999998</v>
      </c>
      <c r="AB165" s="315">
        <v>74.431582000000006</v>
      </c>
      <c r="AC165" s="316">
        <v>81.217331999999999</v>
      </c>
      <c r="AD165" s="315">
        <v>187.179755</v>
      </c>
      <c r="AE165" s="316">
        <v>49.578622000000003</v>
      </c>
      <c r="AF165" s="282">
        <v>32.180923636999999</v>
      </c>
      <c r="AG165" s="317">
        <v>251.76175623</v>
      </c>
      <c r="AH165" s="282">
        <v>83.493729926</v>
      </c>
      <c r="AI165" s="317">
        <v>119.97375804000001</v>
      </c>
      <c r="AJ165" s="282">
        <v>60.777844571999999</v>
      </c>
      <c r="AK165" s="380">
        <v>107</v>
      </c>
    </row>
    <row r="166" spans="1:37" x14ac:dyDescent="0.2">
      <c r="A166" s="318" t="s">
        <v>938</v>
      </c>
      <c r="B166" s="313" t="s">
        <v>939</v>
      </c>
      <c r="C166" s="378">
        <v>4.5020014682999996</v>
      </c>
      <c r="D166" s="314">
        <v>2966</v>
      </c>
      <c r="E166" s="379">
        <v>11.38</v>
      </c>
      <c r="F166" s="315">
        <v>23281.186566</v>
      </c>
      <c r="G166" s="282">
        <v>18180.755570000001</v>
      </c>
      <c r="H166" s="316">
        <v>5100.4309953000002</v>
      </c>
      <c r="I166" s="315">
        <v>2754.4609260000002</v>
      </c>
      <c r="J166" s="316">
        <v>137.89700500000001</v>
      </c>
      <c r="K166" s="315">
        <v>5269.9257349999998</v>
      </c>
      <c r="L166" s="316">
        <v>362.83646800000002</v>
      </c>
      <c r="M166" s="282">
        <v>1579.3263517</v>
      </c>
      <c r="N166" s="315">
        <v>361.62429500000002</v>
      </c>
      <c r="O166" s="316">
        <v>80.788416999999995</v>
      </c>
      <c r="P166" s="315">
        <v>321.307121</v>
      </c>
      <c r="Q166" s="316">
        <v>62.879237000000003</v>
      </c>
      <c r="R166" s="315">
        <v>2170.7387410000001</v>
      </c>
      <c r="S166" s="316">
        <v>532.19404499999996</v>
      </c>
      <c r="T166" s="315">
        <v>3681.3096970000001</v>
      </c>
      <c r="U166" s="316">
        <v>195.24978100000001</v>
      </c>
      <c r="V166" s="315">
        <v>51.609153999999997</v>
      </c>
      <c r="W166" s="316">
        <v>9.8910090000000004</v>
      </c>
      <c r="X166" s="315">
        <v>228.50461000000001</v>
      </c>
      <c r="Y166" s="316">
        <v>43.917788999999999</v>
      </c>
      <c r="Z166" s="315">
        <v>3.415867</v>
      </c>
      <c r="AA166" s="316">
        <v>1.6705380000000001</v>
      </c>
      <c r="AB166" s="315">
        <v>790.00081</v>
      </c>
      <c r="AC166" s="316">
        <v>1042.715336</v>
      </c>
      <c r="AD166" s="315">
        <v>68.436030000000002</v>
      </c>
      <c r="AE166" s="316">
        <v>134.33217500000001</v>
      </c>
      <c r="AF166" s="282">
        <v>23.041764972999999</v>
      </c>
      <c r="AG166" s="317">
        <v>1568.9642226999999</v>
      </c>
      <c r="AH166" s="282">
        <v>812.41649433999999</v>
      </c>
      <c r="AI166" s="317">
        <v>639.84581120999997</v>
      </c>
      <c r="AJ166" s="282">
        <v>351.88713574000002</v>
      </c>
      <c r="AK166" s="380">
        <v>89</v>
      </c>
    </row>
    <row r="167" spans="1:37" x14ac:dyDescent="0.2">
      <c r="A167" s="318" t="s">
        <v>940</v>
      </c>
      <c r="B167" s="313" t="s">
        <v>941</v>
      </c>
      <c r="C167" s="378">
        <v>1.9746806042</v>
      </c>
      <c r="D167" s="314">
        <v>596</v>
      </c>
      <c r="E167" s="379">
        <v>6.57</v>
      </c>
      <c r="F167" s="315">
        <v>10211.659831000001</v>
      </c>
      <c r="G167" s="282">
        <v>8151.3170533000002</v>
      </c>
      <c r="H167" s="316">
        <v>2060.3427777000002</v>
      </c>
      <c r="I167" s="315">
        <v>1503.640003</v>
      </c>
      <c r="J167" s="316">
        <v>61.196961999999999</v>
      </c>
      <c r="K167" s="315">
        <v>1972.578489</v>
      </c>
      <c r="L167" s="316">
        <v>134.15964700000001</v>
      </c>
      <c r="M167" s="282">
        <v>598.22041528</v>
      </c>
      <c r="N167" s="315">
        <v>213.84109100000001</v>
      </c>
      <c r="O167" s="316">
        <v>47.479365999999999</v>
      </c>
      <c r="P167" s="315">
        <v>164.77859900000001</v>
      </c>
      <c r="Q167" s="316">
        <v>35.489829999999998</v>
      </c>
      <c r="R167" s="315">
        <v>746.40571499999999</v>
      </c>
      <c r="S167" s="316">
        <v>146.962368</v>
      </c>
      <c r="T167" s="315">
        <v>2180.0207049999999</v>
      </c>
      <c r="U167" s="316">
        <v>85.741940999999997</v>
      </c>
      <c r="V167" s="315">
        <v>1.461614</v>
      </c>
      <c r="W167" s="316">
        <v>0.30805399999999999</v>
      </c>
      <c r="X167" s="315">
        <v>122.545483</v>
      </c>
      <c r="Y167" s="316">
        <v>26.054872</v>
      </c>
      <c r="Z167" s="315">
        <v>1.1746509999999999</v>
      </c>
      <c r="AA167" s="316">
        <v>0.560747</v>
      </c>
      <c r="AB167" s="315">
        <v>308.90164900000002</v>
      </c>
      <c r="AC167" s="316">
        <v>455.86966999999999</v>
      </c>
      <c r="AD167" s="315">
        <v>9.8579880000000006</v>
      </c>
      <c r="AE167" s="316">
        <v>7.6413510000000002</v>
      </c>
      <c r="AF167" s="282">
        <v>11.13724779</v>
      </c>
      <c r="AG167" s="317">
        <v>658.16078277999998</v>
      </c>
      <c r="AH167" s="282">
        <v>355.29524879000002</v>
      </c>
      <c r="AI167" s="317">
        <v>237.11158019999999</v>
      </c>
      <c r="AJ167" s="282">
        <v>125.06376175</v>
      </c>
      <c r="AK167" s="380">
        <v>55</v>
      </c>
    </row>
    <row r="168" spans="1:37" x14ac:dyDescent="0.2">
      <c r="A168" s="318" t="s">
        <v>942</v>
      </c>
      <c r="B168" s="313" t="s">
        <v>943</v>
      </c>
      <c r="C168" s="378">
        <v>2.1020720366000001</v>
      </c>
      <c r="D168" s="314">
        <v>4407</v>
      </c>
      <c r="E168" s="379">
        <v>6.23</v>
      </c>
      <c r="F168" s="315">
        <v>10870.438759999999</v>
      </c>
      <c r="G168" s="282">
        <v>8217.3017307999999</v>
      </c>
      <c r="H168" s="316">
        <v>2653.1370290999998</v>
      </c>
      <c r="I168" s="315">
        <v>1301.6228289999999</v>
      </c>
      <c r="J168" s="316">
        <v>63.059615999999998</v>
      </c>
      <c r="K168" s="315">
        <v>2210.1926880000001</v>
      </c>
      <c r="L168" s="316">
        <v>160.35695000000001</v>
      </c>
      <c r="M168" s="282">
        <v>789.44624786999998</v>
      </c>
      <c r="N168" s="315">
        <v>346.24377199999998</v>
      </c>
      <c r="O168" s="316">
        <v>55.222518999999998</v>
      </c>
      <c r="P168" s="315">
        <v>491.34756700000003</v>
      </c>
      <c r="Q168" s="316">
        <v>78.363356999999993</v>
      </c>
      <c r="R168" s="315">
        <v>329.96162600000002</v>
      </c>
      <c r="S168" s="316">
        <v>103.766019</v>
      </c>
      <c r="T168" s="315">
        <v>393.56940300000002</v>
      </c>
      <c r="U168" s="316">
        <v>32.314968</v>
      </c>
      <c r="V168" s="315">
        <v>687.85844899999995</v>
      </c>
      <c r="W168" s="316">
        <v>164.628198</v>
      </c>
      <c r="X168" s="315">
        <v>30.885898000000001</v>
      </c>
      <c r="Y168" s="316">
        <v>6.8282189999999998</v>
      </c>
      <c r="Z168" s="315">
        <v>36.456226000000001</v>
      </c>
      <c r="AA168" s="316">
        <v>13.658484</v>
      </c>
      <c r="AB168" s="315">
        <v>314.81025499999998</v>
      </c>
      <c r="AC168" s="316">
        <v>516.31926199999998</v>
      </c>
      <c r="AD168" s="315">
        <v>40.147872999999997</v>
      </c>
      <c r="AE168" s="316">
        <v>13.362130000000001</v>
      </c>
      <c r="AF168" s="282">
        <v>13.372723099</v>
      </c>
      <c r="AG168" s="317">
        <v>812.57188957999995</v>
      </c>
      <c r="AH168" s="282">
        <v>366.98055692999998</v>
      </c>
      <c r="AI168" s="317">
        <v>305.61267309999999</v>
      </c>
      <c r="AJ168" s="282">
        <v>1191.4783617999999</v>
      </c>
      <c r="AK168" s="380">
        <v>213</v>
      </c>
    </row>
    <row r="169" spans="1:37" x14ac:dyDescent="0.2">
      <c r="A169" s="318" t="s">
        <v>944</v>
      </c>
      <c r="B169" s="313" t="s">
        <v>945</v>
      </c>
      <c r="C169" s="378">
        <v>0.87396443879999997</v>
      </c>
      <c r="D169" s="314">
        <v>5748</v>
      </c>
      <c r="E169" s="379">
        <v>2.54</v>
      </c>
      <c r="F169" s="315">
        <v>4519.5296569000002</v>
      </c>
      <c r="G169" s="282">
        <v>3436.5446883999998</v>
      </c>
      <c r="H169" s="316">
        <v>1082.9849684999999</v>
      </c>
      <c r="I169" s="315">
        <v>542.458438</v>
      </c>
      <c r="J169" s="316">
        <v>23.009765000000002</v>
      </c>
      <c r="K169" s="315">
        <v>767.44697199999996</v>
      </c>
      <c r="L169" s="316">
        <v>56.371220999999998</v>
      </c>
      <c r="M169" s="282">
        <v>324.51895651000001</v>
      </c>
      <c r="N169" s="315">
        <v>107.977299</v>
      </c>
      <c r="O169" s="316">
        <v>18.173331999999998</v>
      </c>
      <c r="P169" s="315">
        <v>261.72217899999998</v>
      </c>
      <c r="Q169" s="316">
        <v>40.535500999999996</v>
      </c>
      <c r="R169" s="315">
        <v>65.404803000000001</v>
      </c>
      <c r="S169" s="316">
        <v>25.502875</v>
      </c>
      <c r="T169" s="315">
        <v>176.09809200000001</v>
      </c>
      <c r="U169" s="316">
        <v>15.354575000000001</v>
      </c>
      <c r="V169" s="315">
        <v>115.041887</v>
      </c>
      <c r="W169" s="316">
        <v>32.232427999999999</v>
      </c>
      <c r="X169" s="315">
        <v>6.0894320000000004</v>
      </c>
      <c r="Y169" s="316">
        <v>1.6529229999999999</v>
      </c>
      <c r="Z169" s="315">
        <v>61.910491</v>
      </c>
      <c r="AA169" s="316">
        <v>19.856085</v>
      </c>
      <c r="AB169" s="315">
        <v>128.68882600000001</v>
      </c>
      <c r="AC169" s="316">
        <v>196.62595899999999</v>
      </c>
      <c r="AD169" s="315">
        <v>14.658441</v>
      </c>
      <c r="AE169" s="316">
        <v>4.949935</v>
      </c>
      <c r="AF169" s="282">
        <v>5.0394085956000003</v>
      </c>
      <c r="AG169" s="317">
        <v>293.28784145999998</v>
      </c>
      <c r="AH169" s="282">
        <v>119.28415799</v>
      </c>
      <c r="AI169" s="317">
        <v>113.09930027</v>
      </c>
      <c r="AJ169" s="282">
        <v>982.53853153</v>
      </c>
      <c r="AK169" s="380">
        <v>249</v>
      </c>
    </row>
    <row r="170" spans="1:37" x14ac:dyDescent="0.2">
      <c r="A170" s="318" t="s">
        <v>946</v>
      </c>
      <c r="B170" s="313" t="s">
        <v>947</v>
      </c>
      <c r="C170" s="378">
        <v>1.8890786038</v>
      </c>
      <c r="D170" s="314">
        <v>43048</v>
      </c>
      <c r="E170" s="379">
        <v>5.81</v>
      </c>
      <c r="F170" s="315">
        <v>9768.9864656999998</v>
      </c>
      <c r="G170" s="282">
        <v>7232.9349930999997</v>
      </c>
      <c r="H170" s="316">
        <v>2536.0514726000001</v>
      </c>
      <c r="I170" s="315">
        <v>1192.1600510000001</v>
      </c>
      <c r="J170" s="316">
        <v>63.498471000000002</v>
      </c>
      <c r="K170" s="315">
        <v>2314.2192319999999</v>
      </c>
      <c r="L170" s="316">
        <v>168.095429</v>
      </c>
      <c r="M170" s="282">
        <v>777.18000755000003</v>
      </c>
      <c r="N170" s="315">
        <v>306.073238</v>
      </c>
      <c r="O170" s="316">
        <v>58.990009000000001</v>
      </c>
      <c r="P170" s="315">
        <v>192.12620200000001</v>
      </c>
      <c r="Q170" s="316">
        <v>31.414667000000001</v>
      </c>
      <c r="R170" s="315">
        <v>400.939256</v>
      </c>
      <c r="S170" s="316">
        <v>127.207897</v>
      </c>
      <c r="T170" s="315">
        <v>322.898031</v>
      </c>
      <c r="U170" s="316">
        <v>31.238785</v>
      </c>
      <c r="V170" s="315">
        <v>318.715034</v>
      </c>
      <c r="W170" s="316">
        <v>76.365083999999996</v>
      </c>
      <c r="X170" s="315">
        <v>20.379169000000001</v>
      </c>
      <c r="Y170" s="316">
        <v>4.628126</v>
      </c>
      <c r="Z170" s="315">
        <v>31.914486</v>
      </c>
      <c r="AA170" s="316">
        <v>12.763408999999999</v>
      </c>
      <c r="AB170" s="315">
        <v>294.563964</v>
      </c>
      <c r="AC170" s="316">
        <v>517.19244000000003</v>
      </c>
      <c r="AD170" s="315">
        <v>16.566956000000001</v>
      </c>
      <c r="AE170" s="316">
        <v>7.3077059999999996</v>
      </c>
      <c r="AF170" s="282">
        <v>3.7027540667999999</v>
      </c>
      <c r="AG170" s="317">
        <v>724.09965376000002</v>
      </c>
      <c r="AH170" s="282">
        <v>377.84044814999999</v>
      </c>
      <c r="AI170" s="317">
        <v>269.1539239</v>
      </c>
      <c r="AJ170" s="282">
        <v>1107.7520368</v>
      </c>
      <c r="AK170" s="380">
        <v>297</v>
      </c>
    </row>
    <row r="171" spans="1:37" x14ac:dyDescent="0.2">
      <c r="A171" s="318" t="s">
        <v>948</v>
      </c>
      <c r="B171" s="313" t="s">
        <v>949</v>
      </c>
      <c r="C171" s="378">
        <v>0.84111860819999995</v>
      </c>
      <c r="D171" s="314">
        <v>38786</v>
      </c>
      <c r="E171" s="379">
        <v>2.52</v>
      </c>
      <c r="F171" s="315">
        <v>4349.6741124999999</v>
      </c>
      <c r="G171" s="282">
        <v>3202.2695141999998</v>
      </c>
      <c r="H171" s="316">
        <v>1147.4045983999999</v>
      </c>
      <c r="I171" s="315">
        <v>542.95807000000002</v>
      </c>
      <c r="J171" s="316">
        <v>28.725662</v>
      </c>
      <c r="K171" s="315">
        <v>964.40774199999998</v>
      </c>
      <c r="L171" s="316">
        <v>72.548771000000002</v>
      </c>
      <c r="M171" s="282">
        <v>352.45634058000002</v>
      </c>
      <c r="N171" s="315">
        <v>94.063964999999996</v>
      </c>
      <c r="O171" s="316">
        <v>20.952376999999998</v>
      </c>
      <c r="P171" s="315">
        <v>68.002547000000007</v>
      </c>
      <c r="Q171" s="316">
        <v>11.176258000000001</v>
      </c>
      <c r="R171" s="315">
        <v>99.302816000000007</v>
      </c>
      <c r="S171" s="316">
        <v>37.306646999999998</v>
      </c>
      <c r="T171" s="315">
        <v>106.21655800000001</v>
      </c>
      <c r="U171" s="316">
        <v>13.760316</v>
      </c>
      <c r="V171" s="315">
        <v>53.678348999999997</v>
      </c>
      <c r="W171" s="316">
        <v>12.847571</v>
      </c>
      <c r="X171" s="315">
        <v>4.296818</v>
      </c>
      <c r="Y171" s="316">
        <v>0.97505500000000001</v>
      </c>
      <c r="Z171" s="315">
        <v>44.589619999999996</v>
      </c>
      <c r="AA171" s="316">
        <v>15.525015</v>
      </c>
      <c r="AB171" s="315">
        <v>131.07669300000001</v>
      </c>
      <c r="AC171" s="316">
        <v>228.28900999999999</v>
      </c>
      <c r="AD171" s="315">
        <v>3.5524249999999999</v>
      </c>
      <c r="AE171" s="316">
        <v>1.3584510000000001</v>
      </c>
      <c r="AF171" s="282">
        <v>0.99108255889999997</v>
      </c>
      <c r="AG171" s="317">
        <v>284.31997323000002</v>
      </c>
      <c r="AH171" s="282">
        <v>141.62432054000001</v>
      </c>
      <c r="AI171" s="317">
        <v>114.15117686000001</v>
      </c>
      <c r="AJ171" s="282">
        <v>900.52048036999997</v>
      </c>
      <c r="AK171" s="380">
        <v>308</v>
      </c>
    </row>
    <row r="172" spans="1:37" x14ac:dyDescent="0.2">
      <c r="A172" s="318" t="s">
        <v>950</v>
      </c>
      <c r="B172" s="313" t="s">
        <v>951</v>
      </c>
      <c r="C172" s="378">
        <v>0.63238904569999999</v>
      </c>
      <c r="D172" s="314">
        <v>1564</v>
      </c>
      <c r="E172" s="379">
        <v>1.69</v>
      </c>
      <c r="F172" s="315">
        <v>3270.2715578000002</v>
      </c>
      <c r="G172" s="282">
        <v>2447.2362247999999</v>
      </c>
      <c r="H172" s="316">
        <v>823.03533304999996</v>
      </c>
      <c r="I172" s="315">
        <v>355.69264399999997</v>
      </c>
      <c r="J172" s="316">
        <v>19.606757999999999</v>
      </c>
      <c r="K172" s="315">
        <v>456.18094400000001</v>
      </c>
      <c r="L172" s="316">
        <v>38.160553</v>
      </c>
      <c r="M172" s="282">
        <v>318.63687177999998</v>
      </c>
      <c r="N172" s="315">
        <v>47.212139000000001</v>
      </c>
      <c r="O172" s="316">
        <v>11.586973</v>
      </c>
      <c r="P172" s="315">
        <v>40.356378999999997</v>
      </c>
      <c r="Q172" s="316">
        <v>7.1041660000000002</v>
      </c>
      <c r="R172" s="315">
        <v>298.84477700000002</v>
      </c>
      <c r="S172" s="316">
        <v>28.976526</v>
      </c>
      <c r="T172" s="315">
        <v>44.366708000000003</v>
      </c>
      <c r="U172" s="316">
        <v>7.2268160000000004</v>
      </c>
      <c r="V172" s="315">
        <v>107.249605</v>
      </c>
      <c r="W172" s="316">
        <v>23.752175000000001</v>
      </c>
      <c r="X172" s="315">
        <v>17.357999</v>
      </c>
      <c r="Y172" s="316">
        <v>3.2159810000000002</v>
      </c>
      <c r="Z172" s="315">
        <v>2.8642319999999999</v>
      </c>
      <c r="AA172" s="316">
        <v>0.984545</v>
      </c>
      <c r="AB172" s="315">
        <v>107.255506</v>
      </c>
      <c r="AC172" s="316">
        <v>183.42381800000001</v>
      </c>
      <c r="AD172" s="315">
        <v>440.76334100000003</v>
      </c>
      <c r="AE172" s="316">
        <v>86.247674000000004</v>
      </c>
      <c r="AF172" s="282">
        <v>5.4558888042999998</v>
      </c>
      <c r="AG172" s="317">
        <v>301.73457704999998</v>
      </c>
      <c r="AH172" s="282">
        <v>86.962178922999996</v>
      </c>
      <c r="AI172" s="317">
        <v>114.89584402</v>
      </c>
      <c r="AJ172" s="282">
        <v>114.15593898</v>
      </c>
      <c r="AK172" s="380">
        <v>107</v>
      </c>
    </row>
    <row r="173" spans="1:37" x14ac:dyDescent="0.2">
      <c r="A173" s="318" t="s">
        <v>952</v>
      </c>
      <c r="B173" s="313" t="s">
        <v>953</v>
      </c>
      <c r="C173" s="378">
        <v>0.34415529210000001</v>
      </c>
      <c r="D173" s="314">
        <v>9225</v>
      </c>
      <c r="E173" s="379">
        <v>1.1299999999999999</v>
      </c>
      <c r="F173" s="315">
        <v>1779.7292204</v>
      </c>
      <c r="G173" s="282">
        <v>1348.8770027999999</v>
      </c>
      <c r="H173" s="316">
        <v>430.85221767000002</v>
      </c>
      <c r="I173" s="315">
        <v>162.123786</v>
      </c>
      <c r="J173" s="316">
        <v>10.275494</v>
      </c>
      <c r="K173" s="315">
        <v>156.36507</v>
      </c>
      <c r="L173" s="316">
        <v>21.98752</v>
      </c>
      <c r="M173" s="282">
        <v>250.89770934000001</v>
      </c>
      <c r="N173" s="315">
        <v>11.752962</v>
      </c>
      <c r="O173" s="316">
        <v>2.0283720000000001</v>
      </c>
      <c r="P173" s="315">
        <v>8.4595559999999992</v>
      </c>
      <c r="Q173" s="316">
        <v>1.206782</v>
      </c>
      <c r="R173" s="315">
        <v>264.46652699999999</v>
      </c>
      <c r="S173" s="316">
        <v>9.8975170000000006</v>
      </c>
      <c r="T173" s="315">
        <v>22.610643</v>
      </c>
      <c r="U173" s="316">
        <v>2.9319039999999998</v>
      </c>
      <c r="V173" s="315">
        <v>3.2118760000000002</v>
      </c>
      <c r="W173" s="316">
        <v>0.79452100000000003</v>
      </c>
      <c r="X173" s="315">
        <v>3.1985070000000002</v>
      </c>
      <c r="Y173" s="316">
        <v>0.89968999999999999</v>
      </c>
      <c r="Z173" s="315">
        <v>1.202377</v>
      </c>
      <c r="AA173" s="316">
        <v>0.33419399999999999</v>
      </c>
      <c r="AB173" s="315">
        <v>112.834773</v>
      </c>
      <c r="AC173" s="316">
        <v>98.439069000000003</v>
      </c>
      <c r="AD173" s="315">
        <v>260.51883700000002</v>
      </c>
      <c r="AE173" s="316">
        <v>59.895060999999998</v>
      </c>
      <c r="AF173" s="282">
        <v>0.46269532289999998</v>
      </c>
      <c r="AG173" s="317">
        <v>195.87139019</v>
      </c>
      <c r="AH173" s="282">
        <v>46.731704123</v>
      </c>
      <c r="AI173" s="317">
        <v>59.080287663999997</v>
      </c>
      <c r="AJ173" s="282">
        <v>11.250395836999999</v>
      </c>
      <c r="AK173" s="380">
        <v>116</v>
      </c>
    </row>
    <row r="174" spans="1:37" x14ac:dyDescent="0.2">
      <c r="A174" s="318" t="s">
        <v>954</v>
      </c>
      <c r="B174" s="313" t="s">
        <v>955</v>
      </c>
      <c r="C174" s="378">
        <v>2.2346729436000001</v>
      </c>
      <c r="D174" s="314">
        <v>1588</v>
      </c>
      <c r="E174" s="379">
        <v>6.01</v>
      </c>
      <c r="F174" s="315">
        <v>11556.157429000001</v>
      </c>
      <c r="G174" s="282">
        <v>8710.0751481999996</v>
      </c>
      <c r="H174" s="316">
        <v>2846.0822809000001</v>
      </c>
      <c r="I174" s="315">
        <v>1248.862093</v>
      </c>
      <c r="J174" s="316">
        <v>85.414479</v>
      </c>
      <c r="K174" s="315">
        <v>2166.9906409999999</v>
      </c>
      <c r="L174" s="316">
        <v>144.469707</v>
      </c>
      <c r="M174" s="282">
        <v>791.85812485999998</v>
      </c>
      <c r="N174" s="315">
        <v>360.10540900000001</v>
      </c>
      <c r="O174" s="316">
        <v>51.832554999999999</v>
      </c>
      <c r="P174" s="315">
        <v>205.218816</v>
      </c>
      <c r="Q174" s="316">
        <v>32.575986</v>
      </c>
      <c r="R174" s="315">
        <v>416.35323599999998</v>
      </c>
      <c r="S174" s="316">
        <v>129.65022999999999</v>
      </c>
      <c r="T174" s="315">
        <v>277.811689</v>
      </c>
      <c r="U174" s="316">
        <v>27.739826000000001</v>
      </c>
      <c r="V174" s="315">
        <v>1485.567301</v>
      </c>
      <c r="W174" s="316">
        <v>355.18574699999999</v>
      </c>
      <c r="X174" s="315">
        <v>22.217786</v>
      </c>
      <c r="Y174" s="316">
        <v>4.0108370000000004</v>
      </c>
      <c r="Z174" s="315">
        <v>16.599357999999999</v>
      </c>
      <c r="AA174" s="316">
        <v>5.9744619999999999</v>
      </c>
      <c r="AB174" s="315">
        <v>363.849129</v>
      </c>
      <c r="AC174" s="316">
        <v>506.54737499999999</v>
      </c>
      <c r="AD174" s="315">
        <v>24.027894</v>
      </c>
      <c r="AE174" s="316">
        <v>12.576616</v>
      </c>
      <c r="AF174" s="282">
        <v>5.9308976750999998</v>
      </c>
      <c r="AG174" s="317">
        <v>907.4951532</v>
      </c>
      <c r="AH174" s="282">
        <v>341.07270390000002</v>
      </c>
      <c r="AI174" s="317">
        <v>320.47537930999999</v>
      </c>
      <c r="AJ174" s="282">
        <v>1245.7439959000001</v>
      </c>
      <c r="AK174" s="380">
        <v>182</v>
      </c>
    </row>
    <row r="175" spans="1:37" x14ac:dyDescent="0.2">
      <c r="A175" s="318" t="s">
        <v>956</v>
      </c>
      <c r="B175" s="313" t="s">
        <v>957</v>
      </c>
      <c r="C175" s="378">
        <v>0.87995062550000003</v>
      </c>
      <c r="D175" s="314">
        <v>1526</v>
      </c>
      <c r="E175" s="379">
        <v>2.4</v>
      </c>
      <c r="F175" s="315">
        <v>4550.4860061999998</v>
      </c>
      <c r="G175" s="282">
        <v>3425.4483040999999</v>
      </c>
      <c r="H175" s="316">
        <v>1125.0377020000001</v>
      </c>
      <c r="I175" s="315">
        <v>518.20657700000004</v>
      </c>
      <c r="J175" s="316">
        <v>23.788254999999999</v>
      </c>
      <c r="K175" s="315">
        <v>763.50590499999998</v>
      </c>
      <c r="L175" s="316">
        <v>54.497487</v>
      </c>
      <c r="M175" s="282">
        <v>330.81569632999998</v>
      </c>
      <c r="N175" s="315">
        <v>99.793347999999995</v>
      </c>
      <c r="O175" s="316">
        <v>19.204291999999999</v>
      </c>
      <c r="P175" s="315">
        <v>72.138981999999999</v>
      </c>
      <c r="Q175" s="316">
        <v>12.078049999999999</v>
      </c>
      <c r="R175" s="315">
        <v>180.13334599999999</v>
      </c>
      <c r="S175" s="316">
        <v>53.180819999999997</v>
      </c>
      <c r="T175" s="315">
        <v>93.393501000000001</v>
      </c>
      <c r="U175" s="316">
        <v>12.230308000000001</v>
      </c>
      <c r="V175" s="315">
        <v>343.36467399999998</v>
      </c>
      <c r="W175" s="316">
        <v>81.214813000000007</v>
      </c>
      <c r="X175" s="315">
        <v>12.020828</v>
      </c>
      <c r="Y175" s="316">
        <v>2.1298689999999998</v>
      </c>
      <c r="Z175" s="315">
        <v>25.181014999999999</v>
      </c>
      <c r="AA175" s="316">
        <v>9.6104869999999991</v>
      </c>
      <c r="AB175" s="315">
        <v>167.81676999999999</v>
      </c>
      <c r="AC175" s="316">
        <v>201.34477699999999</v>
      </c>
      <c r="AD175" s="315">
        <v>58.151325</v>
      </c>
      <c r="AE175" s="316">
        <v>7.7815940000000001</v>
      </c>
      <c r="AF175" s="282">
        <v>1.2376172156</v>
      </c>
      <c r="AG175" s="317">
        <v>358.51871469000002</v>
      </c>
      <c r="AH175" s="282">
        <v>120.77631667999999</v>
      </c>
      <c r="AI175" s="317">
        <v>128.29136093</v>
      </c>
      <c r="AJ175" s="282">
        <v>800.07927617999997</v>
      </c>
      <c r="AK175" s="380">
        <v>207</v>
      </c>
    </row>
    <row r="176" spans="1:37" x14ac:dyDescent="0.2">
      <c r="A176" s="318" t="s">
        <v>958</v>
      </c>
      <c r="B176" s="313" t="s">
        <v>959</v>
      </c>
      <c r="C176" s="378">
        <v>1.7435086302</v>
      </c>
      <c r="D176" s="314">
        <v>22701</v>
      </c>
      <c r="E176" s="379">
        <v>5.62</v>
      </c>
      <c r="F176" s="315">
        <v>9016.2009018000008</v>
      </c>
      <c r="G176" s="282">
        <v>6663.9060020999996</v>
      </c>
      <c r="H176" s="316">
        <v>2352.2948996999999</v>
      </c>
      <c r="I176" s="315">
        <v>1135.803418</v>
      </c>
      <c r="J176" s="316">
        <v>57.915928999999998</v>
      </c>
      <c r="K176" s="315">
        <v>2100.820487</v>
      </c>
      <c r="L176" s="316">
        <v>160.92082199999999</v>
      </c>
      <c r="M176" s="282">
        <v>759.08515911999996</v>
      </c>
      <c r="N176" s="315">
        <v>244.868955</v>
      </c>
      <c r="O176" s="316">
        <v>42.548428999999999</v>
      </c>
      <c r="P176" s="315">
        <v>141.80963</v>
      </c>
      <c r="Q176" s="316">
        <v>22.268165</v>
      </c>
      <c r="R176" s="315">
        <v>361.80663900000002</v>
      </c>
      <c r="S176" s="316">
        <v>114.74641</v>
      </c>
      <c r="T176" s="315">
        <v>268.46098899999998</v>
      </c>
      <c r="U176" s="316">
        <v>27.381041</v>
      </c>
      <c r="V176" s="315">
        <v>304.74766</v>
      </c>
      <c r="W176" s="316">
        <v>74.375101000000001</v>
      </c>
      <c r="X176" s="315">
        <v>17.376840999999999</v>
      </c>
      <c r="Y176" s="316">
        <v>3.1353840000000002</v>
      </c>
      <c r="Z176" s="315">
        <v>25.572357</v>
      </c>
      <c r="AA176" s="316">
        <v>10.522186</v>
      </c>
      <c r="AB176" s="315">
        <v>277.67129</v>
      </c>
      <c r="AC176" s="316">
        <v>486.82507500000003</v>
      </c>
      <c r="AD176" s="315">
        <v>15.266902999999999</v>
      </c>
      <c r="AE176" s="316">
        <v>9.4407549999999993</v>
      </c>
      <c r="AF176" s="282">
        <v>3.3254502247</v>
      </c>
      <c r="AG176" s="317">
        <v>672.36463702000003</v>
      </c>
      <c r="AH176" s="282">
        <v>353.06411064000002</v>
      </c>
      <c r="AI176" s="317">
        <v>244.15307064999999</v>
      </c>
      <c r="AJ176" s="282">
        <v>1079.9240069</v>
      </c>
      <c r="AK176" s="380">
        <v>289</v>
      </c>
    </row>
    <row r="177" spans="1:37" x14ac:dyDescent="0.2">
      <c r="A177" s="318" t="s">
        <v>960</v>
      </c>
      <c r="B177" s="313" t="s">
        <v>961</v>
      </c>
      <c r="C177" s="378">
        <v>0.84203695599999995</v>
      </c>
      <c r="D177" s="314">
        <v>28245</v>
      </c>
      <c r="E177" s="379">
        <v>2.71</v>
      </c>
      <c r="F177" s="315">
        <v>4354.4231614999999</v>
      </c>
      <c r="G177" s="282">
        <v>3208.6089686999999</v>
      </c>
      <c r="H177" s="316">
        <v>1145.8141928</v>
      </c>
      <c r="I177" s="315">
        <v>530.05008899999996</v>
      </c>
      <c r="J177" s="316">
        <v>27.542835</v>
      </c>
      <c r="K177" s="315">
        <v>954.69993499999998</v>
      </c>
      <c r="L177" s="316">
        <v>73.788203999999993</v>
      </c>
      <c r="M177" s="282">
        <v>377.91390935999999</v>
      </c>
      <c r="N177" s="315">
        <v>86.203059999999994</v>
      </c>
      <c r="O177" s="316">
        <v>16.051818999999998</v>
      </c>
      <c r="P177" s="315">
        <v>58.362245000000001</v>
      </c>
      <c r="Q177" s="316">
        <v>9.8277029999999996</v>
      </c>
      <c r="R177" s="315">
        <v>112.76854299999999</v>
      </c>
      <c r="S177" s="316">
        <v>38.928607999999997</v>
      </c>
      <c r="T177" s="315">
        <v>125.50995399999999</v>
      </c>
      <c r="U177" s="316">
        <v>14.379218</v>
      </c>
      <c r="V177" s="315">
        <v>46.998902000000001</v>
      </c>
      <c r="W177" s="316">
        <v>11.604424</v>
      </c>
      <c r="X177" s="315">
        <v>3.8601079999999999</v>
      </c>
      <c r="Y177" s="316">
        <v>1.1080719999999999</v>
      </c>
      <c r="Z177" s="315">
        <v>43.527695000000001</v>
      </c>
      <c r="AA177" s="316">
        <v>14.968724</v>
      </c>
      <c r="AB177" s="315">
        <v>138.81213199999999</v>
      </c>
      <c r="AC177" s="316">
        <v>237.40191300000001</v>
      </c>
      <c r="AD177" s="315">
        <v>6.2609649999999997</v>
      </c>
      <c r="AE177" s="316">
        <v>2.478488</v>
      </c>
      <c r="AF177" s="282">
        <v>0.96011424450000005</v>
      </c>
      <c r="AG177" s="317">
        <v>284.74630525999999</v>
      </c>
      <c r="AH177" s="282">
        <v>142.45387066000001</v>
      </c>
      <c r="AI177" s="317">
        <v>117.37969717999999</v>
      </c>
      <c r="AJ177" s="282">
        <v>875.83562885000003</v>
      </c>
      <c r="AK177" s="380">
        <v>302</v>
      </c>
    </row>
    <row r="178" spans="1:37" x14ac:dyDescent="0.2">
      <c r="A178" s="318" t="s">
        <v>962</v>
      </c>
      <c r="B178" s="313" t="s">
        <v>963</v>
      </c>
      <c r="C178" s="378">
        <v>2.8202138343000001</v>
      </c>
      <c r="D178" s="314">
        <v>1103</v>
      </c>
      <c r="E178" s="379">
        <v>8.85</v>
      </c>
      <c r="F178" s="315">
        <v>14584.163264000001</v>
      </c>
      <c r="G178" s="282">
        <v>10878.581426999999</v>
      </c>
      <c r="H178" s="316">
        <v>3705.5818370000002</v>
      </c>
      <c r="I178" s="315">
        <v>1667.0644910000001</v>
      </c>
      <c r="J178" s="316">
        <v>89.918918000000005</v>
      </c>
      <c r="K178" s="315">
        <v>3162.6530090000001</v>
      </c>
      <c r="L178" s="316">
        <v>224.28446</v>
      </c>
      <c r="M178" s="282">
        <v>1096.4467050000001</v>
      </c>
      <c r="N178" s="315">
        <v>336.066889</v>
      </c>
      <c r="O178" s="316">
        <v>45.570616999999999</v>
      </c>
      <c r="P178" s="315">
        <v>382.83047099999999</v>
      </c>
      <c r="Q178" s="316">
        <v>58.320278000000002</v>
      </c>
      <c r="R178" s="315">
        <v>724.14771599999995</v>
      </c>
      <c r="S178" s="316">
        <v>212.57414199999999</v>
      </c>
      <c r="T178" s="315">
        <v>304.26342399999999</v>
      </c>
      <c r="U178" s="316">
        <v>30.253712</v>
      </c>
      <c r="V178" s="315">
        <v>983.02549099999999</v>
      </c>
      <c r="W178" s="316">
        <v>217.41707500000001</v>
      </c>
      <c r="X178" s="315">
        <v>120.293662</v>
      </c>
      <c r="Y178" s="316">
        <v>24.954049999999999</v>
      </c>
      <c r="Z178" s="315">
        <v>47.029443000000001</v>
      </c>
      <c r="AA178" s="316">
        <v>16.031065999999999</v>
      </c>
      <c r="AB178" s="315">
        <v>433.77213899999998</v>
      </c>
      <c r="AC178" s="316">
        <v>689.69208600000002</v>
      </c>
      <c r="AD178" s="315">
        <v>6.8965730000000001</v>
      </c>
      <c r="AE178" s="316">
        <v>1.6377159999999999</v>
      </c>
      <c r="AF178" s="282">
        <v>5.7809238549000002</v>
      </c>
      <c r="AG178" s="317">
        <v>1237.2042673999999</v>
      </c>
      <c r="AH178" s="282">
        <v>610.32930540999996</v>
      </c>
      <c r="AI178" s="317">
        <v>385.35039215</v>
      </c>
      <c r="AJ178" s="282">
        <v>1470.3542434999999</v>
      </c>
      <c r="AK178" s="380">
        <v>170</v>
      </c>
    </row>
    <row r="179" spans="1:37" x14ac:dyDescent="0.2">
      <c r="A179" s="318" t="s">
        <v>964</v>
      </c>
      <c r="B179" s="313" t="s">
        <v>965</v>
      </c>
      <c r="C179" s="378">
        <v>1.4153800724000001</v>
      </c>
      <c r="D179" s="314">
        <v>2946</v>
      </c>
      <c r="E179" s="379">
        <v>3.99</v>
      </c>
      <c r="F179" s="315">
        <v>7319.3506841999997</v>
      </c>
      <c r="G179" s="282">
        <v>5510.0949061000001</v>
      </c>
      <c r="H179" s="316">
        <v>1809.2557781</v>
      </c>
      <c r="I179" s="315">
        <v>855.77925100000004</v>
      </c>
      <c r="J179" s="316">
        <v>43.842705000000002</v>
      </c>
      <c r="K179" s="315">
        <v>1387.102858</v>
      </c>
      <c r="L179" s="316">
        <v>101.098769</v>
      </c>
      <c r="M179" s="282">
        <v>538.89381894999997</v>
      </c>
      <c r="N179" s="315">
        <v>96.782865999999999</v>
      </c>
      <c r="O179" s="316">
        <v>12.319286999999999</v>
      </c>
      <c r="P179" s="315">
        <v>219.75971899999999</v>
      </c>
      <c r="Q179" s="316">
        <v>35.683135999999998</v>
      </c>
      <c r="R179" s="315">
        <v>296.38327500000003</v>
      </c>
      <c r="S179" s="316">
        <v>93.903979000000007</v>
      </c>
      <c r="T179" s="315">
        <v>142.44683800000001</v>
      </c>
      <c r="U179" s="316">
        <v>15.621401000000001</v>
      </c>
      <c r="V179" s="315">
        <v>294.06068499999998</v>
      </c>
      <c r="W179" s="316">
        <v>66.011504000000002</v>
      </c>
      <c r="X179" s="315">
        <v>47.691864000000002</v>
      </c>
      <c r="Y179" s="316">
        <v>10.103543999999999</v>
      </c>
      <c r="Z179" s="315">
        <v>57.819214000000002</v>
      </c>
      <c r="AA179" s="316">
        <v>20.045693</v>
      </c>
      <c r="AB179" s="315">
        <v>206.774642</v>
      </c>
      <c r="AC179" s="316">
        <v>329.330961</v>
      </c>
      <c r="AD179" s="315">
        <v>7.8551950000000001</v>
      </c>
      <c r="AE179" s="316">
        <v>1.8520479999999999</v>
      </c>
      <c r="AF179" s="282">
        <v>4.1240286061999996</v>
      </c>
      <c r="AG179" s="317">
        <v>551.47707757000001</v>
      </c>
      <c r="AH179" s="282">
        <v>242.23619432000001</v>
      </c>
      <c r="AI179" s="317">
        <v>179.86134901</v>
      </c>
      <c r="AJ179" s="282">
        <v>1460.4887825000001</v>
      </c>
      <c r="AK179" s="380">
        <v>213</v>
      </c>
    </row>
    <row r="180" spans="1:37" x14ac:dyDescent="0.2">
      <c r="A180" s="318" t="s">
        <v>966</v>
      </c>
      <c r="B180" s="313" t="s">
        <v>967</v>
      </c>
      <c r="C180" s="378">
        <v>0.70422088920000003</v>
      </c>
      <c r="D180" s="314">
        <v>2996</v>
      </c>
      <c r="E180" s="379">
        <v>1.83</v>
      </c>
      <c r="F180" s="315">
        <v>3641.7353527</v>
      </c>
      <c r="G180" s="282">
        <v>2761.6741286000001</v>
      </c>
      <c r="H180" s="316">
        <v>880.06122404999996</v>
      </c>
      <c r="I180" s="315">
        <v>381.57757199999998</v>
      </c>
      <c r="J180" s="316">
        <v>20.572209999999998</v>
      </c>
      <c r="K180" s="315">
        <v>534.27760599999999</v>
      </c>
      <c r="L180" s="316">
        <v>37.723238000000002</v>
      </c>
      <c r="M180" s="282">
        <v>219.39053229000001</v>
      </c>
      <c r="N180" s="315">
        <v>32.070672999999999</v>
      </c>
      <c r="O180" s="316">
        <v>3.86659</v>
      </c>
      <c r="P180" s="315">
        <v>147.688986</v>
      </c>
      <c r="Q180" s="316">
        <v>25.951336000000001</v>
      </c>
      <c r="R180" s="315">
        <v>115.34004299999999</v>
      </c>
      <c r="S180" s="316">
        <v>38.173653000000002</v>
      </c>
      <c r="T180" s="315">
        <v>57.572288999999998</v>
      </c>
      <c r="U180" s="316">
        <v>6.9702710000000003</v>
      </c>
      <c r="V180" s="315">
        <v>61.459291999999998</v>
      </c>
      <c r="W180" s="316">
        <v>15.846507000000001</v>
      </c>
      <c r="X180" s="315">
        <v>16.670643999999999</v>
      </c>
      <c r="Y180" s="316">
        <v>3.670131</v>
      </c>
      <c r="Z180" s="315">
        <v>75.875259</v>
      </c>
      <c r="AA180" s="316">
        <v>23.985334999999999</v>
      </c>
      <c r="AB180" s="315">
        <v>86.700766999999999</v>
      </c>
      <c r="AC180" s="316">
        <v>137.976212</v>
      </c>
      <c r="AD180" s="315">
        <v>0.690411</v>
      </c>
      <c r="AE180" s="316">
        <v>0.130048</v>
      </c>
      <c r="AF180" s="282">
        <v>1.6435746471999999</v>
      </c>
      <c r="AG180" s="317">
        <v>211.81465086</v>
      </c>
      <c r="AH180" s="282">
        <v>88.587981146999994</v>
      </c>
      <c r="AI180" s="317">
        <v>83.626901653000004</v>
      </c>
      <c r="AJ180" s="282">
        <v>1211.8826395999999</v>
      </c>
      <c r="AK180" s="380">
        <v>229</v>
      </c>
    </row>
    <row r="181" spans="1:37" x14ac:dyDescent="0.2">
      <c r="A181" s="318" t="s">
        <v>968</v>
      </c>
      <c r="B181" s="313" t="s">
        <v>969</v>
      </c>
      <c r="C181" s="378">
        <v>0.89895072490000005</v>
      </c>
      <c r="D181" s="314">
        <v>5627</v>
      </c>
      <c r="E181" s="379">
        <v>2.5</v>
      </c>
      <c r="F181" s="315">
        <v>4648.7411626000003</v>
      </c>
      <c r="G181" s="282">
        <v>3508.5400331999999</v>
      </c>
      <c r="H181" s="316">
        <v>1140.2011293999999</v>
      </c>
      <c r="I181" s="315">
        <v>570.76859100000001</v>
      </c>
      <c r="J181" s="316">
        <v>25.237611999999999</v>
      </c>
      <c r="K181" s="315">
        <v>852.03205800000001</v>
      </c>
      <c r="L181" s="316">
        <v>60.738889999999998</v>
      </c>
      <c r="M181" s="282">
        <v>375.22980025999999</v>
      </c>
      <c r="N181" s="315">
        <v>125.629818</v>
      </c>
      <c r="O181" s="316">
        <v>20.893149999999999</v>
      </c>
      <c r="P181" s="315">
        <v>164.98995099999999</v>
      </c>
      <c r="Q181" s="316">
        <v>27.687895999999999</v>
      </c>
      <c r="R181" s="315">
        <v>133.92983599999999</v>
      </c>
      <c r="S181" s="316">
        <v>42.617832</v>
      </c>
      <c r="T181" s="315">
        <v>110.209442</v>
      </c>
      <c r="U181" s="316">
        <v>9.9056610000000003</v>
      </c>
      <c r="V181" s="315">
        <v>118.84519899999999</v>
      </c>
      <c r="W181" s="316">
        <v>30.875128</v>
      </c>
      <c r="X181" s="315">
        <v>36.692416000000001</v>
      </c>
      <c r="Y181" s="316">
        <v>9.420674</v>
      </c>
      <c r="Z181" s="315">
        <v>46.782600000000002</v>
      </c>
      <c r="AA181" s="316">
        <v>15.659155999999999</v>
      </c>
      <c r="AB181" s="315">
        <v>149.85727199999999</v>
      </c>
      <c r="AC181" s="316">
        <v>213.24358599999999</v>
      </c>
      <c r="AD181" s="315">
        <v>127.22488800000001</v>
      </c>
      <c r="AE181" s="316">
        <v>26.494962000000001</v>
      </c>
      <c r="AF181" s="282">
        <v>7.1986077206000001</v>
      </c>
      <c r="AG181" s="317">
        <v>329.72164591000001</v>
      </c>
      <c r="AH181" s="282">
        <v>119.94392567</v>
      </c>
      <c r="AI181" s="317">
        <v>137.23478700999999</v>
      </c>
      <c r="AJ181" s="282">
        <v>759.67577988000005</v>
      </c>
      <c r="AK181" s="380">
        <v>256</v>
      </c>
    </row>
    <row r="182" spans="1:37" x14ac:dyDescent="0.2">
      <c r="A182" s="318" t="s">
        <v>970</v>
      </c>
      <c r="B182" s="313" t="s">
        <v>971</v>
      </c>
      <c r="C182" s="378">
        <v>0.38752273819999999</v>
      </c>
      <c r="D182" s="314">
        <v>18679</v>
      </c>
      <c r="E182" s="379">
        <v>1.1599999999999999</v>
      </c>
      <c r="F182" s="315">
        <v>2003.995163</v>
      </c>
      <c r="G182" s="282">
        <v>1508.6306631</v>
      </c>
      <c r="H182" s="316">
        <v>495.36449993000002</v>
      </c>
      <c r="I182" s="315">
        <v>248.93757199999999</v>
      </c>
      <c r="J182" s="316">
        <v>10.282603999999999</v>
      </c>
      <c r="K182" s="315">
        <v>260.21927799999997</v>
      </c>
      <c r="L182" s="316">
        <v>19.242518</v>
      </c>
      <c r="M182" s="282">
        <v>128.74003784000001</v>
      </c>
      <c r="N182" s="315">
        <v>22.200559999999999</v>
      </c>
      <c r="O182" s="316">
        <v>5.1380239999999997</v>
      </c>
      <c r="P182" s="315">
        <v>56.868747999999997</v>
      </c>
      <c r="Q182" s="316">
        <v>9.3496930000000003</v>
      </c>
      <c r="R182" s="315">
        <v>19.726965</v>
      </c>
      <c r="S182" s="316">
        <v>8.3854220000000002</v>
      </c>
      <c r="T182" s="315">
        <v>21.514292000000001</v>
      </c>
      <c r="U182" s="316">
        <v>2.3402579999999999</v>
      </c>
      <c r="V182" s="315">
        <v>10.629118</v>
      </c>
      <c r="W182" s="316">
        <v>2.829326</v>
      </c>
      <c r="X182" s="315">
        <v>14.202259</v>
      </c>
      <c r="Y182" s="316">
        <v>3.768329</v>
      </c>
      <c r="Z182" s="315">
        <v>109.181417</v>
      </c>
      <c r="AA182" s="316">
        <v>31.745373000000001</v>
      </c>
      <c r="AB182" s="315">
        <v>46.003813999999998</v>
      </c>
      <c r="AC182" s="316">
        <v>75.089989000000003</v>
      </c>
      <c r="AD182" s="315">
        <v>29.797416999999999</v>
      </c>
      <c r="AE182" s="316">
        <v>5.5934889999999999</v>
      </c>
      <c r="AF182" s="282">
        <v>1.9248046748000001</v>
      </c>
      <c r="AG182" s="317">
        <v>113.85539394</v>
      </c>
      <c r="AH182" s="282">
        <v>40.589978991999999</v>
      </c>
      <c r="AI182" s="317">
        <v>45.364299224</v>
      </c>
      <c r="AJ182" s="282">
        <v>660.47418304999997</v>
      </c>
      <c r="AK182" s="380">
        <v>265</v>
      </c>
    </row>
    <row r="183" spans="1:37" x14ac:dyDescent="0.2">
      <c r="A183" s="318" t="s">
        <v>972</v>
      </c>
      <c r="B183" s="313" t="s">
        <v>973</v>
      </c>
      <c r="C183" s="378">
        <v>1.9238776448999999</v>
      </c>
      <c r="D183" s="314">
        <v>1542</v>
      </c>
      <c r="E183" s="379">
        <v>5.28</v>
      </c>
      <c r="F183" s="315">
        <v>9948.9426416000006</v>
      </c>
      <c r="G183" s="282">
        <v>7479.2326129000003</v>
      </c>
      <c r="H183" s="316">
        <v>2469.7100286999998</v>
      </c>
      <c r="I183" s="315">
        <v>1232.043717</v>
      </c>
      <c r="J183" s="316">
        <v>62.670417</v>
      </c>
      <c r="K183" s="315">
        <v>2090.0631749999998</v>
      </c>
      <c r="L183" s="316">
        <v>139.482328</v>
      </c>
      <c r="M183" s="282">
        <v>746.30840644</v>
      </c>
      <c r="N183" s="315">
        <v>185.31159199999999</v>
      </c>
      <c r="O183" s="316">
        <v>29.920666000000001</v>
      </c>
      <c r="P183" s="315">
        <v>397.92721299999999</v>
      </c>
      <c r="Q183" s="316">
        <v>65.540875</v>
      </c>
      <c r="R183" s="315">
        <v>292.599267</v>
      </c>
      <c r="S183" s="316">
        <v>98.205662000000004</v>
      </c>
      <c r="T183" s="315">
        <v>197.280922</v>
      </c>
      <c r="U183" s="316">
        <v>22.070899000000001</v>
      </c>
      <c r="V183" s="315">
        <v>625.30572900000004</v>
      </c>
      <c r="W183" s="316">
        <v>147.17850300000001</v>
      </c>
      <c r="X183" s="315">
        <v>68.062657000000002</v>
      </c>
      <c r="Y183" s="316">
        <v>16.059736000000001</v>
      </c>
      <c r="Z183" s="315">
        <v>29.225396</v>
      </c>
      <c r="AA183" s="316">
        <v>9.9834390000000006</v>
      </c>
      <c r="AB183" s="315">
        <v>378.40777800000001</v>
      </c>
      <c r="AC183" s="316">
        <v>490.84026699999998</v>
      </c>
      <c r="AD183" s="315">
        <v>9.8482179999999993</v>
      </c>
      <c r="AE183" s="316">
        <v>2.92422</v>
      </c>
      <c r="AF183" s="282">
        <v>1.5772110791</v>
      </c>
      <c r="AG183" s="317">
        <v>727.70404213999996</v>
      </c>
      <c r="AH183" s="282">
        <v>304.18195466999998</v>
      </c>
      <c r="AI183" s="317">
        <v>308.05484769999998</v>
      </c>
      <c r="AJ183" s="282">
        <v>1270.163503</v>
      </c>
      <c r="AK183" s="380">
        <v>173</v>
      </c>
    </row>
    <row r="184" spans="1:37" x14ac:dyDescent="0.2">
      <c r="A184" s="318" t="s">
        <v>974</v>
      </c>
      <c r="B184" s="313" t="s">
        <v>975</v>
      </c>
      <c r="C184" s="378">
        <v>0.83562923850000004</v>
      </c>
      <c r="D184" s="314">
        <v>2739</v>
      </c>
      <c r="E184" s="379">
        <v>2.27</v>
      </c>
      <c r="F184" s="315">
        <v>4321.2869517999998</v>
      </c>
      <c r="G184" s="282">
        <v>3225.9739943999998</v>
      </c>
      <c r="H184" s="316">
        <v>1095.3129574</v>
      </c>
      <c r="I184" s="315">
        <v>552.400081</v>
      </c>
      <c r="J184" s="316">
        <v>28.87979</v>
      </c>
      <c r="K184" s="315">
        <v>818.64820299999997</v>
      </c>
      <c r="L184" s="316">
        <v>59.118246999999997</v>
      </c>
      <c r="M184" s="282">
        <v>322.76376655000001</v>
      </c>
      <c r="N184" s="315">
        <v>39.598911999999999</v>
      </c>
      <c r="O184" s="316">
        <v>7.5077489999999996</v>
      </c>
      <c r="P184" s="315">
        <v>208.51082600000001</v>
      </c>
      <c r="Q184" s="316">
        <v>37.012352999999997</v>
      </c>
      <c r="R184" s="315">
        <v>73.994508999999994</v>
      </c>
      <c r="S184" s="316">
        <v>30.678286</v>
      </c>
      <c r="T184" s="315">
        <v>57.214897999999998</v>
      </c>
      <c r="U184" s="316">
        <v>7.0551259999999996</v>
      </c>
      <c r="V184" s="315">
        <v>78.394193000000001</v>
      </c>
      <c r="W184" s="316">
        <v>20.415438000000002</v>
      </c>
      <c r="X184" s="315">
        <v>30.435587000000002</v>
      </c>
      <c r="Y184" s="316">
        <v>6.745044</v>
      </c>
      <c r="Z184" s="315">
        <v>49.154519000000001</v>
      </c>
      <c r="AA184" s="316">
        <v>17.321069000000001</v>
      </c>
      <c r="AB184" s="315">
        <v>163.59548599999999</v>
      </c>
      <c r="AC184" s="316">
        <v>208.394248</v>
      </c>
      <c r="AD184" s="315">
        <v>2.4859399999999998</v>
      </c>
      <c r="AE184" s="316">
        <v>1.683406</v>
      </c>
      <c r="AF184" s="282">
        <v>1.0711946608</v>
      </c>
      <c r="AG184" s="317">
        <v>262.61195769</v>
      </c>
      <c r="AH184" s="282">
        <v>118.11047207</v>
      </c>
      <c r="AI184" s="317">
        <v>122.59476514000001</v>
      </c>
      <c r="AJ184" s="282">
        <v>994.89088633999995</v>
      </c>
      <c r="AK184" s="380">
        <v>219</v>
      </c>
    </row>
    <row r="185" spans="1:37" x14ac:dyDescent="0.2">
      <c r="A185" s="318" t="s">
        <v>976</v>
      </c>
      <c r="B185" s="313" t="s">
        <v>977</v>
      </c>
      <c r="C185" s="378">
        <v>1.136186009</v>
      </c>
      <c r="D185" s="314">
        <v>5878</v>
      </c>
      <c r="E185" s="379">
        <v>3.14</v>
      </c>
      <c r="F185" s="315">
        <v>5875.5552690000004</v>
      </c>
      <c r="G185" s="282">
        <v>4359.3543679000004</v>
      </c>
      <c r="H185" s="316">
        <v>1516.2009011</v>
      </c>
      <c r="I185" s="315">
        <v>752.33152500000006</v>
      </c>
      <c r="J185" s="316">
        <v>39.492246999999999</v>
      </c>
      <c r="K185" s="315">
        <v>1161.4041400000001</v>
      </c>
      <c r="L185" s="316">
        <v>86.624885000000006</v>
      </c>
      <c r="M185" s="282">
        <v>437.95623739000001</v>
      </c>
      <c r="N185" s="315">
        <v>147.087444</v>
      </c>
      <c r="O185" s="316">
        <v>29.875294</v>
      </c>
      <c r="P185" s="315">
        <v>75.845150000000004</v>
      </c>
      <c r="Q185" s="316">
        <v>12.846304</v>
      </c>
      <c r="R185" s="315">
        <v>138.810857</v>
      </c>
      <c r="S185" s="316">
        <v>51.710636999999998</v>
      </c>
      <c r="T185" s="315">
        <v>153.23105000000001</v>
      </c>
      <c r="U185" s="316">
        <v>17.359404000000001</v>
      </c>
      <c r="V185" s="315">
        <v>428.72705100000002</v>
      </c>
      <c r="W185" s="316">
        <v>99.815498000000005</v>
      </c>
      <c r="X185" s="315">
        <v>4.4977330000000002</v>
      </c>
      <c r="Y185" s="316">
        <v>1.0432669999999999</v>
      </c>
      <c r="Z185" s="315">
        <v>29.052340000000001</v>
      </c>
      <c r="AA185" s="316">
        <v>10.089876</v>
      </c>
      <c r="AB185" s="315">
        <v>152.31702899999999</v>
      </c>
      <c r="AC185" s="316">
        <v>292.08495799999997</v>
      </c>
      <c r="AD185" s="315">
        <v>9.9825959999999991</v>
      </c>
      <c r="AE185" s="316">
        <v>6.8187220000000002</v>
      </c>
      <c r="AF185" s="282">
        <v>1.6981735924000001</v>
      </c>
      <c r="AG185" s="317">
        <v>425.50553062</v>
      </c>
      <c r="AH185" s="282">
        <v>177.64861292000001</v>
      </c>
      <c r="AI185" s="317">
        <v>157.27976029999999</v>
      </c>
      <c r="AJ185" s="282">
        <v>974.41894704000003</v>
      </c>
      <c r="AK185" s="380">
        <v>243</v>
      </c>
    </row>
    <row r="186" spans="1:37" x14ac:dyDescent="0.2">
      <c r="A186" s="318" t="s">
        <v>978</v>
      </c>
      <c r="B186" s="313" t="s">
        <v>979</v>
      </c>
      <c r="C186" s="378">
        <v>0.47459552179999998</v>
      </c>
      <c r="D186" s="314">
        <v>31107</v>
      </c>
      <c r="E186" s="379">
        <v>1.4</v>
      </c>
      <c r="F186" s="315">
        <v>2454.2743851</v>
      </c>
      <c r="G186" s="282">
        <v>1833.633797</v>
      </c>
      <c r="H186" s="316">
        <v>620.64058807000004</v>
      </c>
      <c r="I186" s="315">
        <v>341.497434</v>
      </c>
      <c r="J186" s="316">
        <v>16.287989</v>
      </c>
      <c r="K186" s="315">
        <v>463.37498599999998</v>
      </c>
      <c r="L186" s="316">
        <v>34.668581000000003</v>
      </c>
      <c r="M186" s="282">
        <v>177.07629108</v>
      </c>
      <c r="N186" s="315">
        <v>24.917617</v>
      </c>
      <c r="O186" s="316">
        <v>5.1971610000000004</v>
      </c>
      <c r="P186" s="315">
        <v>18.82978</v>
      </c>
      <c r="Q186" s="316">
        <v>3.115977</v>
      </c>
      <c r="R186" s="315">
        <v>25.776707999999999</v>
      </c>
      <c r="S186" s="316">
        <v>13.033329</v>
      </c>
      <c r="T186" s="315">
        <v>58.518180999999998</v>
      </c>
      <c r="U186" s="316">
        <v>5.9457100000000001</v>
      </c>
      <c r="V186" s="315">
        <v>41.451709000000001</v>
      </c>
      <c r="W186" s="316">
        <v>9.9574800000000003</v>
      </c>
      <c r="X186" s="315">
        <v>1.19607</v>
      </c>
      <c r="Y186" s="316">
        <v>0.34029199999999998</v>
      </c>
      <c r="Z186" s="315">
        <v>51.134377000000001</v>
      </c>
      <c r="AA186" s="316">
        <v>15.511243</v>
      </c>
      <c r="AB186" s="315">
        <v>56.001891999999998</v>
      </c>
      <c r="AC186" s="316">
        <v>113.784525</v>
      </c>
      <c r="AD186" s="315">
        <v>1.326006</v>
      </c>
      <c r="AE186" s="316">
        <v>1.1137060000000001</v>
      </c>
      <c r="AF186" s="282">
        <v>0.378583854</v>
      </c>
      <c r="AG186" s="317">
        <v>146.94706452</v>
      </c>
      <c r="AH186" s="282">
        <v>55.217689878999998</v>
      </c>
      <c r="AI186" s="317">
        <v>54.973003628999997</v>
      </c>
      <c r="AJ186" s="282">
        <v>716.70099789999995</v>
      </c>
      <c r="AK186" s="380">
        <v>291</v>
      </c>
    </row>
    <row r="187" spans="1:37" x14ac:dyDescent="0.2">
      <c r="A187" s="318" t="s">
        <v>980</v>
      </c>
      <c r="B187" s="313" t="s">
        <v>981</v>
      </c>
      <c r="C187" s="378">
        <v>1.2952797378000001</v>
      </c>
      <c r="D187" s="314">
        <v>2688</v>
      </c>
      <c r="E187" s="379">
        <v>2.79</v>
      </c>
      <c r="F187" s="315">
        <v>6698.2761872999999</v>
      </c>
      <c r="G187" s="282">
        <v>4957.6380560999996</v>
      </c>
      <c r="H187" s="316">
        <v>1740.6381312000001</v>
      </c>
      <c r="I187" s="315">
        <v>1085.364478</v>
      </c>
      <c r="J187" s="316">
        <v>49.498525999999998</v>
      </c>
      <c r="K187" s="315">
        <v>1826.384168</v>
      </c>
      <c r="L187" s="316">
        <v>119.25126400000001</v>
      </c>
      <c r="M187" s="282">
        <v>535.87763156000005</v>
      </c>
      <c r="N187" s="315">
        <v>88.731756000000004</v>
      </c>
      <c r="O187" s="316">
        <v>31.030339000000001</v>
      </c>
      <c r="P187" s="315">
        <v>34.367645000000003</v>
      </c>
      <c r="Q187" s="316">
        <v>6.5769270000000004</v>
      </c>
      <c r="R187" s="315">
        <v>113.466528</v>
      </c>
      <c r="S187" s="316">
        <v>44.557758999999997</v>
      </c>
      <c r="T187" s="315">
        <v>63.348619999999997</v>
      </c>
      <c r="U187" s="316">
        <v>8.8025880000000001</v>
      </c>
      <c r="V187" s="315">
        <v>299.93275399999999</v>
      </c>
      <c r="W187" s="316">
        <v>66.202365</v>
      </c>
      <c r="X187" s="315">
        <v>10.968583000000001</v>
      </c>
      <c r="Y187" s="316">
        <v>2.6584210000000001</v>
      </c>
      <c r="Z187" s="315">
        <v>14.705553</v>
      </c>
      <c r="AA187" s="316">
        <v>6.1015740000000003</v>
      </c>
      <c r="AB187" s="315">
        <v>212.01978299999999</v>
      </c>
      <c r="AC187" s="316">
        <v>400.88392900000002</v>
      </c>
      <c r="AD187" s="315">
        <v>1.087763</v>
      </c>
      <c r="AE187" s="316">
        <v>0.452322</v>
      </c>
      <c r="AF187" s="282">
        <v>1.2179657972</v>
      </c>
      <c r="AG187" s="317">
        <v>422.40875349999999</v>
      </c>
      <c r="AH187" s="282">
        <v>205.75361354</v>
      </c>
      <c r="AI187" s="317">
        <v>198.79757645000001</v>
      </c>
      <c r="AJ187" s="282">
        <v>847.82700152999996</v>
      </c>
      <c r="AK187" s="380">
        <v>171</v>
      </c>
    </row>
    <row r="188" spans="1:37" x14ac:dyDescent="0.2">
      <c r="A188" s="318" t="s">
        <v>982</v>
      </c>
      <c r="B188" s="313" t="s">
        <v>983</v>
      </c>
      <c r="C188" s="378">
        <v>0.68509293699999996</v>
      </c>
      <c r="D188" s="314">
        <v>13354</v>
      </c>
      <c r="E188" s="379">
        <v>1.62</v>
      </c>
      <c r="F188" s="315">
        <v>3542.8190310999998</v>
      </c>
      <c r="G188" s="282">
        <v>2651.4926306000002</v>
      </c>
      <c r="H188" s="316">
        <v>891.32640053</v>
      </c>
      <c r="I188" s="315">
        <v>597.88528599999995</v>
      </c>
      <c r="J188" s="316">
        <v>25.783670999999998</v>
      </c>
      <c r="K188" s="315">
        <v>923.004323</v>
      </c>
      <c r="L188" s="316">
        <v>63.714894000000001</v>
      </c>
      <c r="M188" s="282">
        <v>270.88028463000001</v>
      </c>
      <c r="N188" s="315">
        <v>30.046326000000001</v>
      </c>
      <c r="O188" s="316">
        <v>13.182643000000001</v>
      </c>
      <c r="P188" s="315">
        <v>9.7594379999999994</v>
      </c>
      <c r="Q188" s="316">
        <v>1.865907</v>
      </c>
      <c r="R188" s="315">
        <v>24.591816999999999</v>
      </c>
      <c r="S188" s="316">
        <v>16.299693999999999</v>
      </c>
      <c r="T188" s="315">
        <v>21.275649000000001</v>
      </c>
      <c r="U188" s="316">
        <v>4.0723000000000003</v>
      </c>
      <c r="V188" s="315">
        <v>72.817796999999999</v>
      </c>
      <c r="W188" s="316">
        <v>16.077504000000001</v>
      </c>
      <c r="X188" s="315">
        <v>0.63998699999999997</v>
      </c>
      <c r="Y188" s="316">
        <v>0.21402199999999999</v>
      </c>
      <c r="Z188" s="315">
        <v>21.998125999999999</v>
      </c>
      <c r="AA188" s="316">
        <v>6.905036</v>
      </c>
      <c r="AB188" s="315">
        <v>96.405056999999999</v>
      </c>
      <c r="AC188" s="316">
        <v>189.05756700000001</v>
      </c>
      <c r="AD188" s="315">
        <v>9.6575999999999995E-2</v>
      </c>
      <c r="AE188" s="316">
        <v>1.1354E-2</v>
      </c>
      <c r="AF188" s="282">
        <v>0.44965060400000001</v>
      </c>
      <c r="AG188" s="317">
        <v>211.74654852</v>
      </c>
      <c r="AH188" s="282">
        <v>90.522899050999996</v>
      </c>
      <c r="AI188" s="317">
        <v>86.220840320999997</v>
      </c>
      <c r="AJ188" s="282">
        <v>747.29383493</v>
      </c>
      <c r="AK188" s="380">
        <v>229</v>
      </c>
    </row>
    <row r="189" spans="1:37" x14ac:dyDescent="0.2">
      <c r="A189" s="318" t="s">
        <v>984</v>
      </c>
      <c r="B189" s="313" t="s">
        <v>985</v>
      </c>
      <c r="C189" s="378">
        <v>2.4188956257999998</v>
      </c>
      <c r="D189" s="314">
        <v>4451</v>
      </c>
      <c r="E189" s="379">
        <v>7.59</v>
      </c>
      <c r="F189" s="315">
        <v>12508.827627999999</v>
      </c>
      <c r="G189" s="282">
        <v>9244.3995030999995</v>
      </c>
      <c r="H189" s="316">
        <v>3264.4281245000002</v>
      </c>
      <c r="I189" s="315">
        <v>1615.8161689999999</v>
      </c>
      <c r="J189" s="316">
        <v>82.784757999999997</v>
      </c>
      <c r="K189" s="315">
        <v>2971.8265929999998</v>
      </c>
      <c r="L189" s="316">
        <v>219.98766800000001</v>
      </c>
      <c r="M189" s="282">
        <v>1095.2649570000001</v>
      </c>
      <c r="N189" s="315">
        <v>391.23841099999999</v>
      </c>
      <c r="O189" s="316">
        <v>73.776065000000003</v>
      </c>
      <c r="P189" s="315">
        <v>536.29609600000003</v>
      </c>
      <c r="Q189" s="316">
        <v>87.516098</v>
      </c>
      <c r="R189" s="315">
        <v>582.46623299999999</v>
      </c>
      <c r="S189" s="316">
        <v>174.11297099999999</v>
      </c>
      <c r="T189" s="315">
        <v>406.04451699999998</v>
      </c>
      <c r="U189" s="316">
        <v>33.713268999999997</v>
      </c>
      <c r="V189" s="315">
        <v>119.74040599999999</v>
      </c>
      <c r="W189" s="316">
        <v>29.511292000000001</v>
      </c>
      <c r="X189" s="315">
        <v>37.250692999999998</v>
      </c>
      <c r="Y189" s="316">
        <v>8.7076419999999999</v>
      </c>
      <c r="Z189" s="315">
        <v>22.171227999999999</v>
      </c>
      <c r="AA189" s="316">
        <v>7.8952249999999999</v>
      </c>
      <c r="AB189" s="315">
        <v>437.19427999999999</v>
      </c>
      <c r="AC189" s="316">
        <v>728.83083899999997</v>
      </c>
      <c r="AD189" s="315">
        <v>88.368825999999999</v>
      </c>
      <c r="AE189" s="316">
        <v>24.066268000000001</v>
      </c>
      <c r="AF189" s="282">
        <v>9.7774013743000001</v>
      </c>
      <c r="AG189" s="317">
        <v>986.59793403000003</v>
      </c>
      <c r="AH189" s="282">
        <v>477.13783321</v>
      </c>
      <c r="AI189" s="317">
        <v>386.78587735999997</v>
      </c>
      <c r="AJ189" s="282">
        <v>873.94807791000005</v>
      </c>
      <c r="AK189" s="380">
        <v>230</v>
      </c>
    </row>
    <row r="190" spans="1:37" x14ac:dyDescent="0.2">
      <c r="A190" s="318" t="s">
        <v>986</v>
      </c>
      <c r="B190" s="313" t="s">
        <v>987</v>
      </c>
      <c r="C190" s="378">
        <v>0.93603986500000003</v>
      </c>
      <c r="D190" s="314">
        <v>5501</v>
      </c>
      <c r="E190" s="379">
        <v>2.74</v>
      </c>
      <c r="F190" s="315">
        <v>4840.5401207000004</v>
      </c>
      <c r="G190" s="282">
        <v>3666.0534472999998</v>
      </c>
      <c r="H190" s="316">
        <v>1174.4866734</v>
      </c>
      <c r="I190" s="315">
        <v>605.40600500000005</v>
      </c>
      <c r="J190" s="316">
        <v>29.102378000000002</v>
      </c>
      <c r="K190" s="315">
        <v>984.903414</v>
      </c>
      <c r="L190" s="316">
        <v>72.143975999999995</v>
      </c>
      <c r="M190" s="282">
        <v>388.01760238999998</v>
      </c>
      <c r="N190" s="315">
        <v>177.58459300000001</v>
      </c>
      <c r="O190" s="316">
        <v>41.966641000000003</v>
      </c>
      <c r="P190" s="315">
        <v>343.42106799999999</v>
      </c>
      <c r="Q190" s="316">
        <v>62.000075000000002</v>
      </c>
      <c r="R190" s="315">
        <v>128.25539599999999</v>
      </c>
      <c r="S190" s="316">
        <v>41.345053</v>
      </c>
      <c r="T190" s="315">
        <v>197.342029</v>
      </c>
      <c r="U190" s="316">
        <v>18.273102999999999</v>
      </c>
      <c r="V190" s="315">
        <v>16.922405000000001</v>
      </c>
      <c r="W190" s="316">
        <v>3.7780360000000002</v>
      </c>
      <c r="X190" s="315">
        <v>56.437795999999999</v>
      </c>
      <c r="Y190" s="316">
        <v>12.564190999999999</v>
      </c>
      <c r="Z190" s="315">
        <v>19.040628000000002</v>
      </c>
      <c r="AA190" s="316">
        <v>6.5740749999999997</v>
      </c>
      <c r="AB190" s="315">
        <v>167.08946700000001</v>
      </c>
      <c r="AC190" s="316">
        <v>245.23196799999999</v>
      </c>
      <c r="AD190" s="315">
        <v>77.144735999999995</v>
      </c>
      <c r="AE190" s="316">
        <v>10.468424000000001</v>
      </c>
      <c r="AF190" s="282">
        <v>6.4441808682000001</v>
      </c>
      <c r="AG190" s="317">
        <v>352.09931619999998</v>
      </c>
      <c r="AH190" s="282">
        <v>138.51855774000001</v>
      </c>
      <c r="AI190" s="317">
        <v>146.05779774999999</v>
      </c>
      <c r="AJ190" s="282">
        <v>492.40720843000003</v>
      </c>
      <c r="AK190" s="380">
        <v>252</v>
      </c>
    </row>
    <row r="191" spans="1:37" x14ac:dyDescent="0.2">
      <c r="A191" s="318" t="s">
        <v>988</v>
      </c>
      <c r="B191" s="313" t="s">
        <v>989</v>
      </c>
      <c r="C191" s="378">
        <v>0.61288322009999996</v>
      </c>
      <c r="D191" s="314">
        <v>318</v>
      </c>
      <c r="E191" s="379">
        <v>1.79</v>
      </c>
      <c r="F191" s="315">
        <v>3169.4011409</v>
      </c>
      <c r="G191" s="282">
        <v>2381.0279549000002</v>
      </c>
      <c r="H191" s="316">
        <v>788.37318604999996</v>
      </c>
      <c r="I191" s="315">
        <v>565.86583199999995</v>
      </c>
      <c r="J191" s="316">
        <v>19.737496</v>
      </c>
      <c r="K191" s="315">
        <v>710.51398800000004</v>
      </c>
      <c r="L191" s="316">
        <v>48.190041999999998</v>
      </c>
      <c r="M191" s="282">
        <v>279.12711912999998</v>
      </c>
      <c r="N191" s="315">
        <v>34.829602000000001</v>
      </c>
      <c r="O191" s="316">
        <v>9.6160270000000008</v>
      </c>
      <c r="P191" s="315">
        <v>38.622435000000003</v>
      </c>
      <c r="Q191" s="316">
        <v>7.5795539999999999</v>
      </c>
      <c r="R191" s="315">
        <v>111.26213199999999</v>
      </c>
      <c r="S191" s="316">
        <v>28.783458</v>
      </c>
      <c r="T191" s="315">
        <v>89.460678999999999</v>
      </c>
      <c r="U191" s="316">
        <v>4.9838149999999999</v>
      </c>
      <c r="V191" s="315">
        <v>150.593121</v>
      </c>
      <c r="W191" s="316">
        <v>46.102310000000003</v>
      </c>
      <c r="X191" s="315">
        <v>28.580736999999999</v>
      </c>
      <c r="Y191" s="316">
        <v>4.7786730000000004</v>
      </c>
      <c r="Z191" s="315">
        <v>2.9899589999999998</v>
      </c>
      <c r="AA191" s="316">
        <v>1.0606370000000001</v>
      </c>
      <c r="AB191" s="315">
        <v>119.20360100000001</v>
      </c>
      <c r="AC191" s="316">
        <v>193.35355899999999</v>
      </c>
      <c r="AD191" s="315">
        <v>28.157630999999999</v>
      </c>
      <c r="AE191" s="316">
        <v>11.132025000000001</v>
      </c>
      <c r="AF191" s="282">
        <v>1.1672741226000001</v>
      </c>
      <c r="AG191" s="317">
        <v>261.33096698999998</v>
      </c>
      <c r="AH191" s="282">
        <v>71.470417561999994</v>
      </c>
      <c r="AI191" s="317">
        <v>106.89009435</v>
      </c>
      <c r="AJ191" s="282">
        <v>194.01795672</v>
      </c>
      <c r="AK191" s="380">
        <v>64</v>
      </c>
    </row>
    <row r="192" spans="1:37" x14ac:dyDescent="0.2">
      <c r="A192" s="318" t="s">
        <v>990</v>
      </c>
      <c r="B192" s="313" t="s">
        <v>991</v>
      </c>
      <c r="C192" s="378">
        <v>2.8049594266</v>
      </c>
      <c r="D192" s="314">
        <v>1286</v>
      </c>
      <c r="E192" s="379">
        <v>8.91</v>
      </c>
      <c r="F192" s="315">
        <v>14505.278192</v>
      </c>
      <c r="G192" s="282">
        <v>11027.33842</v>
      </c>
      <c r="H192" s="316">
        <v>3477.9397726000002</v>
      </c>
      <c r="I192" s="315">
        <v>1842.355902</v>
      </c>
      <c r="J192" s="316">
        <v>91.193590999999998</v>
      </c>
      <c r="K192" s="315">
        <v>3428.617463</v>
      </c>
      <c r="L192" s="316">
        <v>233.48628199999999</v>
      </c>
      <c r="M192" s="282">
        <v>1139.830647</v>
      </c>
      <c r="N192" s="315">
        <v>628.88359700000001</v>
      </c>
      <c r="O192" s="316">
        <v>88.126277999999999</v>
      </c>
      <c r="P192" s="315">
        <v>600.65981199999999</v>
      </c>
      <c r="Q192" s="316">
        <v>88.248349000000005</v>
      </c>
      <c r="R192" s="315">
        <v>523.16247399999997</v>
      </c>
      <c r="S192" s="316">
        <v>164.319356</v>
      </c>
      <c r="T192" s="315">
        <v>513.24631199999999</v>
      </c>
      <c r="U192" s="316">
        <v>40.337913</v>
      </c>
      <c r="V192" s="315">
        <v>527.92976599999997</v>
      </c>
      <c r="W192" s="316">
        <v>130.12799699999999</v>
      </c>
      <c r="X192" s="315">
        <v>46.841825999999998</v>
      </c>
      <c r="Y192" s="316">
        <v>10.416862999999999</v>
      </c>
      <c r="Z192" s="315">
        <v>13.991680000000001</v>
      </c>
      <c r="AA192" s="316">
        <v>5.1684299999999999</v>
      </c>
      <c r="AB192" s="315">
        <v>479.50552499999998</v>
      </c>
      <c r="AC192" s="316">
        <v>727.08207300000004</v>
      </c>
      <c r="AD192" s="315">
        <v>34.088858999999999</v>
      </c>
      <c r="AE192" s="316">
        <v>12.550063</v>
      </c>
      <c r="AF192" s="282">
        <v>9.9978443639000005</v>
      </c>
      <c r="AG192" s="317">
        <v>1148.4328737999999</v>
      </c>
      <c r="AH192" s="282">
        <v>518.27796678000004</v>
      </c>
      <c r="AI192" s="317">
        <v>393.60147047999999</v>
      </c>
      <c r="AJ192" s="282">
        <v>1064.7969789000001</v>
      </c>
      <c r="AK192" s="380">
        <v>154</v>
      </c>
    </row>
    <row r="193" spans="1:37" x14ac:dyDescent="0.2">
      <c r="A193" s="318" t="s">
        <v>992</v>
      </c>
      <c r="B193" s="313" t="s">
        <v>993</v>
      </c>
      <c r="C193" s="378">
        <v>1.333681463</v>
      </c>
      <c r="D193" s="314">
        <v>2000</v>
      </c>
      <c r="E193" s="379">
        <v>4.16</v>
      </c>
      <c r="F193" s="315">
        <v>6896.8629123999999</v>
      </c>
      <c r="G193" s="282">
        <v>5184.4337874000003</v>
      </c>
      <c r="H193" s="316">
        <v>1712.4291250000001</v>
      </c>
      <c r="I193" s="315">
        <v>886.23671200000001</v>
      </c>
      <c r="J193" s="316">
        <v>42.656084</v>
      </c>
      <c r="K193" s="315">
        <v>1547.0122469999999</v>
      </c>
      <c r="L193" s="316">
        <v>110.733868</v>
      </c>
      <c r="M193" s="282">
        <v>569.86892723999995</v>
      </c>
      <c r="N193" s="315">
        <v>280.34905600000002</v>
      </c>
      <c r="O193" s="316">
        <v>39.048180000000002</v>
      </c>
      <c r="P193" s="315">
        <v>352.87924600000002</v>
      </c>
      <c r="Q193" s="316">
        <v>54.890307999999997</v>
      </c>
      <c r="R193" s="315">
        <v>163.188221</v>
      </c>
      <c r="S193" s="316">
        <v>57.764961999999997</v>
      </c>
      <c r="T193" s="315">
        <v>219.70113599999999</v>
      </c>
      <c r="U193" s="316">
        <v>19.112401999999999</v>
      </c>
      <c r="V193" s="315">
        <v>72.131568000000001</v>
      </c>
      <c r="W193" s="316">
        <v>18.558796000000001</v>
      </c>
      <c r="X193" s="315">
        <v>23.17352</v>
      </c>
      <c r="Y193" s="316">
        <v>5.9589999999999996</v>
      </c>
      <c r="Z193" s="315">
        <v>24.432884000000001</v>
      </c>
      <c r="AA193" s="316">
        <v>8.3888949999999998</v>
      </c>
      <c r="AB193" s="315">
        <v>248.969055</v>
      </c>
      <c r="AC193" s="316">
        <v>366.96297299999998</v>
      </c>
      <c r="AD193" s="315">
        <v>19.428367999999999</v>
      </c>
      <c r="AE193" s="316">
        <v>5.8054420000000002</v>
      </c>
      <c r="AF193" s="282">
        <v>2.7656614207999999</v>
      </c>
      <c r="AG193" s="317">
        <v>504.32414820999998</v>
      </c>
      <c r="AH193" s="282">
        <v>214.76928774000001</v>
      </c>
      <c r="AI193" s="317">
        <v>191.44227999</v>
      </c>
      <c r="AJ193" s="282">
        <v>846.30968378</v>
      </c>
      <c r="AK193" s="380">
        <v>199</v>
      </c>
    </row>
    <row r="194" spans="1:37" x14ac:dyDescent="0.2">
      <c r="A194" s="318" t="s">
        <v>994</v>
      </c>
      <c r="B194" s="313" t="s">
        <v>995</v>
      </c>
      <c r="C194" s="378">
        <v>0.5736671955</v>
      </c>
      <c r="D194" s="314">
        <v>1792</v>
      </c>
      <c r="E194" s="379">
        <v>1.86</v>
      </c>
      <c r="F194" s="315">
        <v>2966.6034316</v>
      </c>
      <c r="G194" s="282">
        <v>2256.8628220999999</v>
      </c>
      <c r="H194" s="316">
        <v>709.74060952000002</v>
      </c>
      <c r="I194" s="315">
        <v>379.16766100000001</v>
      </c>
      <c r="J194" s="316">
        <v>17.129598999999999</v>
      </c>
      <c r="K194" s="315">
        <v>513.57450100000005</v>
      </c>
      <c r="L194" s="316">
        <v>35.656514999999999</v>
      </c>
      <c r="M194" s="282">
        <v>224.56894912999999</v>
      </c>
      <c r="N194" s="315">
        <v>143.422034</v>
      </c>
      <c r="O194" s="316">
        <v>31.303502000000002</v>
      </c>
      <c r="P194" s="315">
        <v>221.448297</v>
      </c>
      <c r="Q194" s="316">
        <v>34.773103999999996</v>
      </c>
      <c r="R194" s="315">
        <v>45.772402999999997</v>
      </c>
      <c r="S194" s="316">
        <v>19.553847000000001</v>
      </c>
      <c r="T194" s="315">
        <v>71.986530000000002</v>
      </c>
      <c r="U194" s="316">
        <v>7.174245</v>
      </c>
      <c r="V194" s="315">
        <v>24.874908999999999</v>
      </c>
      <c r="W194" s="316">
        <v>5.7389270000000003</v>
      </c>
      <c r="X194" s="315">
        <v>43.341164999999997</v>
      </c>
      <c r="Y194" s="316">
        <v>10.075609</v>
      </c>
      <c r="Z194" s="315">
        <v>20.396626999999999</v>
      </c>
      <c r="AA194" s="316">
        <v>5.8603370000000004</v>
      </c>
      <c r="AB194" s="315">
        <v>101.272246</v>
      </c>
      <c r="AC194" s="316">
        <v>134.95272600000001</v>
      </c>
      <c r="AD194" s="315">
        <v>12.558861</v>
      </c>
      <c r="AE194" s="316">
        <v>3.660596</v>
      </c>
      <c r="AF194" s="282">
        <v>1.8090969564999999</v>
      </c>
      <c r="AG194" s="317">
        <v>200.56371655000001</v>
      </c>
      <c r="AH194" s="282">
        <v>70.135420131999993</v>
      </c>
      <c r="AI194" s="317">
        <v>79.062078517000003</v>
      </c>
      <c r="AJ194" s="282">
        <v>506.76993011000002</v>
      </c>
      <c r="AK194" s="380">
        <v>184</v>
      </c>
    </row>
    <row r="195" spans="1:37" x14ac:dyDescent="0.2">
      <c r="A195" s="318" t="s">
        <v>996</v>
      </c>
      <c r="B195" s="313" t="s">
        <v>997</v>
      </c>
      <c r="C195" s="378">
        <v>1.9415523562000001</v>
      </c>
      <c r="D195" s="314">
        <v>1492</v>
      </c>
      <c r="E195" s="379">
        <v>6.43</v>
      </c>
      <c r="F195" s="315">
        <v>10040.343822999999</v>
      </c>
      <c r="G195" s="282">
        <v>7385.2552100000003</v>
      </c>
      <c r="H195" s="316">
        <v>2655.0886128000002</v>
      </c>
      <c r="I195" s="315">
        <v>1334.263841</v>
      </c>
      <c r="J195" s="316">
        <v>68.31062</v>
      </c>
      <c r="K195" s="315">
        <v>2349.3784030000002</v>
      </c>
      <c r="L195" s="316">
        <v>173.21941699999999</v>
      </c>
      <c r="M195" s="282">
        <v>819.08195894000005</v>
      </c>
      <c r="N195" s="315">
        <v>291.25414000000001</v>
      </c>
      <c r="O195" s="316">
        <v>50.266438000000001</v>
      </c>
      <c r="P195" s="315">
        <v>269.113246</v>
      </c>
      <c r="Q195" s="316">
        <v>47.273448999999999</v>
      </c>
      <c r="R195" s="315">
        <v>442.59272499999997</v>
      </c>
      <c r="S195" s="316">
        <v>137.24722199999999</v>
      </c>
      <c r="T195" s="315">
        <v>330.025192</v>
      </c>
      <c r="U195" s="316">
        <v>28.429652000000001</v>
      </c>
      <c r="V195" s="315">
        <v>212.422044</v>
      </c>
      <c r="W195" s="316">
        <v>53.468488000000001</v>
      </c>
      <c r="X195" s="315">
        <v>14.425611</v>
      </c>
      <c r="Y195" s="316">
        <v>3.793377</v>
      </c>
      <c r="Z195" s="315">
        <v>21.122432</v>
      </c>
      <c r="AA195" s="316">
        <v>8.7439289999999996</v>
      </c>
      <c r="AB195" s="315">
        <v>318.88286699999998</v>
      </c>
      <c r="AC195" s="316">
        <v>546.65385700000002</v>
      </c>
      <c r="AD195" s="315">
        <v>35.036202000000003</v>
      </c>
      <c r="AE195" s="316">
        <v>25.412343</v>
      </c>
      <c r="AF195" s="282">
        <v>6.4890469744999999</v>
      </c>
      <c r="AG195" s="317">
        <v>794.64838777</v>
      </c>
      <c r="AH195" s="282">
        <v>453.26565612000002</v>
      </c>
      <c r="AI195" s="317">
        <v>280.11663329999999</v>
      </c>
      <c r="AJ195" s="282">
        <v>925.40664663999996</v>
      </c>
      <c r="AK195" s="380">
        <v>171</v>
      </c>
    </row>
    <row r="196" spans="1:37" x14ac:dyDescent="0.2">
      <c r="A196" s="318" t="s">
        <v>998</v>
      </c>
      <c r="B196" s="313" t="s">
        <v>999</v>
      </c>
      <c r="C196" s="378">
        <v>0.81937739740000004</v>
      </c>
      <c r="D196" s="314">
        <v>1675</v>
      </c>
      <c r="E196" s="379">
        <v>2.54</v>
      </c>
      <c r="F196" s="315">
        <v>4237.2438548</v>
      </c>
      <c r="G196" s="282">
        <v>3189.9805548999998</v>
      </c>
      <c r="H196" s="316">
        <v>1047.2632997999999</v>
      </c>
      <c r="I196" s="315">
        <v>514.08995000000004</v>
      </c>
      <c r="J196" s="316">
        <v>25.471640000000001</v>
      </c>
      <c r="K196" s="315">
        <v>853.72815900000001</v>
      </c>
      <c r="L196" s="316">
        <v>65.298665</v>
      </c>
      <c r="M196" s="282">
        <v>325.55039631</v>
      </c>
      <c r="N196" s="315">
        <v>174.306849</v>
      </c>
      <c r="O196" s="316">
        <v>22.107427999999999</v>
      </c>
      <c r="P196" s="315">
        <v>134.81834599999999</v>
      </c>
      <c r="Q196" s="316">
        <v>23.633593000000001</v>
      </c>
      <c r="R196" s="315">
        <v>143.502038</v>
      </c>
      <c r="S196" s="316">
        <v>44.207106000000003</v>
      </c>
      <c r="T196" s="315">
        <v>317.78965099999999</v>
      </c>
      <c r="U196" s="316">
        <v>19.443314000000001</v>
      </c>
      <c r="V196" s="315">
        <v>32.257181000000003</v>
      </c>
      <c r="W196" s="316">
        <v>7.9372090000000002</v>
      </c>
      <c r="X196" s="315">
        <v>14.774976000000001</v>
      </c>
      <c r="Y196" s="316">
        <v>5.7782049999999998</v>
      </c>
      <c r="Z196" s="315">
        <v>24.181260999999999</v>
      </c>
      <c r="AA196" s="316">
        <v>8.2887830000000005</v>
      </c>
      <c r="AB196" s="315">
        <v>143.148099</v>
      </c>
      <c r="AC196" s="316">
        <v>215.48176000000001</v>
      </c>
      <c r="AD196" s="315">
        <v>38.195538999999997</v>
      </c>
      <c r="AE196" s="316">
        <v>8.5872890000000002</v>
      </c>
      <c r="AF196" s="282">
        <v>3.155618837</v>
      </c>
      <c r="AG196" s="317">
        <v>300.51776921999999</v>
      </c>
      <c r="AH196" s="282">
        <v>160.59134696000001</v>
      </c>
      <c r="AI196" s="317">
        <v>118.88861889</v>
      </c>
      <c r="AJ196" s="282">
        <v>491.51306340000002</v>
      </c>
      <c r="AK196" s="380">
        <v>182</v>
      </c>
    </row>
    <row r="197" spans="1:37" x14ac:dyDescent="0.2">
      <c r="A197" s="318" t="s">
        <v>1000</v>
      </c>
      <c r="B197" s="313" t="s">
        <v>1001</v>
      </c>
      <c r="C197" s="378">
        <v>1.2964939883</v>
      </c>
      <c r="D197" s="314">
        <v>13023</v>
      </c>
      <c r="E197" s="379">
        <v>3.8</v>
      </c>
      <c r="F197" s="315">
        <v>6704.555437</v>
      </c>
      <c r="G197" s="282">
        <v>4919.0529742999997</v>
      </c>
      <c r="H197" s="316">
        <v>1785.5024628000001</v>
      </c>
      <c r="I197" s="315">
        <v>825.46905800000002</v>
      </c>
      <c r="J197" s="316">
        <v>44.197704000000002</v>
      </c>
      <c r="K197" s="315">
        <v>1502.9013379999999</v>
      </c>
      <c r="L197" s="316">
        <v>111.67900899999999</v>
      </c>
      <c r="M197" s="282">
        <v>550.77190865</v>
      </c>
      <c r="N197" s="315">
        <v>190.29115400000001</v>
      </c>
      <c r="O197" s="316">
        <v>39.763255000000001</v>
      </c>
      <c r="P197" s="315">
        <v>139.052446</v>
      </c>
      <c r="Q197" s="316">
        <v>24.683803999999999</v>
      </c>
      <c r="R197" s="315">
        <v>235.91561300000001</v>
      </c>
      <c r="S197" s="316">
        <v>78.398869000000005</v>
      </c>
      <c r="T197" s="315">
        <v>259.43671999999998</v>
      </c>
      <c r="U197" s="316">
        <v>22.301479</v>
      </c>
      <c r="V197" s="315">
        <v>128.916314</v>
      </c>
      <c r="W197" s="316">
        <v>31.227665999999999</v>
      </c>
      <c r="X197" s="315">
        <v>22.065577000000001</v>
      </c>
      <c r="Y197" s="316">
        <v>5.3131839999999997</v>
      </c>
      <c r="Z197" s="315">
        <v>36.320977999999997</v>
      </c>
      <c r="AA197" s="316">
        <v>12.911794</v>
      </c>
      <c r="AB197" s="315">
        <v>204.65633500000001</v>
      </c>
      <c r="AC197" s="316">
        <v>369.02230200000002</v>
      </c>
      <c r="AD197" s="315">
        <v>11.287906</v>
      </c>
      <c r="AE197" s="316">
        <v>3.0374590000000001</v>
      </c>
      <c r="AF197" s="282">
        <v>4.0915468664999999</v>
      </c>
      <c r="AG197" s="317">
        <v>460.33865877</v>
      </c>
      <c r="AH197" s="282">
        <v>249.42139789999999</v>
      </c>
      <c r="AI197" s="317">
        <v>189.95103044000001</v>
      </c>
      <c r="AJ197" s="282">
        <v>951.13093070000002</v>
      </c>
      <c r="AK197" s="380">
        <v>286</v>
      </c>
    </row>
    <row r="198" spans="1:37" x14ac:dyDescent="0.2">
      <c r="A198" s="318" t="s">
        <v>1002</v>
      </c>
      <c r="B198" s="313" t="s">
        <v>1003</v>
      </c>
      <c r="C198" s="378">
        <v>0.52215953930000003</v>
      </c>
      <c r="D198" s="314">
        <v>18961</v>
      </c>
      <c r="E198" s="379">
        <v>1.49</v>
      </c>
      <c r="F198" s="315">
        <v>2700.2420452000001</v>
      </c>
      <c r="G198" s="282">
        <v>2026.7962373</v>
      </c>
      <c r="H198" s="316">
        <v>673.44580799000005</v>
      </c>
      <c r="I198" s="315">
        <v>309.33880699999997</v>
      </c>
      <c r="J198" s="316">
        <v>15.29527</v>
      </c>
      <c r="K198" s="315">
        <v>481.98348099999998</v>
      </c>
      <c r="L198" s="316">
        <v>36.212808000000003</v>
      </c>
      <c r="M198" s="282">
        <v>188.26703624999999</v>
      </c>
      <c r="N198" s="315">
        <v>47.751863999999998</v>
      </c>
      <c r="O198" s="316">
        <v>9.8346599999999995</v>
      </c>
      <c r="P198" s="315">
        <v>66.042427000000004</v>
      </c>
      <c r="Q198" s="316">
        <v>11.295583000000001</v>
      </c>
      <c r="R198" s="315">
        <v>45.084198000000001</v>
      </c>
      <c r="S198" s="316">
        <v>17.990521000000001</v>
      </c>
      <c r="T198" s="315">
        <v>56.686827000000001</v>
      </c>
      <c r="U198" s="316">
        <v>6.8145199999999999</v>
      </c>
      <c r="V198" s="315">
        <v>19.421952000000001</v>
      </c>
      <c r="W198" s="316">
        <v>4.4095000000000004</v>
      </c>
      <c r="X198" s="315">
        <v>12.352033</v>
      </c>
      <c r="Y198" s="316">
        <v>2.605048</v>
      </c>
      <c r="Z198" s="315">
        <v>51.838425000000001</v>
      </c>
      <c r="AA198" s="316">
        <v>15.074139000000001</v>
      </c>
      <c r="AB198" s="315">
        <v>75.556206000000003</v>
      </c>
      <c r="AC198" s="316">
        <v>120.883252</v>
      </c>
      <c r="AD198" s="315">
        <v>11.424799</v>
      </c>
      <c r="AE198" s="316">
        <v>1.056843</v>
      </c>
      <c r="AF198" s="282">
        <v>1.4970611045</v>
      </c>
      <c r="AG198" s="317">
        <v>146.51334818000001</v>
      </c>
      <c r="AH198" s="282">
        <v>76.256407111000001</v>
      </c>
      <c r="AI198" s="317">
        <v>65.972371906000006</v>
      </c>
      <c r="AJ198" s="282">
        <v>802.78265845999999</v>
      </c>
      <c r="AK198" s="380">
        <v>288</v>
      </c>
    </row>
    <row r="199" spans="1:37" x14ac:dyDescent="0.2">
      <c r="A199" s="318" t="s">
        <v>1004</v>
      </c>
      <c r="B199" s="313" t="s">
        <v>1005</v>
      </c>
      <c r="C199" s="378">
        <v>4.0424823826000003</v>
      </c>
      <c r="D199" s="314">
        <v>569</v>
      </c>
      <c r="E199" s="379">
        <v>14.75</v>
      </c>
      <c r="F199" s="315">
        <v>20904.876908999999</v>
      </c>
      <c r="G199" s="282">
        <v>15671.305683</v>
      </c>
      <c r="H199" s="316">
        <v>5233.5712260999999</v>
      </c>
      <c r="I199" s="315">
        <v>3186.8496570000002</v>
      </c>
      <c r="J199" s="316">
        <v>154.17128500000001</v>
      </c>
      <c r="K199" s="315">
        <v>5452.262984</v>
      </c>
      <c r="L199" s="316">
        <v>359.94114300000001</v>
      </c>
      <c r="M199" s="282">
        <v>1967.3140638</v>
      </c>
      <c r="N199" s="315">
        <v>771.31256699999994</v>
      </c>
      <c r="O199" s="316">
        <v>92.911777999999998</v>
      </c>
      <c r="P199" s="315">
        <v>269.58903600000002</v>
      </c>
      <c r="Q199" s="316">
        <v>46.595962</v>
      </c>
      <c r="R199" s="315">
        <v>509.58238799999998</v>
      </c>
      <c r="S199" s="316">
        <v>178.37882200000001</v>
      </c>
      <c r="T199" s="315">
        <v>1738.8951340000001</v>
      </c>
      <c r="U199" s="316">
        <v>100.59166399999999</v>
      </c>
      <c r="V199" s="315">
        <v>144.759974</v>
      </c>
      <c r="W199" s="316">
        <v>31.322721000000001</v>
      </c>
      <c r="X199" s="315">
        <v>38.616273</v>
      </c>
      <c r="Y199" s="316">
        <v>7.7822779999999998</v>
      </c>
      <c r="Z199" s="315">
        <v>6.0782550000000004</v>
      </c>
      <c r="AA199" s="316">
        <v>3.1003660000000002</v>
      </c>
      <c r="AB199" s="315">
        <v>764.14398300000005</v>
      </c>
      <c r="AC199" s="316">
        <v>1274.4786799999999</v>
      </c>
      <c r="AD199" s="315">
        <v>16.952169000000001</v>
      </c>
      <c r="AE199" s="316">
        <v>22.535034</v>
      </c>
      <c r="AF199" s="282">
        <v>4.0837616308999998</v>
      </c>
      <c r="AG199" s="317">
        <v>1760.2152085</v>
      </c>
      <c r="AH199" s="282">
        <v>794.39058806000003</v>
      </c>
      <c r="AI199" s="317">
        <v>582.50096780000001</v>
      </c>
      <c r="AJ199" s="282">
        <v>625.52016527000001</v>
      </c>
      <c r="AK199" s="380">
        <v>92</v>
      </c>
    </row>
    <row r="200" spans="1:37" x14ac:dyDescent="0.2">
      <c r="A200" s="318" t="s">
        <v>1006</v>
      </c>
      <c r="B200" s="313" t="s">
        <v>1007</v>
      </c>
      <c r="C200" s="378">
        <v>2.3921309979999998</v>
      </c>
      <c r="D200" s="314">
        <v>1493</v>
      </c>
      <c r="E200" s="379">
        <v>7.65</v>
      </c>
      <c r="F200" s="315">
        <v>12370.419789</v>
      </c>
      <c r="G200" s="282">
        <v>9094.5220100999995</v>
      </c>
      <c r="H200" s="316">
        <v>3275.8977789999999</v>
      </c>
      <c r="I200" s="315">
        <v>1756.7157850000001</v>
      </c>
      <c r="J200" s="316">
        <v>97.379714000000007</v>
      </c>
      <c r="K200" s="315">
        <v>3013.687152</v>
      </c>
      <c r="L200" s="316">
        <v>225.065585</v>
      </c>
      <c r="M200" s="282">
        <v>1098.3197729999999</v>
      </c>
      <c r="N200" s="315">
        <v>361.939999</v>
      </c>
      <c r="O200" s="316">
        <v>72.012808000000007</v>
      </c>
      <c r="P200" s="315">
        <v>205.693141</v>
      </c>
      <c r="Q200" s="316">
        <v>33.765996000000001</v>
      </c>
      <c r="R200" s="315">
        <v>588.49292500000001</v>
      </c>
      <c r="S200" s="316">
        <v>181.51690199999999</v>
      </c>
      <c r="T200" s="315">
        <v>524.41041399999995</v>
      </c>
      <c r="U200" s="316">
        <v>51.771859999999997</v>
      </c>
      <c r="V200" s="315">
        <v>104.314483</v>
      </c>
      <c r="W200" s="316">
        <v>25.370916999999999</v>
      </c>
      <c r="X200" s="315">
        <v>97.444181</v>
      </c>
      <c r="Y200" s="316">
        <v>22.310760999999999</v>
      </c>
      <c r="Z200" s="315">
        <v>10.01923</v>
      </c>
      <c r="AA200" s="316">
        <v>4.7361459999999997</v>
      </c>
      <c r="AB200" s="315">
        <v>413.347938</v>
      </c>
      <c r="AC200" s="316">
        <v>729.69946700000003</v>
      </c>
      <c r="AD200" s="315">
        <v>28.787610999999998</v>
      </c>
      <c r="AE200" s="316">
        <v>37.733911999999997</v>
      </c>
      <c r="AF200" s="282">
        <v>11.804856046999999</v>
      </c>
      <c r="AG200" s="317">
        <v>907.87239689</v>
      </c>
      <c r="AH200" s="282">
        <v>446.31275282000001</v>
      </c>
      <c r="AI200" s="317">
        <v>405.36122458</v>
      </c>
      <c r="AJ200" s="282">
        <v>914.53186075999997</v>
      </c>
      <c r="AK200" s="380">
        <v>175</v>
      </c>
    </row>
    <row r="201" spans="1:37" x14ac:dyDescent="0.2">
      <c r="A201" s="318" t="s">
        <v>1008</v>
      </c>
      <c r="B201" s="313" t="s">
        <v>1009</v>
      </c>
      <c r="C201" s="378">
        <v>1.2408958125</v>
      </c>
      <c r="D201" s="314">
        <v>2207</v>
      </c>
      <c r="E201" s="379">
        <v>4.33</v>
      </c>
      <c r="F201" s="315">
        <v>6417.0407590000004</v>
      </c>
      <c r="G201" s="282">
        <v>4753.4309825</v>
      </c>
      <c r="H201" s="316">
        <v>1663.6097766</v>
      </c>
      <c r="I201" s="315">
        <v>896.64043600000002</v>
      </c>
      <c r="J201" s="316">
        <v>45.905698999999998</v>
      </c>
      <c r="K201" s="315">
        <v>1471.8566390000001</v>
      </c>
      <c r="L201" s="316">
        <v>113.031431</v>
      </c>
      <c r="M201" s="282">
        <v>555.98046302</v>
      </c>
      <c r="N201" s="315">
        <v>212.32014599999999</v>
      </c>
      <c r="O201" s="316">
        <v>23.930675999999998</v>
      </c>
      <c r="P201" s="315">
        <v>95.678043000000002</v>
      </c>
      <c r="Q201" s="316">
        <v>15.721843</v>
      </c>
      <c r="R201" s="315">
        <v>238.893901</v>
      </c>
      <c r="S201" s="316">
        <v>78.109613999999993</v>
      </c>
      <c r="T201" s="315">
        <v>341.17150600000002</v>
      </c>
      <c r="U201" s="316">
        <v>36.687207000000001</v>
      </c>
      <c r="V201" s="315">
        <v>39.788998999999997</v>
      </c>
      <c r="W201" s="316">
        <v>8.4850739999999991</v>
      </c>
      <c r="X201" s="315">
        <v>46.454039999999999</v>
      </c>
      <c r="Y201" s="316">
        <v>11.333409</v>
      </c>
      <c r="Z201" s="315">
        <v>14.660690000000001</v>
      </c>
      <c r="AA201" s="316">
        <v>4.4361579999999998</v>
      </c>
      <c r="AB201" s="315">
        <v>223.961668</v>
      </c>
      <c r="AC201" s="316">
        <v>362.21356100000003</v>
      </c>
      <c r="AD201" s="315">
        <v>14.01329</v>
      </c>
      <c r="AE201" s="316">
        <v>16.51539</v>
      </c>
      <c r="AF201" s="282">
        <v>8.6419691716999996</v>
      </c>
      <c r="AG201" s="317">
        <v>459.13315255999998</v>
      </c>
      <c r="AH201" s="282">
        <v>207.91066684</v>
      </c>
      <c r="AI201" s="317">
        <v>208.4957981</v>
      </c>
      <c r="AJ201" s="282">
        <v>665.06928997</v>
      </c>
      <c r="AK201" s="380">
        <v>195</v>
      </c>
    </row>
    <row r="202" spans="1:37" x14ac:dyDescent="0.2">
      <c r="A202" s="318" t="s">
        <v>1010</v>
      </c>
      <c r="B202" s="313" t="s">
        <v>1011</v>
      </c>
      <c r="C202" s="378">
        <v>9.4100138808999994</v>
      </c>
      <c r="D202" s="314">
        <v>820</v>
      </c>
      <c r="E202" s="379">
        <v>11.34</v>
      </c>
      <c r="F202" s="315">
        <v>48661.976298000001</v>
      </c>
      <c r="G202" s="282">
        <v>40811.475380000003</v>
      </c>
      <c r="H202" s="316">
        <v>7850.5009178999999</v>
      </c>
      <c r="I202" s="315">
        <v>2548.7924990000001</v>
      </c>
      <c r="J202" s="316">
        <v>113.4676</v>
      </c>
      <c r="K202" s="315">
        <v>2894.8386329999998</v>
      </c>
      <c r="L202" s="316">
        <v>175.49003200000001</v>
      </c>
      <c r="M202" s="282">
        <v>1350.5148518999999</v>
      </c>
      <c r="N202" s="315">
        <v>832.30926699999998</v>
      </c>
      <c r="O202" s="316">
        <v>137.61488299999999</v>
      </c>
      <c r="P202" s="315">
        <v>762.96063000000004</v>
      </c>
      <c r="Q202" s="316">
        <v>124.63351</v>
      </c>
      <c r="R202" s="315">
        <v>807.84916099999998</v>
      </c>
      <c r="S202" s="316">
        <v>708.471946</v>
      </c>
      <c r="T202" s="315">
        <v>422.20954499999999</v>
      </c>
      <c r="U202" s="316">
        <v>37.895305999999998</v>
      </c>
      <c r="V202" s="315">
        <v>5769.2885749999996</v>
      </c>
      <c r="W202" s="316">
        <v>1584.6283109999999</v>
      </c>
      <c r="X202" s="315">
        <v>1369.426727</v>
      </c>
      <c r="Y202" s="316">
        <v>283.90865000000002</v>
      </c>
      <c r="Z202" s="315">
        <v>28.983056999999999</v>
      </c>
      <c r="AA202" s="316">
        <v>10.460146</v>
      </c>
      <c r="AB202" s="315">
        <v>1002.0841789999999</v>
      </c>
      <c r="AC202" s="316">
        <v>934.64571000000001</v>
      </c>
      <c r="AD202" s="315">
        <v>2404.4038650000002</v>
      </c>
      <c r="AE202" s="316">
        <v>462.85738099999998</v>
      </c>
      <c r="AF202" s="282">
        <v>18266.913702999998</v>
      </c>
      <c r="AG202" s="317">
        <v>2251.0120729999999</v>
      </c>
      <c r="AH202" s="282">
        <v>920.88402226000005</v>
      </c>
      <c r="AI202" s="317">
        <v>1329.1285422000001</v>
      </c>
      <c r="AJ202" s="282">
        <v>1126.303492</v>
      </c>
      <c r="AK202" s="380">
        <v>48</v>
      </c>
    </row>
    <row r="203" spans="1:37" x14ac:dyDescent="0.2">
      <c r="A203" s="318" t="s">
        <v>1012</v>
      </c>
      <c r="B203" s="313" t="s">
        <v>1013</v>
      </c>
      <c r="C203" s="378">
        <v>4.0605204574</v>
      </c>
      <c r="D203" s="314">
        <v>2164</v>
      </c>
      <c r="E203" s="379">
        <v>1.79</v>
      </c>
      <c r="F203" s="315">
        <v>20998.157149999999</v>
      </c>
      <c r="G203" s="282">
        <v>19160.146014999998</v>
      </c>
      <c r="H203" s="316">
        <v>1838.0111357000001</v>
      </c>
      <c r="I203" s="315">
        <v>547.72186999999997</v>
      </c>
      <c r="J203" s="316">
        <v>18.806704</v>
      </c>
      <c r="K203" s="315">
        <v>459.21973000000003</v>
      </c>
      <c r="L203" s="316">
        <v>31.945499000000002</v>
      </c>
      <c r="M203" s="282">
        <v>300.38336208999999</v>
      </c>
      <c r="N203" s="315">
        <v>65.118544999999997</v>
      </c>
      <c r="O203" s="316">
        <v>14.745428</v>
      </c>
      <c r="P203" s="315">
        <v>159.87245999999999</v>
      </c>
      <c r="Q203" s="316">
        <v>24.731401000000002</v>
      </c>
      <c r="R203" s="315">
        <v>193.102181</v>
      </c>
      <c r="S203" s="316">
        <v>274.944997</v>
      </c>
      <c r="T203" s="315">
        <v>56.189250999999999</v>
      </c>
      <c r="U203" s="316">
        <v>7.1309930000000001</v>
      </c>
      <c r="V203" s="315">
        <v>318.72009800000001</v>
      </c>
      <c r="W203" s="316">
        <v>104.862489</v>
      </c>
      <c r="X203" s="315">
        <v>947.59978100000001</v>
      </c>
      <c r="Y203" s="316">
        <v>195.402761</v>
      </c>
      <c r="Z203" s="315">
        <v>2.2622080000000002</v>
      </c>
      <c r="AA203" s="316">
        <v>1.0724560000000001</v>
      </c>
      <c r="AB203" s="315">
        <v>186.05580399999999</v>
      </c>
      <c r="AC203" s="316">
        <v>174.79642799999999</v>
      </c>
      <c r="AD203" s="315">
        <v>1530.109246</v>
      </c>
      <c r="AE203" s="316">
        <v>306.78564</v>
      </c>
      <c r="AF203" s="282">
        <v>13915.106351</v>
      </c>
      <c r="AG203" s="317">
        <v>487.48403645000002</v>
      </c>
      <c r="AH203" s="282">
        <v>161.89641594</v>
      </c>
      <c r="AI203" s="317">
        <v>366.30904788999999</v>
      </c>
      <c r="AJ203" s="282">
        <v>145.78196890999999</v>
      </c>
      <c r="AK203" s="380">
        <v>55</v>
      </c>
    </row>
    <row r="204" spans="1:37" x14ac:dyDescent="0.2">
      <c r="A204" s="318" t="s">
        <v>1014</v>
      </c>
      <c r="B204" s="313" t="s">
        <v>1015</v>
      </c>
      <c r="C204" s="378">
        <v>2.9511652709999998</v>
      </c>
      <c r="D204" s="314">
        <v>218</v>
      </c>
      <c r="E204" s="379">
        <v>3.73</v>
      </c>
      <c r="F204" s="315">
        <v>15261.352032999999</v>
      </c>
      <c r="G204" s="282">
        <v>12543.204784</v>
      </c>
      <c r="H204" s="316">
        <v>2718.1472484999999</v>
      </c>
      <c r="I204" s="315">
        <v>906.74027699999999</v>
      </c>
      <c r="J204" s="316">
        <v>39.183906999999998</v>
      </c>
      <c r="K204" s="315">
        <v>1151.9744949999999</v>
      </c>
      <c r="L204" s="316">
        <v>68.130503000000004</v>
      </c>
      <c r="M204" s="282">
        <v>521.21542150000005</v>
      </c>
      <c r="N204" s="315">
        <v>290.08351299999998</v>
      </c>
      <c r="O204" s="316">
        <v>44.021909000000001</v>
      </c>
      <c r="P204" s="315">
        <v>257.93787099999997</v>
      </c>
      <c r="Q204" s="316">
        <v>42.518295000000002</v>
      </c>
      <c r="R204" s="315">
        <v>227.64735300000001</v>
      </c>
      <c r="S204" s="316">
        <v>208.50250199999999</v>
      </c>
      <c r="T204" s="315">
        <v>147.74383499999999</v>
      </c>
      <c r="U204" s="316">
        <v>14.400384000000001</v>
      </c>
      <c r="V204" s="315">
        <v>1203.5619240000001</v>
      </c>
      <c r="W204" s="316">
        <v>340.62546200000003</v>
      </c>
      <c r="X204" s="315">
        <v>1211.819444</v>
      </c>
      <c r="Y204" s="316">
        <v>234.26259099999999</v>
      </c>
      <c r="Z204" s="315">
        <v>17.72606</v>
      </c>
      <c r="AA204" s="316">
        <v>3.5852210000000002</v>
      </c>
      <c r="AB204" s="315">
        <v>411.18892099999999</v>
      </c>
      <c r="AC204" s="316">
        <v>332.31221799999997</v>
      </c>
      <c r="AD204" s="315">
        <v>1336.889966</v>
      </c>
      <c r="AE204" s="316">
        <v>224.00552500000001</v>
      </c>
      <c r="AF204" s="282">
        <v>4129.1282258000001</v>
      </c>
      <c r="AG204" s="317">
        <v>757.58992372</v>
      </c>
      <c r="AH204" s="282">
        <v>290.63867870000001</v>
      </c>
      <c r="AI204" s="317">
        <v>505.26963998999997</v>
      </c>
      <c r="AJ204" s="282">
        <v>342.64796665</v>
      </c>
      <c r="AK204" s="380">
        <v>45</v>
      </c>
    </row>
    <row r="205" spans="1:37" x14ac:dyDescent="0.2">
      <c r="A205" s="318" t="s">
        <v>1016</v>
      </c>
      <c r="B205" s="313" t="s">
        <v>1017</v>
      </c>
      <c r="C205" s="378">
        <v>16.708996764999998</v>
      </c>
      <c r="D205" s="314">
        <v>291</v>
      </c>
      <c r="E205" s="379">
        <v>24.85</v>
      </c>
      <c r="F205" s="315">
        <v>86407.184391999996</v>
      </c>
      <c r="G205" s="282">
        <v>69403.883839999995</v>
      </c>
      <c r="H205" s="316">
        <v>17003.300552000001</v>
      </c>
      <c r="I205" s="315">
        <v>6253.490272</v>
      </c>
      <c r="J205" s="316">
        <v>211.91246000000001</v>
      </c>
      <c r="K205" s="315">
        <v>7564.3658930000001</v>
      </c>
      <c r="L205" s="316">
        <v>445.01159799999999</v>
      </c>
      <c r="M205" s="282">
        <v>2974.7006812999998</v>
      </c>
      <c r="N205" s="315">
        <v>4546.3063840000004</v>
      </c>
      <c r="O205" s="316">
        <v>512.495226</v>
      </c>
      <c r="P205" s="315">
        <v>1509.3712149999999</v>
      </c>
      <c r="Q205" s="316">
        <v>244.665402</v>
      </c>
      <c r="R205" s="315">
        <v>1592.192691</v>
      </c>
      <c r="S205" s="316">
        <v>616.20153800000003</v>
      </c>
      <c r="T205" s="315">
        <v>1454.825879</v>
      </c>
      <c r="U205" s="316">
        <v>105.322575</v>
      </c>
      <c r="V205" s="315">
        <v>14307.524676999999</v>
      </c>
      <c r="W205" s="316">
        <v>3364.5359039999998</v>
      </c>
      <c r="X205" s="315">
        <v>11331.736175</v>
      </c>
      <c r="Y205" s="316">
        <v>2056.0052310000001</v>
      </c>
      <c r="Z205" s="315">
        <v>13.881375999999999</v>
      </c>
      <c r="AA205" s="316">
        <v>5.5483370000000001</v>
      </c>
      <c r="AB205" s="315">
        <v>3077.4783510000002</v>
      </c>
      <c r="AC205" s="316">
        <v>2151.9570570000001</v>
      </c>
      <c r="AD205" s="315">
        <v>1749.934577</v>
      </c>
      <c r="AE205" s="316">
        <v>263.80506400000002</v>
      </c>
      <c r="AF205" s="282">
        <v>7494.0311370999998</v>
      </c>
      <c r="AG205" s="317">
        <v>5969.8529957000001</v>
      </c>
      <c r="AH205" s="282">
        <v>2839.8357139999998</v>
      </c>
      <c r="AI205" s="317">
        <v>2842.1703508999999</v>
      </c>
      <c r="AJ205" s="282">
        <v>908.02563296999995</v>
      </c>
      <c r="AK205" s="380">
        <v>25</v>
      </c>
    </row>
    <row r="206" spans="1:37" x14ac:dyDescent="0.2">
      <c r="A206" s="318" t="s">
        <v>1018</v>
      </c>
      <c r="B206" s="313" t="s">
        <v>1019</v>
      </c>
      <c r="C206" s="378">
        <v>10.66571194</v>
      </c>
      <c r="D206" s="314">
        <v>221</v>
      </c>
      <c r="E206" s="379">
        <v>12.86</v>
      </c>
      <c r="F206" s="315">
        <v>55155.563869999998</v>
      </c>
      <c r="G206" s="282">
        <v>45656.867918000004</v>
      </c>
      <c r="H206" s="316">
        <v>9498.6959521000008</v>
      </c>
      <c r="I206" s="315">
        <v>3548.2315829999998</v>
      </c>
      <c r="J206" s="316">
        <v>125.404678</v>
      </c>
      <c r="K206" s="315">
        <v>3706.1262099999999</v>
      </c>
      <c r="L206" s="316">
        <v>227.997378</v>
      </c>
      <c r="M206" s="282">
        <v>1531.2857687999999</v>
      </c>
      <c r="N206" s="315">
        <v>1651.800909</v>
      </c>
      <c r="O206" s="316">
        <v>247.25440599999999</v>
      </c>
      <c r="P206" s="315">
        <v>654.90277500000002</v>
      </c>
      <c r="Q206" s="316">
        <v>108.525683</v>
      </c>
      <c r="R206" s="315">
        <v>738.25745500000005</v>
      </c>
      <c r="S206" s="316">
        <v>289.66752100000002</v>
      </c>
      <c r="T206" s="315">
        <v>512.66887099999997</v>
      </c>
      <c r="U206" s="316">
        <v>43.296028999999997</v>
      </c>
      <c r="V206" s="315">
        <v>6525.3363360000003</v>
      </c>
      <c r="W206" s="316">
        <v>1592.491769</v>
      </c>
      <c r="X206" s="315">
        <v>6537.1791249999997</v>
      </c>
      <c r="Y206" s="316">
        <v>1179.4779659999999</v>
      </c>
      <c r="Z206" s="315">
        <v>12.474641</v>
      </c>
      <c r="AA206" s="316">
        <v>5.5012129999999999</v>
      </c>
      <c r="AB206" s="315">
        <v>1547.283373</v>
      </c>
      <c r="AC206" s="316">
        <v>1232.186749</v>
      </c>
      <c r="AD206" s="315">
        <v>3462.2456099999999</v>
      </c>
      <c r="AE206" s="316">
        <v>521.670028</v>
      </c>
      <c r="AF206" s="282">
        <v>12375.475565000001</v>
      </c>
      <c r="AG206" s="317">
        <v>3136.7146545000001</v>
      </c>
      <c r="AH206" s="282">
        <v>1539.8950436</v>
      </c>
      <c r="AI206" s="317">
        <v>1580.6494986</v>
      </c>
      <c r="AJ206" s="282">
        <v>521.56303371000001</v>
      </c>
      <c r="AK206" s="380">
        <v>27</v>
      </c>
    </row>
    <row r="207" spans="1:37" x14ac:dyDescent="0.2">
      <c r="A207" s="318" t="s">
        <v>1020</v>
      </c>
      <c r="B207" s="313" t="s">
        <v>1021</v>
      </c>
      <c r="C207" s="378">
        <v>16.561323088999998</v>
      </c>
      <c r="D207" s="314">
        <v>677</v>
      </c>
      <c r="E207" s="379">
        <v>20.8</v>
      </c>
      <c r="F207" s="315">
        <v>85643.519958000004</v>
      </c>
      <c r="G207" s="282">
        <v>69531.911980000004</v>
      </c>
      <c r="H207" s="316">
        <v>16111.607978</v>
      </c>
      <c r="I207" s="315">
        <v>6224.9827009999999</v>
      </c>
      <c r="J207" s="316">
        <v>211.160246</v>
      </c>
      <c r="K207" s="315">
        <v>6918.7440930000002</v>
      </c>
      <c r="L207" s="316">
        <v>449.719852</v>
      </c>
      <c r="M207" s="282">
        <v>2681.7294164</v>
      </c>
      <c r="N207" s="315">
        <v>4545.7799150000001</v>
      </c>
      <c r="O207" s="316">
        <v>548.04501100000004</v>
      </c>
      <c r="P207" s="315">
        <v>1461.559528</v>
      </c>
      <c r="Q207" s="316">
        <v>244.197439</v>
      </c>
      <c r="R207" s="315">
        <v>1939.366237</v>
      </c>
      <c r="S207" s="316">
        <v>648.56012299999998</v>
      </c>
      <c r="T207" s="315">
        <v>1615.314089</v>
      </c>
      <c r="U207" s="316">
        <v>91.829922999999994</v>
      </c>
      <c r="V207" s="315">
        <v>16168.571196999999</v>
      </c>
      <c r="W207" s="316">
        <v>3564.1374799999999</v>
      </c>
      <c r="X207" s="315">
        <v>12885.434499999999</v>
      </c>
      <c r="Y207" s="316">
        <v>2386.6967800000002</v>
      </c>
      <c r="Z207" s="315">
        <v>10.951143</v>
      </c>
      <c r="AA207" s="316">
        <v>5.3130629999999996</v>
      </c>
      <c r="AB207" s="315">
        <v>2117.1597740000002</v>
      </c>
      <c r="AC207" s="316">
        <v>1871.7981580000001</v>
      </c>
      <c r="AD207" s="315">
        <v>769.73544700000002</v>
      </c>
      <c r="AE207" s="316">
        <v>94.255362000000005</v>
      </c>
      <c r="AF207" s="282">
        <v>7067.9335498</v>
      </c>
      <c r="AG207" s="317">
        <v>6127.0439262999998</v>
      </c>
      <c r="AH207" s="282">
        <v>1889.0600704000001</v>
      </c>
      <c r="AI207" s="317">
        <v>2531.9159607000001</v>
      </c>
      <c r="AJ207" s="282">
        <v>572.52496994000001</v>
      </c>
      <c r="AK207" s="380">
        <v>28</v>
      </c>
    </row>
    <row r="208" spans="1:37" x14ac:dyDescent="0.2">
      <c r="A208" s="318" t="s">
        <v>1022</v>
      </c>
      <c r="B208" s="313" t="s">
        <v>1023</v>
      </c>
      <c r="C208" s="378">
        <v>9.8387042536999996</v>
      </c>
      <c r="D208" s="314">
        <v>1609</v>
      </c>
      <c r="E208" s="379">
        <v>10.07</v>
      </c>
      <c r="F208" s="315">
        <v>50878.861526000001</v>
      </c>
      <c r="G208" s="282">
        <v>41712.488038000003</v>
      </c>
      <c r="H208" s="316">
        <v>9166.3734872000005</v>
      </c>
      <c r="I208" s="315">
        <v>3421.4618569999998</v>
      </c>
      <c r="J208" s="316">
        <v>113.104313</v>
      </c>
      <c r="K208" s="315">
        <v>3131.4674989999999</v>
      </c>
      <c r="L208" s="316">
        <v>211.88888499999999</v>
      </c>
      <c r="M208" s="282">
        <v>1364.1914073999999</v>
      </c>
      <c r="N208" s="315">
        <v>1990.273283</v>
      </c>
      <c r="O208" s="316">
        <v>298.547572</v>
      </c>
      <c r="P208" s="315">
        <v>573.96946700000001</v>
      </c>
      <c r="Q208" s="316">
        <v>96.770008000000004</v>
      </c>
      <c r="R208" s="315">
        <v>820.07845199999997</v>
      </c>
      <c r="S208" s="316">
        <v>343.98558800000001</v>
      </c>
      <c r="T208" s="315">
        <v>410.42532199999999</v>
      </c>
      <c r="U208" s="316">
        <v>33.235951</v>
      </c>
      <c r="V208" s="315">
        <v>8074.5150709999998</v>
      </c>
      <c r="W208" s="316">
        <v>1911.3148659999999</v>
      </c>
      <c r="X208" s="315">
        <v>9924.7541820000006</v>
      </c>
      <c r="Y208" s="316">
        <v>1865.773142</v>
      </c>
      <c r="Z208" s="315">
        <v>5.489503</v>
      </c>
      <c r="AA208" s="316">
        <v>1.6457679999999999</v>
      </c>
      <c r="AB208" s="315">
        <v>1004.248526</v>
      </c>
      <c r="AC208" s="316">
        <v>984.19565299999999</v>
      </c>
      <c r="AD208" s="315">
        <v>961.59169799999995</v>
      </c>
      <c r="AE208" s="316">
        <v>112.445904</v>
      </c>
      <c r="AF208" s="282">
        <v>7354.2046038999997</v>
      </c>
      <c r="AG208" s="317">
        <v>3249.3731545999999</v>
      </c>
      <c r="AH208" s="282">
        <v>963.77482267000005</v>
      </c>
      <c r="AI208" s="317">
        <v>1469.0066750000001</v>
      </c>
      <c r="AJ208" s="282">
        <v>187.12835292</v>
      </c>
      <c r="AK208" s="380">
        <v>29</v>
      </c>
    </row>
    <row r="209" spans="1:37" x14ac:dyDescent="0.2">
      <c r="A209" s="318" t="s">
        <v>1024</v>
      </c>
      <c r="B209" s="313" t="s">
        <v>1025</v>
      </c>
      <c r="C209" s="378">
        <v>7.5957817016</v>
      </c>
      <c r="D209" s="314">
        <v>1502</v>
      </c>
      <c r="E209" s="379">
        <v>6.62</v>
      </c>
      <c r="F209" s="315">
        <v>39280.042921</v>
      </c>
      <c r="G209" s="282">
        <v>32784.791816999998</v>
      </c>
      <c r="H209" s="316">
        <v>6495.2511041999996</v>
      </c>
      <c r="I209" s="315">
        <v>2514.198085</v>
      </c>
      <c r="J209" s="316">
        <v>80.020938000000001</v>
      </c>
      <c r="K209" s="315">
        <v>2058.09656</v>
      </c>
      <c r="L209" s="316">
        <v>143.92079100000001</v>
      </c>
      <c r="M209" s="282">
        <v>947.56081281000002</v>
      </c>
      <c r="N209" s="315">
        <v>1113.012876</v>
      </c>
      <c r="O209" s="316">
        <v>193.98376099999999</v>
      </c>
      <c r="P209" s="315">
        <v>389.46908100000002</v>
      </c>
      <c r="Q209" s="316">
        <v>62.872596000000001</v>
      </c>
      <c r="R209" s="315">
        <v>500.15282300000001</v>
      </c>
      <c r="S209" s="316">
        <v>258.20379700000001</v>
      </c>
      <c r="T209" s="315">
        <v>264.61782399999998</v>
      </c>
      <c r="U209" s="316">
        <v>21.694887999999999</v>
      </c>
      <c r="V209" s="315">
        <v>4883.4414150000002</v>
      </c>
      <c r="W209" s="316">
        <v>1179.824165</v>
      </c>
      <c r="X209" s="315">
        <v>7540.6738560000003</v>
      </c>
      <c r="Y209" s="316">
        <v>1383.4970659999999</v>
      </c>
      <c r="Z209" s="315">
        <v>2.9592010000000002</v>
      </c>
      <c r="AA209" s="316">
        <v>1.056416</v>
      </c>
      <c r="AB209" s="315">
        <v>592.80488400000002</v>
      </c>
      <c r="AC209" s="316">
        <v>684.86841400000003</v>
      </c>
      <c r="AD209" s="315">
        <v>1684.8741210000001</v>
      </c>
      <c r="AE209" s="316">
        <v>182.82414399999999</v>
      </c>
      <c r="AF209" s="282">
        <v>8537.3832844999997</v>
      </c>
      <c r="AG209" s="317">
        <v>2134.3082966000002</v>
      </c>
      <c r="AH209" s="282">
        <v>720.93086697000001</v>
      </c>
      <c r="AI209" s="317">
        <v>1115.1210894000001</v>
      </c>
      <c r="AJ209" s="282">
        <v>87.670869937999996</v>
      </c>
      <c r="AK209" s="380">
        <v>29</v>
      </c>
    </row>
    <row r="210" spans="1:37" x14ac:dyDescent="0.2">
      <c r="A210" s="318" t="s">
        <v>1026</v>
      </c>
      <c r="B210" s="313" t="s">
        <v>1027</v>
      </c>
      <c r="C210" s="378">
        <v>12.850362915</v>
      </c>
      <c r="D210" s="314">
        <v>807</v>
      </c>
      <c r="E210" s="379">
        <v>18.48</v>
      </c>
      <c r="F210" s="315">
        <v>66453.042843999996</v>
      </c>
      <c r="G210" s="282">
        <v>52828.228367000003</v>
      </c>
      <c r="H210" s="316">
        <v>13624.814477</v>
      </c>
      <c r="I210" s="315">
        <v>5062.1162599999998</v>
      </c>
      <c r="J210" s="316">
        <v>172.649044</v>
      </c>
      <c r="K210" s="315">
        <v>5528.5064700000003</v>
      </c>
      <c r="L210" s="316">
        <v>347.487055</v>
      </c>
      <c r="M210" s="282">
        <v>2292.5515260000002</v>
      </c>
      <c r="N210" s="315">
        <v>2662.1826409999999</v>
      </c>
      <c r="O210" s="316">
        <v>383.31343900000002</v>
      </c>
      <c r="P210" s="315">
        <v>1003.319355</v>
      </c>
      <c r="Q210" s="316">
        <v>168.18950899999999</v>
      </c>
      <c r="R210" s="315">
        <v>1304.1020739999999</v>
      </c>
      <c r="S210" s="316">
        <v>353.47850699999998</v>
      </c>
      <c r="T210" s="315">
        <v>827.63974800000005</v>
      </c>
      <c r="U210" s="316">
        <v>56.979830999999997</v>
      </c>
      <c r="V210" s="315">
        <v>13223.88262</v>
      </c>
      <c r="W210" s="316">
        <v>3021.225606</v>
      </c>
      <c r="X210" s="315">
        <v>10246.433638</v>
      </c>
      <c r="Y210" s="316">
        <v>1795.635012</v>
      </c>
      <c r="Z210" s="315">
        <v>24.886030000000002</v>
      </c>
      <c r="AA210" s="316">
        <v>10.494483000000001</v>
      </c>
      <c r="AB210" s="315">
        <v>2319.826196</v>
      </c>
      <c r="AC210" s="316">
        <v>1676.712931</v>
      </c>
      <c r="AD210" s="315">
        <v>1742.4201109999999</v>
      </c>
      <c r="AE210" s="316">
        <v>238.30787599999999</v>
      </c>
      <c r="AF210" s="282">
        <v>1741.5803780000001</v>
      </c>
      <c r="AG210" s="317">
        <v>5161.9762299000004</v>
      </c>
      <c r="AH210" s="282">
        <v>1887.9516670999999</v>
      </c>
      <c r="AI210" s="317">
        <v>2101.1173637000002</v>
      </c>
      <c r="AJ210" s="282">
        <v>1098.0772437000001</v>
      </c>
      <c r="AK210" s="380">
        <v>24</v>
      </c>
    </row>
    <row r="211" spans="1:37" x14ac:dyDescent="0.2">
      <c r="A211" s="318" t="s">
        <v>1028</v>
      </c>
      <c r="B211" s="313" t="s">
        <v>1029</v>
      </c>
      <c r="C211" s="378">
        <v>9.2513536802999994</v>
      </c>
      <c r="D211" s="314">
        <v>920</v>
      </c>
      <c r="E211" s="379">
        <v>12.8</v>
      </c>
      <c r="F211" s="315">
        <v>47841.497282999997</v>
      </c>
      <c r="G211" s="282">
        <v>38017.564280999999</v>
      </c>
      <c r="H211" s="316">
        <v>9823.9330023999992</v>
      </c>
      <c r="I211" s="315">
        <v>3994.7188329999999</v>
      </c>
      <c r="J211" s="316">
        <v>133.583753</v>
      </c>
      <c r="K211" s="315">
        <v>4055.149026</v>
      </c>
      <c r="L211" s="316">
        <v>255.31252699999999</v>
      </c>
      <c r="M211" s="282">
        <v>1773.8779774</v>
      </c>
      <c r="N211" s="315">
        <v>1491.0115450000001</v>
      </c>
      <c r="O211" s="316">
        <v>231.785112</v>
      </c>
      <c r="P211" s="315">
        <v>572.621396</v>
      </c>
      <c r="Q211" s="316">
        <v>103.979499</v>
      </c>
      <c r="R211" s="315">
        <v>784.47803099999999</v>
      </c>
      <c r="S211" s="316">
        <v>206.78923</v>
      </c>
      <c r="T211" s="315">
        <v>454.14632599999999</v>
      </c>
      <c r="U211" s="316">
        <v>29.770137999999999</v>
      </c>
      <c r="V211" s="315">
        <v>7988.1208919999999</v>
      </c>
      <c r="W211" s="316">
        <v>1963.445667</v>
      </c>
      <c r="X211" s="315">
        <v>9284.9257369999996</v>
      </c>
      <c r="Y211" s="316">
        <v>1635.7547030000001</v>
      </c>
      <c r="Z211" s="315">
        <v>14.380307</v>
      </c>
      <c r="AA211" s="316">
        <v>6.638503</v>
      </c>
      <c r="AB211" s="315">
        <v>1717.2657770000001</v>
      </c>
      <c r="AC211" s="316">
        <v>1244.642456</v>
      </c>
      <c r="AD211" s="315">
        <v>1317.9025569999999</v>
      </c>
      <c r="AE211" s="316">
        <v>189.25312099999999</v>
      </c>
      <c r="AF211" s="282">
        <v>1385.9592932999999</v>
      </c>
      <c r="AG211" s="317">
        <v>3366.8733096000001</v>
      </c>
      <c r="AH211" s="282">
        <v>1293.0741527</v>
      </c>
      <c r="AI211" s="317">
        <v>1530.2323349999999</v>
      </c>
      <c r="AJ211" s="282">
        <v>815.80507897999996</v>
      </c>
      <c r="AK211" s="380">
        <v>24</v>
      </c>
    </row>
    <row r="212" spans="1:37" x14ac:dyDescent="0.2">
      <c r="A212" s="318" t="s">
        <v>1030</v>
      </c>
      <c r="B212" s="313" t="s">
        <v>1031</v>
      </c>
      <c r="C212" s="378">
        <v>11.969554257</v>
      </c>
      <c r="D212" s="314">
        <v>688</v>
      </c>
      <c r="E212" s="379">
        <v>16.2</v>
      </c>
      <c r="F212" s="315">
        <v>61898.119697000002</v>
      </c>
      <c r="G212" s="282">
        <v>49393.321871</v>
      </c>
      <c r="H212" s="316">
        <v>12504.797827</v>
      </c>
      <c r="I212" s="315">
        <v>4965.6926439999997</v>
      </c>
      <c r="J212" s="316">
        <v>154.20168799999999</v>
      </c>
      <c r="K212" s="315">
        <v>4747.8546980000001</v>
      </c>
      <c r="L212" s="316">
        <v>295.002477</v>
      </c>
      <c r="M212" s="282">
        <v>1936.4424876999999</v>
      </c>
      <c r="N212" s="315">
        <v>3002.988531</v>
      </c>
      <c r="O212" s="316">
        <v>373.982191</v>
      </c>
      <c r="P212" s="315">
        <v>1000.3340009999999</v>
      </c>
      <c r="Q212" s="316">
        <v>152.667192</v>
      </c>
      <c r="R212" s="315">
        <v>1351.101639</v>
      </c>
      <c r="S212" s="316">
        <v>412.51799899999997</v>
      </c>
      <c r="T212" s="315">
        <v>708.31788700000004</v>
      </c>
      <c r="U212" s="316">
        <v>52.836641999999998</v>
      </c>
      <c r="V212" s="315">
        <v>13730.904418</v>
      </c>
      <c r="W212" s="316">
        <v>3046.9263299999998</v>
      </c>
      <c r="X212" s="315">
        <v>10499.865771000001</v>
      </c>
      <c r="Y212" s="316">
        <v>1834.0772300000001</v>
      </c>
      <c r="Z212" s="315">
        <v>11.044769000000001</v>
      </c>
      <c r="AA212" s="316">
        <v>4.2707280000000001</v>
      </c>
      <c r="AB212" s="315">
        <v>1399.8750910000001</v>
      </c>
      <c r="AC212" s="316">
        <v>1469.74216</v>
      </c>
      <c r="AD212" s="315">
        <v>238.45523900000001</v>
      </c>
      <c r="AE212" s="316">
        <v>27.469259000000001</v>
      </c>
      <c r="AF212" s="282">
        <v>1712.1267468000001</v>
      </c>
      <c r="AG212" s="317">
        <v>5060.7541389999997</v>
      </c>
      <c r="AH212" s="282">
        <v>1441.4067402999999</v>
      </c>
      <c r="AI212" s="317">
        <v>1930.2959671000001</v>
      </c>
      <c r="AJ212" s="282">
        <v>336.96503123999997</v>
      </c>
      <c r="AK212" s="380">
        <v>24</v>
      </c>
    </row>
    <row r="213" spans="1:37" x14ac:dyDescent="0.2">
      <c r="A213" s="318" t="s">
        <v>1032</v>
      </c>
      <c r="B213" s="313" t="s">
        <v>1033</v>
      </c>
      <c r="C213" s="378">
        <v>8.0726976289000003</v>
      </c>
      <c r="D213" s="314">
        <v>1830</v>
      </c>
      <c r="E213" s="379">
        <v>9.8800000000000008</v>
      </c>
      <c r="F213" s="315">
        <v>41746.316811999997</v>
      </c>
      <c r="G213" s="282">
        <v>33537.336042000003</v>
      </c>
      <c r="H213" s="316">
        <v>8208.9807705999992</v>
      </c>
      <c r="I213" s="315">
        <v>3230.641376</v>
      </c>
      <c r="J213" s="316">
        <v>100.28539000000001</v>
      </c>
      <c r="K213" s="315">
        <v>2712.5363739999998</v>
      </c>
      <c r="L213" s="316">
        <v>177.76719399999999</v>
      </c>
      <c r="M213" s="282">
        <v>1209.6895045000001</v>
      </c>
      <c r="N213" s="315">
        <v>1661.6988120000001</v>
      </c>
      <c r="O213" s="316">
        <v>241.896119</v>
      </c>
      <c r="P213" s="315">
        <v>502.938895</v>
      </c>
      <c r="Q213" s="316">
        <v>75.738433000000001</v>
      </c>
      <c r="R213" s="315">
        <v>715.36335699999995</v>
      </c>
      <c r="S213" s="316">
        <v>195.227688</v>
      </c>
      <c r="T213" s="315">
        <v>374.67516999999998</v>
      </c>
      <c r="U213" s="316">
        <v>29.241344999999999</v>
      </c>
      <c r="V213" s="315">
        <v>8297.6695409999993</v>
      </c>
      <c r="W213" s="316">
        <v>1849.972066</v>
      </c>
      <c r="X213" s="315">
        <v>9657.9305270000004</v>
      </c>
      <c r="Y213" s="316">
        <v>1697.9850980000001</v>
      </c>
      <c r="Z213" s="315">
        <v>5.6574619999999998</v>
      </c>
      <c r="AA213" s="316">
        <v>2.4891220000000001</v>
      </c>
      <c r="AB213" s="315">
        <v>887.82032300000003</v>
      </c>
      <c r="AC213" s="316">
        <v>875.84169699999995</v>
      </c>
      <c r="AD213" s="315">
        <v>122.963401</v>
      </c>
      <c r="AE213" s="316">
        <v>15.118409</v>
      </c>
      <c r="AF213" s="282">
        <v>1214.0302240999999</v>
      </c>
      <c r="AG213" s="317">
        <v>3490.1136412999999</v>
      </c>
      <c r="AH213" s="282">
        <v>927.96474826999997</v>
      </c>
      <c r="AI213" s="317">
        <v>1206.6506351</v>
      </c>
      <c r="AJ213" s="282">
        <v>266.41025941999999</v>
      </c>
      <c r="AK213" s="380">
        <v>24</v>
      </c>
    </row>
    <row r="214" spans="1:37" x14ac:dyDescent="0.2">
      <c r="A214" s="318" t="s">
        <v>1034</v>
      </c>
      <c r="B214" s="313" t="s">
        <v>1035</v>
      </c>
      <c r="C214" s="378">
        <v>6.6578130539</v>
      </c>
      <c r="D214" s="314">
        <v>1582</v>
      </c>
      <c r="E214" s="379">
        <v>7.45</v>
      </c>
      <c r="F214" s="315">
        <v>34429.528491999998</v>
      </c>
      <c r="G214" s="282">
        <v>27319.969621</v>
      </c>
      <c r="H214" s="316">
        <v>7109.5588710000002</v>
      </c>
      <c r="I214" s="315">
        <v>2646.2287529999999</v>
      </c>
      <c r="J214" s="316">
        <v>87.602525999999997</v>
      </c>
      <c r="K214" s="315">
        <v>2142.3206070000001</v>
      </c>
      <c r="L214" s="316">
        <v>144.730977</v>
      </c>
      <c r="M214" s="282">
        <v>987.01686901000005</v>
      </c>
      <c r="N214" s="315">
        <v>1207.349596</v>
      </c>
      <c r="O214" s="316">
        <v>209.81125800000001</v>
      </c>
      <c r="P214" s="315">
        <v>381.50717500000002</v>
      </c>
      <c r="Q214" s="316">
        <v>63.015939000000003</v>
      </c>
      <c r="R214" s="315">
        <v>521.80258100000003</v>
      </c>
      <c r="S214" s="316">
        <v>156.65544700000001</v>
      </c>
      <c r="T214" s="315">
        <v>266.33182399999998</v>
      </c>
      <c r="U214" s="316">
        <v>19.699650999999999</v>
      </c>
      <c r="V214" s="315">
        <v>6024.9970510000003</v>
      </c>
      <c r="W214" s="316">
        <v>1440.5666799999999</v>
      </c>
      <c r="X214" s="315">
        <v>9012.9309749999993</v>
      </c>
      <c r="Y214" s="316">
        <v>1739.570453</v>
      </c>
      <c r="Z214" s="315">
        <v>4.0432350000000001</v>
      </c>
      <c r="AA214" s="316">
        <v>2.0896309999999998</v>
      </c>
      <c r="AB214" s="315">
        <v>668.61382500000002</v>
      </c>
      <c r="AC214" s="316">
        <v>719.54580499999997</v>
      </c>
      <c r="AD214" s="315">
        <v>78.338910999999996</v>
      </c>
      <c r="AE214" s="316">
        <v>9.5739710000000002</v>
      </c>
      <c r="AF214" s="282">
        <v>1164.0197764</v>
      </c>
      <c r="AG214" s="317">
        <v>2668.9257109</v>
      </c>
      <c r="AH214" s="282">
        <v>769.26985300000001</v>
      </c>
      <c r="AI214" s="317">
        <v>1144.5086235000001</v>
      </c>
      <c r="AJ214" s="282">
        <v>148.46079039</v>
      </c>
      <c r="AK214" s="380">
        <v>24</v>
      </c>
    </row>
    <row r="215" spans="1:37" x14ac:dyDescent="0.2">
      <c r="A215" s="318" t="s">
        <v>1036</v>
      </c>
      <c r="B215" s="313" t="s">
        <v>1037</v>
      </c>
      <c r="C215" s="378">
        <v>13.424865843999999</v>
      </c>
      <c r="D215" s="314">
        <v>541</v>
      </c>
      <c r="E215" s="379">
        <v>13.57</v>
      </c>
      <c r="F215" s="315">
        <v>69423.968099999998</v>
      </c>
      <c r="G215" s="282">
        <v>54881.180521000002</v>
      </c>
      <c r="H215" s="316">
        <v>14542.787579</v>
      </c>
      <c r="I215" s="315">
        <v>6007.4528600000003</v>
      </c>
      <c r="J215" s="316">
        <v>283.58473099999998</v>
      </c>
      <c r="K215" s="315">
        <v>6281.9405340000003</v>
      </c>
      <c r="L215" s="316">
        <v>445.854691</v>
      </c>
      <c r="M215" s="282">
        <v>2503.0255026</v>
      </c>
      <c r="N215" s="315">
        <v>3100.2660519999999</v>
      </c>
      <c r="O215" s="316">
        <v>492.52221800000001</v>
      </c>
      <c r="P215" s="315">
        <v>994.42431399999998</v>
      </c>
      <c r="Q215" s="316">
        <v>211.78860700000001</v>
      </c>
      <c r="R215" s="315">
        <v>2175.3605240000002</v>
      </c>
      <c r="S215" s="316">
        <v>529.40536299999997</v>
      </c>
      <c r="T215" s="315">
        <v>695.49834699999997</v>
      </c>
      <c r="U215" s="316">
        <v>78.114536000000001</v>
      </c>
      <c r="V215" s="315">
        <v>12231.075247000001</v>
      </c>
      <c r="W215" s="316">
        <v>2966.4060949999998</v>
      </c>
      <c r="X215" s="315">
        <v>12384.209432</v>
      </c>
      <c r="Y215" s="316">
        <v>2989.1152870000001</v>
      </c>
      <c r="Z215" s="315">
        <v>2.1874410000000002</v>
      </c>
      <c r="AA215" s="316">
        <v>0.83589000000000002</v>
      </c>
      <c r="AB215" s="315">
        <v>2585.0184140000001</v>
      </c>
      <c r="AC215" s="316">
        <v>1641.1987750000001</v>
      </c>
      <c r="AD215" s="315">
        <v>184.36818299999999</v>
      </c>
      <c r="AE215" s="316">
        <v>16.850151</v>
      </c>
      <c r="AF215" s="282">
        <v>2743.9956164999999</v>
      </c>
      <c r="AG215" s="317">
        <v>3727.2338986</v>
      </c>
      <c r="AH215" s="282">
        <v>1332.9708505000001</v>
      </c>
      <c r="AI215" s="317">
        <v>2421.3430150999998</v>
      </c>
      <c r="AJ215" s="282">
        <v>397.92152292999998</v>
      </c>
      <c r="AK215" s="380">
        <v>29</v>
      </c>
    </row>
    <row r="216" spans="1:37" x14ac:dyDescent="0.2">
      <c r="A216" s="318" t="s">
        <v>1038</v>
      </c>
      <c r="B216" s="313" t="s">
        <v>1039</v>
      </c>
      <c r="C216" s="378">
        <v>7.3036481247999996</v>
      </c>
      <c r="D216" s="314">
        <v>622</v>
      </c>
      <c r="E216" s="379">
        <v>7.31</v>
      </c>
      <c r="F216" s="315">
        <v>37769.333440000002</v>
      </c>
      <c r="G216" s="282">
        <v>30235.556736999999</v>
      </c>
      <c r="H216" s="316">
        <v>7533.7767031000003</v>
      </c>
      <c r="I216" s="315">
        <v>2930.9182599999999</v>
      </c>
      <c r="J216" s="316">
        <v>99.963397999999998</v>
      </c>
      <c r="K216" s="315">
        <v>2576.3803079999998</v>
      </c>
      <c r="L216" s="316">
        <v>182.63423900000001</v>
      </c>
      <c r="M216" s="282">
        <v>1224.3680601999999</v>
      </c>
      <c r="N216" s="315">
        <v>1401.19596</v>
      </c>
      <c r="O216" s="316">
        <v>236.825074</v>
      </c>
      <c r="P216" s="315">
        <v>390.93663099999998</v>
      </c>
      <c r="Q216" s="316">
        <v>76.474934000000005</v>
      </c>
      <c r="R216" s="315">
        <v>927.34423000000004</v>
      </c>
      <c r="S216" s="316">
        <v>222.09383199999999</v>
      </c>
      <c r="T216" s="315">
        <v>351.71880900000002</v>
      </c>
      <c r="U216" s="316">
        <v>35.961897</v>
      </c>
      <c r="V216" s="315">
        <v>6476.4045539999997</v>
      </c>
      <c r="W216" s="316">
        <v>1535.404552</v>
      </c>
      <c r="X216" s="315">
        <v>8687.0701549999994</v>
      </c>
      <c r="Y216" s="316">
        <v>1832.5159860000001</v>
      </c>
      <c r="Z216" s="315">
        <v>3.1394679999999999</v>
      </c>
      <c r="AA216" s="316">
        <v>1.3350379999999999</v>
      </c>
      <c r="AB216" s="315">
        <v>1455.5747960000001</v>
      </c>
      <c r="AC216" s="316">
        <v>828.49077299999999</v>
      </c>
      <c r="AD216" s="315">
        <v>117.33408</v>
      </c>
      <c r="AE216" s="316">
        <v>13.581391999999999</v>
      </c>
      <c r="AF216" s="282">
        <v>1748.2033388</v>
      </c>
      <c r="AG216" s="317">
        <v>2360.0338287</v>
      </c>
      <c r="AH216" s="282">
        <v>764.59226315000001</v>
      </c>
      <c r="AI216" s="317">
        <v>1161.2310336999999</v>
      </c>
      <c r="AJ216" s="282">
        <v>127.60654973</v>
      </c>
      <c r="AK216" s="380">
        <v>29</v>
      </c>
    </row>
    <row r="217" spans="1:37" x14ac:dyDescent="0.2">
      <c r="A217" s="318" t="s">
        <v>1040</v>
      </c>
      <c r="B217" s="313" t="s">
        <v>1041</v>
      </c>
      <c r="C217" s="378">
        <v>12.892123049</v>
      </c>
      <c r="D217" s="314">
        <v>708</v>
      </c>
      <c r="E217" s="379">
        <v>19.89</v>
      </c>
      <c r="F217" s="315">
        <v>66668.996897999998</v>
      </c>
      <c r="G217" s="282">
        <v>53267.365395000001</v>
      </c>
      <c r="H217" s="316">
        <v>13401.631503000001</v>
      </c>
      <c r="I217" s="315">
        <v>4182.1280909999996</v>
      </c>
      <c r="J217" s="316">
        <v>276.48670399999997</v>
      </c>
      <c r="K217" s="315">
        <v>7104.9104139999999</v>
      </c>
      <c r="L217" s="316">
        <v>442.646568</v>
      </c>
      <c r="M217" s="282">
        <v>2635.1088583000001</v>
      </c>
      <c r="N217" s="315">
        <v>2511.7383479999999</v>
      </c>
      <c r="O217" s="316">
        <v>317.315988</v>
      </c>
      <c r="P217" s="315">
        <v>1905.788041</v>
      </c>
      <c r="Q217" s="316">
        <v>310.30848500000002</v>
      </c>
      <c r="R217" s="315">
        <v>1166.2326089999999</v>
      </c>
      <c r="S217" s="316">
        <v>474.47690699999998</v>
      </c>
      <c r="T217" s="315">
        <v>1050.5436520000001</v>
      </c>
      <c r="U217" s="316">
        <v>79.468055000000007</v>
      </c>
      <c r="V217" s="315">
        <v>9860.5609970000005</v>
      </c>
      <c r="W217" s="316">
        <v>2418.8775030000002</v>
      </c>
      <c r="X217" s="315">
        <v>10330.148173</v>
      </c>
      <c r="Y217" s="316">
        <v>1980.8166940000001</v>
      </c>
      <c r="Z217" s="315">
        <v>15.263311</v>
      </c>
      <c r="AA217" s="316">
        <v>6.7542650000000002</v>
      </c>
      <c r="AB217" s="315">
        <v>1863.5013080000001</v>
      </c>
      <c r="AC217" s="316">
        <v>1628.143049</v>
      </c>
      <c r="AD217" s="315">
        <v>272.36606</v>
      </c>
      <c r="AE217" s="316">
        <v>48.797144000000003</v>
      </c>
      <c r="AF217" s="282">
        <v>6051.0046751</v>
      </c>
      <c r="AG217" s="317">
        <v>5026.1317288</v>
      </c>
      <c r="AH217" s="282">
        <v>1662.5983383</v>
      </c>
      <c r="AI217" s="317">
        <v>1983.4230004000001</v>
      </c>
      <c r="AJ217" s="282">
        <v>1063.4579303</v>
      </c>
      <c r="AK217" s="380">
        <v>56</v>
      </c>
    </row>
    <row r="218" spans="1:37" x14ac:dyDescent="0.2">
      <c r="A218" s="318" t="s">
        <v>1042</v>
      </c>
      <c r="B218" s="313" t="s">
        <v>1043</v>
      </c>
      <c r="C218" s="378">
        <v>6.9451647633000002</v>
      </c>
      <c r="D218" s="314">
        <v>1592</v>
      </c>
      <c r="E218" s="379">
        <v>9.06</v>
      </c>
      <c r="F218" s="315">
        <v>35915.509516999999</v>
      </c>
      <c r="G218" s="282">
        <v>29154.990056999999</v>
      </c>
      <c r="H218" s="316">
        <v>6760.5194605999995</v>
      </c>
      <c r="I218" s="315">
        <v>1990.1747889999999</v>
      </c>
      <c r="J218" s="316">
        <v>121.938959</v>
      </c>
      <c r="K218" s="315">
        <v>3279.159639</v>
      </c>
      <c r="L218" s="316">
        <v>215.75551899999999</v>
      </c>
      <c r="M218" s="282">
        <v>1155.834392</v>
      </c>
      <c r="N218" s="315">
        <v>939.80560700000001</v>
      </c>
      <c r="O218" s="316">
        <v>130.18429800000001</v>
      </c>
      <c r="P218" s="315">
        <v>1368.449398</v>
      </c>
      <c r="Q218" s="316">
        <v>230.55673400000001</v>
      </c>
      <c r="R218" s="315">
        <v>376.49802299999999</v>
      </c>
      <c r="S218" s="316">
        <v>268.14115099999998</v>
      </c>
      <c r="T218" s="315">
        <v>325.108946</v>
      </c>
      <c r="U218" s="316">
        <v>23.532184999999998</v>
      </c>
      <c r="V218" s="315">
        <v>2893.280773</v>
      </c>
      <c r="W218" s="316">
        <v>733.85131200000001</v>
      </c>
      <c r="X218" s="315">
        <v>7770.1649420000003</v>
      </c>
      <c r="Y218" s="316">
        <v>1631.963626</v>
      </c>
      <c r="Z218" s="315">
        <v>9.2257069999999999</v>
      </c>
      <c r="AA218" s="316">
        <v>3.3605170000000002</v>
      </c>
      <c r="AB218" s="315">
        <v>735.36454700000002</v>
      </c>
      <c r="AC218" s="316">
        <v>713.12856299999999</v>
      </c>
      <c r="AD218" s="315">
        <v>181.459867</v>
      </c>
      <c r="AE218" s="316">
        <v>32.310205000000003</v>
      </c>
      <c r="AF218" s="282">
        <v>6019.7220080999996</v>
      </c>
      <c r="AG218" s="317">
        <v>2421.8470581000001</v>
      </c>
      <c r="AH218" s="282">
        <v>848.86157978999995</v>
      </c>
      <c r="AI218" s="317">
        <v>1003.4029103</v>
      </c>
      <c r="AJ218" s="282">
        <v>492.42626124999998</v>
      </c>
      <c r="AK218" s="380">
        <v>61</v>
      </c>
    </row>
    <row r="219" spans="1:37" x14ac:dyDescent="0.2">
      <c r="A219" s="318" t="s">
        <v>1044</v>
      </c>
      <c r="B219" s="313" t="s">
        <v>1045</v>
      </c>
      <c r="C219" s="378">
        <v>4.0874929191999998</v>
      </c>
      <c r="D219" s="314">
        <v>1749</v>
      </c>
      <c r="E219" s="379">
        <v>4.18</v>
      </c>
      <c r="F219" s="315">
        <v>21137.639759999998</v>
      </c>
      <c r="G219" s="282">
        <v>17347.802571</v>
      </c>
      <c r="H219" s="316">
        <v>3789.8371892</v>
      </c>
      <c r="I219" s="315">
        <v>1090.5186200000001</v>
      </c>
      <c r="J219" s="316">
        <v>57.225552</v>
      </c>
      <c r="K219" s="315">
        <v>1628.4903830000001</v>
      </c>
      <c r="L219" s="316">
        <v>109.584288</v>
      </c>
      <c r="M219" s="282">
        <v>595.33229096000002</v>
      </c>
      <c r="N219" s="315">
        <v>250.89802599999999</v>
      </c>
      <c r="O219" s="316">
        <v>45.480111999999998</v>
      </c>
      <c r="P219" s="315">
        <v>847.16725899999994</v>
      </c>
      <c r="Q219" s="316">
        <v>153.11004399999999</v>
      </c>
      <c r="R219" s="315">
        <v>139.72572</v>
      </c>
      <c r="S219" s="316">
        <v>195.195446</v>
      </c>
      <c r="T219" s="315">
        <v>145.352521</v>
      </c>
      <c r="U219" s="316">
        <v>11.273877000000001</v>
      </c>
      <c r="V219" s="315">
        <v>616.87195599999995</v>
      </c>
      <c r="W219" s="316">
        <v>169.77625900000001</v>
      </c>
      <c r="X219" s="315">
        <v>5594.1528950000002</v>
      </c>
      <c r="Y219" s="316">
        <v>1198.842494</v>
      </c>
      <c r="Z219" s="315">
        <v>1.774122</v>
      </c>
      <c r="AA219" s="316">
        <v>0.86483200000000005</v>
      </c>
      <c r="AB219" s="315">
        <v>382.57269600000001</v>
      </c>
      <c r="AC219" s="316">
        <v>379.764791</v>
      </c>
      <c r="AD219" s="315">
        <v>136.501497</v>
      </c>
      <c r="AE219" s="316">
        <v>22.294566</v>
      </c>
      <c r="AF219" s="282">
        <v>4904.0734954999998</v>
      </c>
      <c r="AG219" s="317">
        <v>1244.6817185</v>
      </c>
      <c r="AH219" s="282">
        <v>473.46776975</v>
      </c>
      <c r="AI219" s="317">
        <v>601.09458101999996</v>
      </c>
      <c r="AJ219" s="282">
        <v>141.55194839000001</v>
      </c>
      <c r="AK219" s="380">
        <v>71</v>
      </c>
    </row>
    <row r="220" spans="1:37" x14ac:dyDescent="0.2">
      <c r="A220" s="318" t="s">
        <v>1046</v>
      </c>
      <c r="B220" s="313" t="s">
        <v>1047</v>
      </c>
      <c r="C220" s="378">
        <v>8.1323614565</v>
      </c>
      <c r="D220" s="314">
        <v>445</v>
      </c>
      <c r="E220" s="379">
        <v>11.42</v>
      </c>
      <c r="F220" s="315">
        <v>42054.856183000004</v>
      </c>
      <c r="G220" s="282">
        <v>32664.071788000001</v>
      </c>
      <c r="H220" s="316">
        <v>9390.7843955999997</v>
      </c>
      <c r="I220" s="315">
        <v>3815.1281899999999</v>
      </c>
      <c r="J220" s="316">
        <v>176.89238900000001</v>
      </c>
      <c r="K220" s="315">
        <v>4125.6064489999999</v>
      </c>
      <c r="L220" s="316">
        <v>288.35109</v>
      </c>
      <c r="M220" s="282">
        <v>1795.9334489</v>
      </c>
      <c r="N220" s="315">
        <v>1546.3220610000001</v>
      </c>
      <c r="O220" s="316">
        <v>260.34067700000003</v>
      </c>
      <c r="P220" s="315">
        <v>803.02072699999997</v>
      </c>
      <c r="Q220" s="316">
        <v>155.30692300000001</v>
      </c>
      <c r="R220" s="315">
        <v>1194.038898</v>
      </c>
      <c r="S220" s="316">
        <v>306.731831</v>
      </c>
      <c r="T220" s="315">
        <v>675.49438299999997</v>
      </c>
      <c r="U220" s="316">
        <v>54.230359999999997</v>
      </c>
      <c r="V220" s="315">
        <v>8796.7800169999991</v>
      </c>
      <c r="W220" s="316">
        <v>2205.3572330000002</v>
      </c>
      <c r="X220" s="315">
        <v>3950.0526359999999</v>
      </c>
      <c r="Y220" s="316">
        <v>890.44602099999997</v>
      </c>
      <c r="Z220" s="315">
        <v>7.1094540000000004</v>
      </c>
      <c r="AA220" s="316">
        <v>2.5147020000000002</v>
      </c>
      <c r="AB220" s="315">
        <v>1299.363372</v>
      </c>
      <c r="AC220" s="316">
        <v>1215.214142</v>
      </c>
      <c r="AD220" s="315">
        <v>876.83294999999998</v>
      </c>
      <c r="AE220" s="316">
        <v>143.47393400000001</v>
      </c>
      <c r="AF220" s="282">
        <v>1252.8704587</v>
      </c>
      <c r="AG220" s="317">
        <v>2768.9712439</v>
      </c>
      <c r="AH220" s="282">
        <v>1014.4101290999999</v>
      </c>
      <c r="AI220" s="317">
        <v>1563.629052</v>
      </c>
      <c r="AJ220" s="282">
        <v>870.43341157999998</v>
      </c>
      <c r="AK220" s="380">
        <v>56</v>
      </c>
    </row>
    <row r="221" spans="1:37" x14ac:dyDescent="0.2">
      <c r="A221" s="318" t="s">
        <v>1048</v>
      </c>
      <c r="B221" s="313" t="s">
        <v>1049</v>
      </c>
      <c r="C221" s="378">
        <v>4.2113915756999996</v>
      </c>
      <c r="D221" s="314">
        <v>370</v>
      </c>
      <c r="E221" s="379">
        <v>5.43</v>
      </c>
      <c r="F221" s="315">
        <v>21778.356508000001</v>
      </c>
      <c r="G221" s="282">
        <v>17343.799415000001</v>
      </c>
      <c r="H221" s="316">
        <v>4434.5570922999996</v>
      </c>
      <c r="I221" s="315">
        <v>1486.875775</v>
      </c>
      <c r="J221" s="316">
        <v>70.655090000000001</v>
      </c>
      <c r="K221" s="315">
        <v>1781.3930600000001</v>
      </c>
      <c r="L221" s="316">
        <v>116.54008</v>
      </c>
      <c r="M221" s="282">
        <v>772.37597936999998</v>
      </c>
      <c r="N221" s="315">
        <v>601.20623699999999</v>
      </c>
      <c r="O221" s="316">
        <v>106.17214199999999</v>
      </c>
      <c r="P221" s="315">
        <v>626.71847400000001</v>
      </c>
      <c r="Q221" s="316">
        <v>109.429576</v>
      </c>
      <c r="R221" s="315">
        <v>401.24231300000002</v>
      </c>
      <c r="S221" s="316">
        <v>129.60086200000001</v>
      </c>
      <c r="T221" s="315">
        <v>340.39292499999999</v>
      </c>
      <c r="U221" s="316">
        <v>25.753851999999998</v>
      </c>
      <c r="V221" s="315">
        <v>3475.562563</v>
      </c>
      <c r="W221" s="316">
        <v>877.76954799999999</v>
      </c>
      <c r="X221" s="315">
        <v>1763.4326699999999</v>
      </c>
      <c r="Y221" s="316">
        <v>350.17849799999999</v>
      </c>
      <c r="Z221" s="315">
        <v>12.577823</v>
      </c>
      <c r="AA221" s="316">
        <v>1.6318809999999999</v>
      </c>
      <c r="AB221" s="315">
        <v>530.47436600000003</v>
      </c>
      <c r="AC221" s="316">
        <v>572.53133400000002</v>
      </c>
      <c r="AD221" s="315">
        <v>1777.1442589999999</v>
      </c>
      <c r="AE221" s="316">
        <v>244.20477600000001</v>
      </c>
      <c r="AF221" s="282">
        <v>2202.1864492</v>
      </c>
      <c r="AG221" s="317">
        <v>1375.4159106</v>
      </c>
      <c r="AH221" s="282">
        <v>470.74309375000001</v>
      </c>
      <c r="AI221" s="317">
        <v>836.62181901999998</v>
      </c>
      <c r="AJ221" s="282">
        <v>719.52514910000002</v>
      </c>
      <c r="AK221" s="380">
        <v>52</v>
      </c>
    </row>
    <row r="222" spans="1:37" x14ac:dyDescent="0.2">
      <c r="A222" s="318" t="s">
        <v>1050</v>
      </c>
      <c r="B222" s="313" t="s">
        <v>1051</v>
      </c>
      <c r="C222" s="378">
        <v>2.2822158099999998</v>
      </c>
      <c r="D222" s="314">
        <v>323</v>
      </c>
      <c r="E222" s="379">
        <v>2.23</v>
      </c>
      <c r="F222" s="315">
        <v>11802.01571</v>
      </c>
      <c r="G222" s="282">
        <v>9608.7317146000005</v>
      </c>
      <c r="H222" s="316">
        <v>2193.2839955999998</v>
      </c>
      <c r="I222" s="315">
        <v>609.00314300000002</v>
      </c>
      <c r="J222" s="316">
        <v>24.735724000000001</v>
      </c>
      <c r="K222" s="315">
        <v>476.478407</v>
      </c>
      <c r="L222" s="316">
        <v>35.660110000000003</v>
      </c>
      <c r="M222" s="282">
        <v>284.87656070999998</v>
      </c>
      <c r="N222" s="315">
        <v>209.89161000000001</v>
      </c>
      <c r="O222" s="316">
        <v>51.712505999999998</v>
      </c>
      <c r="P222" s="315">
        <v>222.42734899999999</v>
      </c>
      <c r="Q222" s="316">
        <v>38.081206999999999</v>
      </c>
      <c r="R222" s="315">
        <v>163.049375</v>
      </c>
      <c r="S222" s="316">
        <v>42.550324000000003</v>
      </c>
      <c r="T222" s="315">
        <v>87.010934000000006</v>
      </c>
      <c r="U222" s="316">
        <v>10.240743999999999</v>
      </c>
      <c r="V222" s="315">
        <v>1527.7474139999999</v>
      </c>
      <c r="W222" s="316">
        <v>462.83454</v>
      </c>
      <c r="X222" s="315">
        <v>695.94687199999998</v>
      </c>
      <c r="Y222" s="316">
        <v>121.814075</v>
      </c>
      <c r="Z222" s="315">
        <v>9.1801820000000003</v>
      </c>
      <c r="AA222" s="316">
        <v>1.8462959999999999</v>
      </c>
      <c r="AB222" s="315">
        <v>256.587132</v>
      </c>
      <c r="AC222" s="316">
        <v>202.30713600000001</v>
      </c>
      <c r="AD222" s="315">
        <v>2805.6943879999999</v>
      </c>
      <c r="AE222" s="316">
        <v>331.26645000000002</v>
      </c>
      <c r="AF222" s="282">
        <v>1341.2848541999999</v>
      </c>
      <c r="AG222" s="317">
        <v>704.59248991000004</v>
      </c>
      <c r="AH222" s="282">
        <v>245.70480187000001</v>
      </c>
      <c r="AI222" s="317">
        <v>437.82820050999999</v>
      </c>
      <c r="AJ222" s="282">
        <v>401.66288487999998</v>
      </c>
      <c r="AK222" s="380">
        <v>50</v>
      </c>
    </row>
    <row r="223" spans="1:37" x14ac:dyDescent="0.2">
      <c r="A223" s="318" t="s">
        <v>1052</v>
      </c>
      <c r="B223" s="313" t="s">
        <v>1053</v>
      </c>
      <c r="C223" s="378">
        <v>4.1682242629999999</v>
      </c>
      <c r="D223" s="314">
        <v>2705</v>
      </c>
      <c r="E223" s="379">
        <v>7.04</v>
      </c>
      <c r="F223" s="315">
        <v>21555.125513999999</v>
      </c>
      <c r="G223" s="282">
        <v>16906.298838999999</v>
      </c>
      <c r="H223" s="316">
        <v>4648.8266751000001</v>
      </c>
      <c r="I223" s="315">
        <v>1644.975479</v>
      </c>
      <c r="J223" s="316">
        <v>79.651116000000002</v>
      </c>
      <c r="K223" s="315">
        <v>1714.4909889999999</v>
      </c>
      <c r="L223" s="316">
        <v>103.679626</v>
      </c>
      <c r="M223" s="282">
        <v>847.41204683000001</v>
      </c>
      <c r="N223" s="315">
        <v>596.82567700000004</v>
      </c>
      <c r="O223" s="316">
        <v>96.612204000000006</v>
      </c>
      <c r="P223" s="315">
        <v>524.37568199999998</v>
      </c>
      <c r="Q223" s="316">
        <v>80.075292000000005</v>
      </c>
      <c r="R223" s="315">
        <v>433.10297100000003</v>
      </c>
      <c r="S223" s="316">
        <v>133.59226799999999</v>
      </c>
      <c r="T223" s="315">
        <v>374.993088</v>
      </c>
      <c r="U223" s="316">
        <v>34.750076</v>
      </c>
      <c r="V223" s="315">
        <v>3773.5328749999999</v>
      </c>
      <c r="W223" s="316">
        <v>1091.252467</v>
      </c>
      <c r="X223" s="315">
        <v>365.30004300000002</v>
      </c>
      <c r="Y223" s="316">
        <v>72.251991000000004</v>
      </c>
      <c r="Z223" s="315">
        <v>12.156654</v>
      </c>
      <c r="AA223" s="316">
        <v>4.1526740000000002</v>
      </c>
      <c r="AB223" s="315">
        <v>516.18429700000002</v>
      </c>
      <c r="AC223" s="316">
        <v>557.18942600000003</v>
      </c>
      <c r="AD223" s="315">
        <v>2469.892472</v>
      </c>
      <c r="AE223" s="316">
        <v>388.90192200000001</v>
      </c>
      <c r="AF223" s="282">
        <v>1792.5947868000001</v>
      </c>
      <c r="AG223" s="317">
        <v>1535.5156308000001</v>
      </c>
      <c r="AH223" s="282">
        <v>560.56806465</v>
      </c>
      <c r="AI223" s="317">
        <v>789.28597362999994</v>
      </c>
      <c r="AJ223" s="282">
        <v>961.80972316999998</v>
      </c>
      <c r="AK223" s="380">
        <v>65</v>
      </c>
    </row>
    <row r="224" spans="1:37" x14ac:dyDescent="0.2">
      <c r="A224" s="318" t="s">
        <v>1054</v>
      </c>
      <c r="B224" s="313" t="s">
        <v>1055</v>
      </c>
      <c r="C224" s="378">
        <v>2.2248241916999998</v>
      </c>
      <c r="D224" s="314">
        <v>11694</v>
      </c>
      <c r="E224" s="379">
        <v>3.1</v>
      </c>
      <c r="F224" s="315">
        <v>11505.226608000001</v>
      </c>
      <c r="G224" s="282">
        <v>9241.9841139</v>
      </c>
      <c r="H224" s="316">
        <v>2263.2424940999999</v>
      </c>
      <c r="I224" s="315">
        <v>766.67684899999995</v>
      </c>
      <c r="J224" s="316">
        <v>41.100054999999998</v>
      </c>
      <c r="K224" s="315">
        <v>661.63886300000001</v>
      </c>
      <c r="L224" s="316">
        <v>42.451957999999998</v>
      </c>
      <c r="M224" s="282">
        <v>384.47719370999999</v>
      </c>
      <c r="N224" s="315">
        <v>180.13481200000001</v>
      </c>
      <c r="O224" s="316">
        <v>31.573214</v>
      </c>
      <c r="P224" s="315">
        <v>194.88016300000001</v>
      </c>
      <c r="Q224" s="316">
        <v>28.082176</v>
      </c>
      <c r="R224" s="315">
        <v>131.28730899999999</v>
      </c>
      <c r="S224" s="316">
        <v>49.949945999999997</v>
      </c>
      <c r="T224" s="315">
        <v>185.70761100000001</v>
      </c>
      <c r="U224" s="316">
        <v>18.43261</v>
      </c>
      <c r="V224" s="315">
        <v>1371.021559</v>
      </c>
      <c r="W224" s="316">
        <v>442.09584000000001</v>
      </c>
      <c r="X224" s="315">
        <v>281.065383</v>
      </c>
      <c r="Y224" s="316">
        <v>58.248117999999998</v>
      </c>
      <c r="Z224" s="315">
        <v>10.665048000000001</v>
      </c>
      <c r="AA224" s="316">
        <v>5.0028300000000003</v>
      </c>
      <c r="AB224" s="315">
        <v>223.13574199999999</v>
      </c>
      <c r="AC224" s="316">
        <v>241.836613</v>
      </c>
      <c r="AD224" s="315">
        <v>2071.695659</v>
      </c>
      <c r="AE224" s="316">
        <v>330.50687299999998</v>
      </c>
      <c r="AF224" s="282">
        <v>1666.9332271999999</v>
      </c>
      <c r="AG224" s="317">
        <v>718.25665455000001</v>
      </c>
      <c r="AH224" s="282">
        <v>257.11657745000002</v>
      </c>
      <c r="AI224" s="317">
        <v>383.32117435999999</v>
      </c>
      <c r="AJ224" s="282">
        <v>727.93255022000005</v>
      </c>
      <c r="AK224" s="380">
        <v>70</v>
      </c>
    </row>
    <row r="225" spans="1:37" x14ac:dyDescent="0.2">
      <c r="A225" s="318" t="s">
        <v>1056</v>
      </c>
      <c r="B225" s="313" t="s">
        <v>1057</v>
      </c>
      <c r="C225" s="378">
        <v>13.301574046000001</v>
      </c>
      <c r="D225" s="314">
        <v>363</v>
      </c>
      <c r="E225" s="379">
        <v>29.48</v>
      </c>
      <c r="F225" s="315">
        <v>68786.389601999996</v>
      </c>
      <c r="G225" s="282">
        <v>53110.211502999999</v>
      </c>
      <c r="H225" s="316">
        <v>15676.178099000001</v>
      </c>
      <c r="I225" s="315">
        <v>6448.9718659999999</v>
      </c>
      <c r="J225" s="316">
        <v>323.63320099999999</v>
      </c>
      <c r="K225" s="315">
        <v>12627.787602</v>
      </c>
      <c r="L225" s="316">
        <v>834.38547500000004</v>
      </c>
      <c r="M225" s="282">
        <v>3904.1346690999999</v>
      </c>
      <c r="N225" s="315">
        <v>2390.4887140000001</v>
      </c>
      <c r="O225" s="316">
        <v>341.41222800000003</v>
      </c>
      <c r="P225" s="315">
        <v>1776.8877359999999</v>
      </c>
      <c r="Q225" s="316">
        <v>303.17033600000002</v>
      </c>
      <c r="R225" s="315">
        <v>2301.5703720000001</v>
      </c>
      <c r="S225" s="316">
        <v>695.09078099999999</v>
      </c>
      <c r="T225" s="315">
        <v>2144.5551049999999</v>
      </c>
      <c r="U225" s="316">
        <v>121.232103</v>
      </c>
      <c r="V225" s="315">
        <v>4607.2226410000003</v>
      </c>
      <c r="W225" s="316">
        <v>1039.015163</v>
      </c>
      <c r="X225" s="315">
        <v>8589.2193239999997</v>
      </c>
      <c r="Y225" s="316">
        <v>1801.9291270000001</v>
      </c>
      <c r="Z225" s="315">
        <v>24.583064</v>
      </c>
      <c r="AA225" s="316">
        <v>4.2695460000000001</v>
      </c>
      <c r="AB225" s="315">
        <v>3258.466676</v>
      </c>
      <c r="AC225" s="316">
        <v>2644.4707239999998</v>
      </c>
      <c r="AD225" s="315">
        <v>302.08995199999998</v>
      </c>
      <c r="AE225" s="316">
        <v>50.156571</v>
      </c>
      <c r="AF225" s="282">
        <v>956.32075855000005</v>
      </c>
      <c r="AG225" s="317">
        <v>5041.6911984999997</v>
      </c>
      <c r="AH225" s="282">
        <v>2985.3119465999998</v>
      </c>
      <c r="AI225" s="317">
        <v>1939.1165745000001</v>
      </c>
      <c r="AJ225" s="282">
        <v>1329.2061463</v>
      </c>
      <c r="AK225" s="380">
        <v>56</v>
      </c>
    </row>
    <row r="226" spans="1:37" x14ac:dyDescent="0.2">
      <c r="A226" s="318" t="s">
        <v>1058</v>
      </c>
      <c r="B226" s="313" t="s">
        <v>1059</v>
      </c>
      <c r="C226" s="378">
        <v>6.3256960182000004</v>
      </c>
      <c r="D226" s="314">
        <v>298</v>
      </c>
      <c r="E226" s="379">
        <v>15.62</v>
      </c>
      <c r="F226" s="315">
        <v>32712.052671000001</v>
      </c>
      <c r="G226" s="282">
        <v>24891.597710999999</v>
      </c>
      <c r="H226" s="316">
        <v>7820.4549602999996</v>
      </c>
      <c r="I226" s="315">
        <v>3322.3437920000001</v>
      </c>
      <c r="J226" s="316">
        <v>187.97213199999999</v>
      </c>
      <c r="K226" s="315">
        <v>6583.7041429999999</v>
      </c>
      <c r="L226" s="316">
        <v>422.13326599999999</v>
      </c>
      <c r="M226" s="282">
        <v>1946.5684088</v>
      </c>
      <c r="N226" s="315">
        <v>941.63259700000003</v>
      </c>
      <c r="O226" s="316">
        <v>129.31906499999999</v>
      </c>
      <c r="P226" s="315">
        <v>782.80736200000001</v>
      </c>
      <c r="Q226" s="316">
        <v>124.274722</v>
      </c>
      <c r="R226" s="315">
        <v>1251.5788010000001</v>
      </c>
      <c r="S226" s="316">
        <v>370.86991499999999</v>
      </c>
      <c r="T226" s="315">
        <v>649.85052900000005</v>
      </c>
      <c r="U226" s="316">
        <v>36.919961000000001</v>
      </c>
      <c r="V226" s="315">
        <v>831.94452699999999</v>
      </c>
      <c r="W226" s="316">
        <v>201.97592299999999</v>
      </c>
      <c r="X226" s="315">
        <v>4672.8639510000003</v>
      </c>
      <c r="Y226" s="316">
        <v>1069.3611679999999</v>
      </c>
      <c r="Z226" s="315">
        <v>17.133866000000001</v>
      </c>
      <c r="AA226" s="316">
        <v>6.3528900000000004</v>
      </c>
      <c r="AB226" s="315">
        <v>1560.2758879999999</v>
      </c>
      <c r="AC226" s="316">
        <v>1351.4098819999999</v>
      </c>
      <c r="AD226" s="315">
        <v>85.103605999999999</v>
      </c>
      <c r="AE226" s="316">
        <v>16.026596000000001</v>
      </c>
      <c r="AF226" s="282">
        <v>375.80326079999998</v>
      </c>
      <c r="AG226" s="317">
        <v>2590.9708881000001</v>
      </c>
      <c r="AH226" s="282">
        <v>1496.0428115</v>
      </c>
      <c r="AI226" s="317">
        <v>951.97906638999996</v>
      </c>
      <c r="AJ226" s="282">
        <v>734.83365313000002</v>
      </c>
      <c r="AK226" s="380">
        <v>54</v>
      </c>
    </row>
    <row r="227" spans="1:37" x14ac:dyDescent="0.2">
      <c r="A227" s="318" t="s">
        <v>1060</v>
      </c>
      <c r="B227" s="313" t="s">
        <v>1061</v>
      </c>
      <c r="C227" s="378">
        <v>4.4237024114999999</v>
      </c>
      <c r="D227" s="314">
        <v>2479</v>
      </c>
      <c r="E227" s="379">
        <v>7.61</v>
      </c>
      <c r="F227" s="315">
        <v>22876.278890000001</v>
      </c>
      <c r="G227" s="282">
        <v>18365.628013000001</v>
      </c>
      <c r="H227" s="316">
        <v>4510.6508772999996</v>
      </c>
      <c r="I227" s="315">
        <v>1749.8643569999999</v>
      </c>
      <c r="J227" s="316">
        <v>86.845787000000001</v>
      </c>
      <c r="K227" s="315">
        <v>2272.729965</v>
      </c>
      <c r="L227" s="316">
        <v>144.16170700000001</v>
      </c>
      <c r="M227" s="282">
        <v>939.32620320000001</v>
      </c>
      <c r="N227" s="315">
        <v>473.14709299999998</v>
      </c>
      <c r="O227" s="316">
        <v>80.566997000000001</v>
      </c>
      <c r="P227" s="315">
        <v>437.43885399999999</v>
      </c>
      <c r="Q227" s="316">
        <v>73.726072000000002</v>
      </c>
      <c r="R227" s="315">
        <v>514.80438400000003</v>
      </c>
      <c r="S227" s="316">
        <v>224.14436599999999</v>
      </c>
      <c r="T227" s="315">
        <v>254.791346</v>
      </c>
      <c r="U227" s="316">
        <v>21.005586000000001</v>
      </c>
      <c r="V227" s="315">
        <v>2811.5225209999999</v>
      </c>
      <c r="W227" s="316">
        <v>785.22300900000005</v>
      </c>
      <c r="X227" s="315">
        <v>652.39661000000001</v>
      </c>
      <c r="Y227" s="316">
        <v>166.34182699999999</v>
      </c>
      <c r="Z227" s="315">
        <v>21.468312000000001</v>
      </c>
      <c r="AA227" s="316">
        <v>7.9205589999999999</v>
      </c>
      <c r="AB227" s="315">
        <v>508.80864500000001</v>
      </c>
      <c r="AC227" s="316">
        <v>629.81247699999994</v>
      </c>
      <c r="AD227" s="315">
        <v>1584.4276030000001</v>
      </c>
      <c r="AE227" s="316">
        <v>292.13841300000001</v>
      </c>
      <c r="AF227" s="282">
        <v>4501.0776970999996</v>
      </c>
      <c r="AG227" s="317">
        <v>1436.6445529</v>
      </c>
      <c r="AH227" s="282">
        <v>564.65807066000002</v>
      </c>
      <c r="AI227" s="317">
        <v>669.67350182999996</v>
      </c>
      <c r="AJ227" s="282">
        <v>971.61237673000005</v>
      </c>
      <c r="AK227" s="380">
        <v>64</v>
      </c>
    </row>
    <row r="228" spans="1:37" x14ac:dyDescent="0.2">
      <c r="A228" s="318" t="s">
        <v>1062</v>
      </c>
      <c r="B228" s="313" t="s">
        <v>1063</v>
      </c>
      <c r="C228" s="378">
        <v>2.0841216072000002</v>
      </c>
      <c r="D228" s="314">
        <v>5052</v>
      </c>
      <c r="E228" s="379">
        <v>2.31</v>
      </c>
      <c r="F228" s="315">
        <v>10777.611758999999</v>
      </c>
      <c r="G228" s="282">
        <v>9105.9515487999997</v>
      </c>
      <c r="H228" s="316">
        <v>1671.6602098999999</v>
      </c>
      <c r="I228" s="315">
        <v>614.68386699999996</v>
      </c>
      <c r="J228" s="316">
        <v>30.744546</v>
      </c>
      <c r="K228" s="315">
        <v>645.99996899999996</v>
      </c>
      <c r="L228" s="316">
        <v>43.139344999999999</v>
      </c>
      <c r="M228" s="282">
        <v>341.53298143000001</v>
      </c>
      <c r="N228" s="315">
        <v>88.194924999999998</v>
      </c>
      <c r="O228" s="316">
        <v>16.210999999999999</v>
      </c>
      <c r="P228" s="315">
        <v>177.15671599999999</v>
      </c>
      <c r="Q228" s="316">
        <v>28.919923000000001</v>
      </c>
      <c r="R228" s="315">
        <v>142.37663499999999</v>
      </c>
      <c r="S228" s="316">
        <v>86.651734000000005</v>
      </c>
      <c r="T228" s="315">
        <v>58.929701000000001</v>
      </c>
      <c r="U228" s="316">
        <v>5.5471139999999997</v>
      </c>
      <c r="V228" s="315">
        <v>623.67350599999997</v>
      </c>
      <c r="W228" s="316">
        <v>194.000889</v>
      </c>
      <c r="X228" s="315">
        <v>493.987504</v>
      </c>
      <c r="Y228" s="316">
        <v>117.164704</v>
      </c>
      <c r="Z228" s="315">
        <v>9.8350799999999996</v>
      </c>
      <c r="AA228" s="316">
        <v>4.3190530000000003</v>
      </c>
      <c r="AB228" s="315">
        <v>163.33338000000001</v>
      </c>
      <c r="AC228" s="316">
        <v>200.237291</v>
      </c>
      <c r="AD228" s="315">
        <v>1306.622034</v>
      </c>
      <c r="AE228" s="316">
        <v>238.10498799999999</v>
      </c>
      <c r="AF228" s="282">
        <v>3762.7177136</v>
      </c>
      <c r="AG228" s="317">
        <v>534.24885582000002</v>
      </c>
      <c r="AH228" s="282">
        <v>186.00238429000001</v>
      </c>
      <c r="AI228" s="317">
        <v>288.56969967999999</v>
      </c>
      <c r="AJ228" s="282">
        <v>374.70621872999999</v>
      </c>
      <c r="AK228" s="380">
        <v>61</v>
      </c>
    </row>
    <row r="229" spans="1:37" x14ac:dyDescent="0.2">
      <c r="A229" s="318" t="s">
        <v>1064</v>
      </c>
      <c r="B229" s="313" t="s">
        <v>1065</v>
      </c>
      <c r="C229" s="378">
        <v>6.2110926028</v>
      </c>
      <c r="D229" s="314">
        <v>459</v>
      </c>
      <c r="E229" s="379">
        <v>16.510000000000002</v>
      </c>
      <c r="F229" s="315">
        <v>32119.404375999999</v>
      </c>
      <c r="G229" s="282">
        <v>24465.378717</v>
      </c>
      <c r="H229" s="316">
        <v>7654.0256593000004</v>
      </c>
      <c r="I229" s="315">
        <v>3331.0013939999999</v>
      </c>
      <c r="J229" s="316">
        <v>187.22948299999999</v>
      </c>
      <c r="K229" s="315">
        <v>7013.908641</v>
      </c>
      <c r="L229" s="316">
        <v>455.23982699999999</v>
      </c>
      <c r="M229" s="282">
        <v>2146.2677865000001</v>
      </c>
      <c r="N229" s="315">
        <v>810.701818</v>
      </c>
      <c r="O229" s="316">
        <v>147.525294</v>
      </c>
      <c r="P229" s="315">
        <v>1244.3390400000001</v>
      </c>
      <c r="Q229" s="316">
        <v>208.80376100000001</v>
      </c>
      <c r="R229" s="315">
        <v>926.65935400000001</v>
      </c>
      <c r="S229" s="316">
        <v>300.300816</v>
      </c>
      <c r="T229" s="315">
        <v>920.61854000000005</v>
      </c>
      <c r="U229" s="316">
        <v>78.030216999999993</v>
      </c>
      <c r="V229" s="315">
        <v>452.57752399999998</v>
      </c>
      <c r="W229" s="316">
        <v>111.646393</v>
      </c>
      <c r="X229" s="315">
        <v>3290.6605330000002</v>
      </c>
      <c r="Y229" s="316">
        <v>730.83823500000005</v>
      </c>
      <c r="Z229" s="315">
        <v>9.4419350000000009</v>
      </c>
      <c r="AA229" s="316">
        <v>3.4614389999999999</v>
      </c>
      <c r="AB229" s="315">
        <v>1616.3412519999999</v>
      </c>
      <c r="AC229" s="316">
        <v>1396.68327</v>
      </c>
      <c r="AD229" s="315">
        <v>190.55500599999999</v>
      </c>
      <c r="AE229" s="316">
        <v>29.081593000000002</v>
      </c>
      <c r="AF229" s="282">
        <v>742.34302316000003</v>
      </c>
      <c r="AG229" s="317">
        <v>2271.2260663000002</v>
      </c>
      <c r="AH229" s="282">
        <v>1589.3174242</v>
      </c>
      <c r="AI229" s="317">
        <v>1017.2776405</v>
      </c>
      <c r="AJ229" s="282">
        <v>897.32707121999999</v>
      </c>
      <c r="AK229" s="380">
        <v>72</v>
      </c>
    </row>
    <row r="230" spans="1:37" x14ac:dyDescent="0.2">
      <c r="A230" s="318" t="s">
        <v>1066</v>
      </c>
      <c r="B230" s="313" t="s">
        <v>1067</v>
      </c>
      <c r="C230" s="378">
        <v>2.8097123116999998</v>
      </c>
      <c r="D230" s="314">
        <v>476</v>
      </c>
      <c r="E230" s="379">
        <v>7.34</v>
      </c>
      <c r="F230" s="315">
        <v>14529.856773</v>
      </c>
      <c r="G230" s="282">
        <v>11024.662189999999</v>
      </c>
      <c r="H230" s="316">
        <v>3505.1945827999998</v>
      </c>
      <c r="I230" s="315">
        <v>1688.9522380000001</v>
      </c>
      <c r="J230" s="316">
        <v>84.450185000000005</v>
      </c>
      <c r="K230" s="315">
        <v>2873.216942</v>
      </c>
      <c r="L230" s="316">
        <v>191.27339499999999</v>
      </c>
      <c r="M230" s="282">
        <v>902.60789878000003</v>
      </c>
      <c r="N230" s="315">
        <v>258.45250399999998</v>
      </c>
      <c r="O230" s="316">
        <v>39.405087999999999</v>
      </c>
      <c r="P230" s="315">
        <v>638.24704499999996</v>
      </c>
      <c r="Q230" s="316">
        <v>116.66018099999999</v>
      </c>
      <c r="R230" s="315">
        <v>248.114158</v>
      </c>
      <c r="S230" s="316">
        <v>100.833</v>
      </c>
      <c r="T230" s="315">
        <v>380.535639</v>
      </c>
      <c r="U230" s="316">
        <v>31.208729000000002</v>
      </c>
      <c r="V230" s="315">
        <v>60.363225999999997</v>
      </c>
      <c r="W230" s="316">
        <v>17.962309000000001</v>
      </c>
      <c r="X230" s="315">
        <v>2282.786173</v>
      </c>
      <c r="Y230" s="316">
        <v>545.69062799999995</v>
      </c>
      <c r="Z230" s="315">
        <v>6.381653</v>
      </c>
      <c r="AA230" s="316">
        <v>3.2571150000000002</v>
      </c>
      <c r="AB230" s="315">
        <v>618.99038399999995</v>
      </c>
      <c r="AC230" s="316">
        <v>612.49241300000006</v>
      </c>
      <c r="AD230" s="315">
        <v>46.277109000000003</v>
      </c>
      <c r="AE230" s="316">
        <v>8.0562520000000006</v>
      </c>
      <c r="AF230" s="282">
        <v>284.17953606999998</v>
      </c>
      <c r="AG230" s="317">
        <v>1041.2255007000001</v>
      </c>
      <c r="AH230" s="282">
        <v>596.45298851999996</v>
      </c>
      <c r="AI230" s="317">
        <v>507.73523639000001</v>
      </c>
      <c r="AJ230" s="282">
        <v>344.04924771999998</v>
      </c>
      <c r="AK230" s="380">
        <v>90</v>
      </c>
    </row>
    <row r="231" spans="1:37" x14ac:dyDescent="0.2">
      <c r="A231" s="318" t="s">
        <v>1068</v>
      </c>
      <c r="B231" s="313" t="s">
        <v>1069</v>
      </c>
      <c r="C231" s="378">
        <v>6.4687906991000004</v>
      </c>
      <c r="D231" s="314">
        <v>1662</v>
      </c>
      <c r="E231" s="379">
        <v>12.8</v>
      </c>
      <c r="F231" s="315">
        <v>33452.037761</v>
      </c>
      <c r="G231" s="282">
        <v>26376.527574</v>
      </c>
      <c r="H231" s="316">
        <v>7075.5101870999997</v>
      </c>
      <c r="I231" s="315">
        <v>2826.1634869999998</v>
      </c>
      <c r="J231" s="316">
        <v>158.15053900000001</v>
      </c>
      <c r="K231" s="315">
        <v>4949.2836459999999</v>
      </c>
      <c r="L231" s="316">
        <v>312.16278699999998</v>
      </c>
      <c r="M231" s="282">
        <v>1712.94283</v>
      </c>
      <c r="N231" s="315">
        <v>1173.567049</v>
      </c>
      <c r="O231" s="316">
        <v>143.85801699999999</v>
      </c>
      <c r="P231" s="315">
        <v>2276.2409739999998</v>
      </c>
      <c r="Q231" s="316">
        <v>376.46306199999998</v>
      </c>
      <c r="R231" s="315">
        <v>665.85603200000003</v>
      </c>
      <c r="S231" s="316">
        <v>252.92549199999999</v>
      </c>
      <c r="T231" s="315">
        <v>757.79521</v>
      </c>
      <c r="U231" s="316">
        <v>55.209774000000003</v>
      </c>
      <c r="V231" s="315">
        <v>2554.0003780000002</v>
      </c>
      <c r="W231" s="316">
        <v>647.97036100000003</v>
      </c>
      <c r="X231" s="315">
        <v>4123.3878720000002</v>
      </c>
      <c r="Y231" s="316">
        <v>833.17357500000003</v>
      </c>
      <c r="Z231" s="315">
        <v>17.688725000000002</v>
      </c>
      <c r="AA231" s="316">
        <v>6.4005130000000001</v>
      </c>
      <c r="AB231" s="315">
        <v>1175.5472179999999</v>
      </c>
      <c r="AC231" s="316">
        <v>1054.7962190000001</v>
      </c>
      <c r="AD231" s="315">
        <v>304.343503</v>
      </c>
      <c r="AE231" s="316">
        <v>40.689675000000001</v>
      </c>
      <c r="AF231" s="282">
        <v>1592.9190659999999</v>
      </c>
      <c r="AG231" s="317">
        <v>2428.7274551</v>
      </c>
      <c r="AH231" s="282">
        <v>1014.9630804</v>
      </c>
      <c r="AI231" s="317">
        <v>1044.2373654999999</v>
      </c>
      <c r="AJ231" s="282">
        <v>952.57385726999996</v>
      </c>
      <c r="AK231" s="380">
        <v>65</v>
      </c>
    </row>
    <row r="232" spans="1:37" x14ac:dyDescent="0.2">
      <c r="A232" s="318" t="s">
        <v>1070</v>
      </c>
      <c r="B232" s="313" t="s">
        <v>1071</v>
      </c>
      <c r="C232" s="378">
        <v>2.6835420035999999</v>
      </c>
      <c r="D232" s="314">
        <v>3608</v>
      </c>
      <c r="E232" s="379">
        <v>3.77</v>
      </c>
      <c r="F232" s="315">
        <v>13877.39264</v>
      </c>
      <c r="G232" s="282">
        <v>11125.487234</v>
      </c>
      <c r="H232" s="316">
        <v>2751.9054062999999</v>
      </c>
      <c r="I232" s="315">
        <v>979.45106599999997</v>
      </c>
      <c r="J232" s="316">
        <v>51.614615999999998</v>
      </c>
      <c r="K232" s="315">
        <v>1485.1177379999999</v>
      </c>
      <c r="L232" s="316">
        <v>103.305711</v>
      </c>
      <c r="M232" s="282">
        <v>537.15553766999994</v>
      </c>
      <c r="N232" s="315">
        <v>237.033793</v>
      </c>
      <c r="O232" s="316">
        <v>41.203118000000003</v>
      </c>
      <c r="P232" s="315">
        <v>1657.009223</v>
      </c>
      <c r="Q232" s="316">
        <v>272.05420900000001</v>
      </c>
      <c r="R232" s="315">
        <v>127.885234</v>
      </c>
      <c r="S232" s="316">
        <v>86.344832999999994</v>
      </c>
      <c r="T232" s="315">
        <v>214.06009499999999</v>
      </c>
      <c r="U232" s="316">
        <v>14.444429</v>
      </c>
      <c r="V232" s="315">
        <v>340.95247899999998</v>
      </c>
      <c r="W232" s="316">
        <v>92.139431000000002</v>
      </c>
      <c r="X232" s="315">
        <v>2534.9590229999999</v>
      </c>
      <c r="Y232" s="316">
        <v>532.10889399999996</v>
      </c>
      <c r="Z232" s="315">
        <v>5.3569110000000002</v>
      </c>
      <c r="AA232" s="316">
        <v>2.3918919999999999</v>
      </c>
      <c r="AB232" s="315">
        <v>333.51807500000001</v>
      </c>
      <c r="AC232" s="316">
        <v>355.17688900000002</v>
      </c>
      <c r="AD232" s="315">
        <v>289.68015600000001</v>
      </c>
      <c r="AE232" s="316">
        <v>37.803406000000003</v>
      </c>
      <c r="AF232" s="282">
        <v>1517.6249485000001</v>
      </c>
      <c r="AG232" s="317">
        <v>885.18584868000005</v>
      </c>
      <c r="AH232" s="282">
        <v>331.86912668999997</v>
      </c>
      <c r="AI232" s="317">
        <v>497.73777983000002</v>
      </c>
      <c r="AJ232" s="282">
        <v>314.20817670000002</v>
      </c>
      <c r="AK232" s="380">
        <v>83</v>
      </c>
    </row>
    <row r="233" spans="1:37" x14ac:dyDescent="0.2">
      <c r="A233" s="318" t="s">
        <v>1072</v>
      </c>
      <c r="B233" s="313" t="s">
        <v>1073</v>
      </c>
      <c r="C233" s="378">
        <v>1.4518426905999999</v>
      </c>
      <c r="D233" s="314">
        <v>6912</v>
      </c>
      <c r="E233" s="379">
        <v>1.51</v>
      </c>
      <c r="F233" s="315">
        <v>7507.9097110000002</v>
      </c>
      <c r="G233" s="282">
        <v>6068.5398458999998</v>
      </c>
      <c r="H233" s="316">
        <v>1439.3698651</v>
      </c>
      <c r="I233" s="315">
        <v>436.26708100000002</v>
      </c>
      <c r="J233" s="316">
        <v>18.142423999999998</v>
      </c>
      <c r="K233" s="315">
        <v>499.11149699999999</v>
      </c>
      <c r="L233" s="316">
        <v>36.544497</v>
      </c>
      <c r="M233" s="282">
        <v>208.14280769999999</v>
      </c>
      <c r="N233" s="315">
        <v>62.484324000000001</v>
      </c>
      <c r="O233" s="316">
        <v>15.362575</v>
      </c>
      <c r="P233" s="315">
        <v>1402.6516650000001</v>
      </c>
      <c r="Q233" s="316">
        <v>242.56846300000001</v>
      </c>
      <c r="R233" s="315">
        <v>35.825215</v>
      </c>
      <c r="S233" s="316">
        <v>45.757362999999998</v>
      </c>
      <c r="T233" s="315">
        <v>59.887206999999997</v>
      </c>
      <c r="U233" s="316">
        <v>5.1201749999999997</v>
      </c>
      <c r="V233" s="315">
        <v>38.098125000000003</v>
      </c>
      <c r="W233" s="316">
        <v>11.236718</v>
      </c>
      <c r="X233" s="315">
        <v>1535.242336</v>
      </c>
      <c r="Y233" s="316">
        <v>340.21098000000001</v>
      </c>
      <c r="Z233" s="315">
        <v>1.0054689999999999</v>
      </c>
      <c r="AA233" s="316">
        <v>0.46823900000000002</v>
      </c>
      <c r="AB233" s="315">
        <v>106.93557300000001</v>
      </c>
      <c r="AC233" s="316">
        <v>132.76954699999999</v>
      </c>
      <c r="AD233" s="315">
        <v>272.95984700000002</v>
      </c>
      <c r="AE233" s="316">
        <v>46.483193999999997</v>
      </c>
      <c r="AF233" s="282">
        <v>978.78875413000003</v>
      </c>
      <c r="AG233" s="317">
        <v>436.76537130000003</v>
      </c>
      <c r="AH233" s="282">
        <v>146.59009645</v>
      </c>
      <c r="AI233" s="317">
        <v>325.35181163999999</v>
      </c>
      <c r="AJ233" s="282">
        <v>67.138353860999999</v>
      </c>
      <c r="AK233" s="380">
        <v>102</v>
      </c>
    </row>
    <row r="234" spans="1:37" x14ac:dyDescent="0.2">
      <c r="A234" s="318" t="s">
        <v>1074</v>
      </c>
      <c r="B234" s="313" t="s">
        <v>1075</v>
      </c>
      <c r="C234" s="378">
        <v>2.9906026350000001</v>
      </c>
      <c r="D234" s="314">
        <v>240</v>
      </c>
      <c r="E234" s="379">
        <v>4.29</v>
      </c>
      <c r="F234" s="315">
        <v>15465.294354</v>
      </c>
      <c r="G234" s="282">
        <v>12798.451643</v>
      </c>
      <c r="H234" s="316">
        <v>2666.8427111000001</v>
      </c>
      <c r="I234" s="315">
        <v>1129.1296649999999</v>
      </c>
      <c r="J234" s="316">
        <v>45.276093000000003</v>
      </c>
      <c r="K234" s="315">
        <v>1391.0331309999999</v>
      </c>
      <c r="L234" s="316">
        <v>89.834316000000001</v>
      </c>
      <c r="M234" s="282">
        <v>674.83095419000006</v>
      </c>
      <c r="N234" s="315">
        <v>235.608608</v>
      </c>
      <c r="O234" s="316">
        <v>41.012934999999999</v>
      </c>
      <c r="P234" s="315">
        <v>206.65577400000001</v>
      </c>
      <c r="Q234" s="316">
        <v>39.439929999999997</v>
      </c>
      <c r="R234" s="315">
        <v>303.93375500000002</v>
      </c>
      <c r="S234" s="316">
        <v>169.47533100000001</v>
      </c>
      <c r="T234" s="315">
        <v>176.95856900000001</v>
      </c>
      <c r="U234" s="316">
        <v>9.8772269999999995</v>
      </c>
      <c r="V234" s="315">
        <v>979.60467700000004</v>
      </c>
      <c r="W234" s="316">
        <v>305.25036999999998</v>
      </c>
      <c r="X234" s="315">
        <v>776.39408500000002</v>
      </c>
      <c r="Y234" s="316">
        <v>183.14519999999999</v>
      </c>
      <c r="Z234" s="315">
        <v>4.4503329999999997</v>
      </c>
      <c r="AA234" s="316">
        <v>2.29372</v>
      </c>
      <c r="AB234" s="315">
        <v>436.556399</v>
      </c>
      <c r="AC234" s="316">
        <v>414.30689599999999</v>
      </c>
      <c r="AD234" s="315">
        <v>1145.128645</v>
      </c>
      <c r="AE234" s="316">
        <v>204.16315499999999</v>
      </c>
      <c r="AF234" s="282">
        <v>4629.6310832999998</v>
      </c>
      <c r="AG234" s="317">
        <v>767.67661712999995</v>
      </c>
      <c r="AH234" s="282">
        <v>286.87464055999999</v>
      </c>
      <c r="AI234" s="317">
        <v>468.32077667999999</v>
      </c>
      <c r="AJ234" s="282">
        <v>348.43146731000002</v>
      </c>
      <c r="AK234" s="380">
        <v>51</v>
      </c>
    </row>
    <row r="235" spans="1:37" x14ac:dyDescent="0.2">
      <c r="A235" s="318" t="s">
        <v>1076</v>
      </c>
      <c r="B235" s="313" t="s">
        <v>1077</v>
      </c>
      <c r="C235" s="378">
        <v>1.3287159765000001</v>
      </c>
      <c r="D235" s="314">
        <v>1550</v>
      </c>
      <c r="E235" s="379">
        <v>1.1000000000000001</v>
      </c>
      <c r="F235" s="315">
        <v>6871.1849073000003</v>
      </c>
      <c r="G235" s="282">
        <v>6120.8303429999996</v>
      </c>
      <c r="H235" s="316">
        <v>750.35456438000006</v>
      </c>
      <c r="I235" s="315">
        <v>233.516695</v>
      </c>
      <c r="J235" s="316">
        <v>9.6573419999999999</v>
      </c>
      <c r="K235" s="315">
        <v>213.98550499999999</v>
      </c>
      <c r="L235" s="316">
        <v>13.877459999999999</v>
      </c>
      <c r="M235" s="282">
        <v>179.44097346999999</v>
      </c>
      <c r="N235" s="315">
        <v>14.070954</v>
      </c>
      <c r="O235" s="316">
        <v>3.430669</v>
      </c>
      <c r="P235" s="315">
        <v>51.690792999999999</v>
      </c>
      <c r="Q235" s="316">
        <v>6.130071</v>
      </c>
      <c r="R235" s="315">
        <v>75.961222000000006</v>
      </c>
      <c r="S235" s="316">
        <v>86.848410000000001</v>
      </c>
      <c r="T235" s="315">
        <v>24.360206000000002</v>
      </c>
      <c r="U235" s="316">
        <v>2.2146129999999999</v>
      </c>
      <c r="V235" s="315">
        <v>39.510610999999997</v>
      </c>
      <c r="W235" s="316">
        <v>11.602575</v>
      </c>
      <c r="X235" s="315">
        <v>446.06170800000001</v>
      </c>
      <c r="Y235" s="316">
        <v>106.174278</v>
      </c>
      <c r="Z235" s="315">
        <v>8.9951000000000003E-2</v>
      </c>
      <c r="AA235" s="316">
        <v>0.165266</v>
      </c>
      <c r="AB235" s="315">
        <v>87.379198000000002</v>
      </c>
      <c r="AC235" s="316">
        <v>65.924413999999999</v>
      </c>
      <c r="AD235" s="315">
        <v>1046.261403</v>
      </c>
      <c r="AE235" s="316">
        <v>179.38300899999999</v>
      </c>
      <c r="AF235" s="282">
        <v>3496.7617411000001</v>
      </c>
      <c r="AG235" s="317">
        <v>238.64004338000001</v>
      </c>
      <c r="AH235" s="282">
        <v>67.653747577000004</v>
      </c>
      <c r="AI235" s="317">
        <v>156.69968992</v>
      </c>
      <c r="AJ235" s="282">
        <v>13.692356777000001</v>
      </c>
      <c r="AK235" s="380">
        <v>59</v>
      </c>
    </row>
    <row r="236" spans="1:37" x14ac:dyDescent="0.2">
      <c r="A236" s="318" t="s">
        <v>1078</v>
      </c>
      <c r="B236" s="313" t="s">
        <v>1079</v>
      </c>
      <c r="C236" s="378">
        <v>2.4444265852</v>
      </c>
      <c r="D236" s="314">
        <v>340</v>
      </c>
      <c r="E236" s="379">
        <v>3.89</v>
      </c>
      <c r="F236" s="315">
        <v>12640.855801</v>
      </c>
      <c r="G236" s="282">
        <v>10018.575258999999</v>
      </c>
      <c r="H236" s="316">
        <v>2622.2805423</v>
      </c>
      <c r="I236" s="315">
        <v>1130.1282670000001</v>
      </c>
      <c r="J236" s="316">
        <v>46.559735000000003</v>
      </c>
      <c r="K236" s="315">
        <v>1386.919067</v>
      </c>
      <c r="L236" s="316">
        <v>93.216758999999996</v>
      </c>
      <c r="M236" s="282">
        <v>625.25499599</v>
      </c>
      <c r="N236" s="315">
        <v>262.22249299999999</v>
      </c>
      <c r="O236" s="316">
        <v>51.748994000000003</v>
      </c>
      <c r="P236" s="315">
        <v>262.81413800000001</v>
      </c>
      <c r="Q236" s="316">
        <v>45.828240999999998</v>
      </c>
      <c r="R236" s="315">
        <v>292.24842799999999</v>
      </c>
      <c r="S236" s="316">
        <v>78.505178999999998</v>
      </c>
      <c r="T236" s="315">
        <v>169.56068500000001</v>
      </c>
      <c r="U236" s="316">
        <v>14.111673</v>
      </c>
      <c r="V236" s="315">
        <v>922.66904199999999</v>
      </c>
      <c r="W236" s="316">
        <v>265.82038399999999</v>
      </c>
      <c r="X236" s="315">
        <v>1061.9520930000001</v>
      </c>
      <c r="Y236" s="316">
        <v>209.817837</v>
      </c>
      <c r="Z236" s="315">
        <v>28.996206000000001</v>
      </c>
      <c r="AA236" s="316">
        <v>7.4003969999999999</v>
      </c>
      <c r="AB236" s="315">
        <v>366.12595700000003</v>
      </c>
      <c r="AC236" s="316">
        <v>443.90937000000002</v>
      </c>
      <c r="AD236" s="315">
        <v>1228.1964439999999</v>
      </c>
      <c r="AE236" s="316">
        <v>190.16887199999999</v>
      </c>
      <c r="AF236" s="282">
        <v>1533.3126904000001</v>
      </c>
      <c r="AG236" s="317">
        <v>814.83428277999997</v>
      </c>
      <c r="AH236" s="282">
        <v>286.59007560999999</v>
      </c>
      <c r="AI236" s="317">
        <v>511.60820345000002</v>
      </c>
      <c r="AJ236" s="282">
        <v>310.33529176000002</v>
      </c>
      <c r="AK236" s="380">
        <v>51</v>
      </c>
    </row>
    <row r="237" spans="1:37" x14ac:dyDescent="0.2">
      <c r="A237" s="318" t="s">
        <v>1080</v>
      </c>
      <c r="B237" s="313" t="s">
        <v>1081</v>
      </c>
      <c r="C237" s="378">
        <v>4.5599134400999999</v>
      </c>
      <c r="D237" s="314">
        <v>596</v>
      </c>
      <c r="E237" s="379">
        <v>5.8</v>
      </c>
      <c r="F237" s="315">
        <v>23580.666570000001</v>
      </c>
      <c r="G237" s="282">
        <v>19233.712474</v>
      </c>
      <c r="H237" s="316">
        <v>4346.9540960000004</v>
      </c>
      <c r="I237" s="315">
        <v>1876.586888</v>
      </c>
      <c r="J237" s="316">
        <v>74.684102999999993</v>
      </c>
      <c r="K237" s="315">
        <v>2439.8461929999999</v>
      </c>
      <c r="L237" s="316">
        <v>162.20129600000001</v>
      </c>
      <c r="M237" s="282">
        <v>986.77200726000001</v>
      </c>
      <c r="N237" s="315">
        <v>410.47435300000001</v>
      </c>
      <c r="O237" s="316">
        <v>85.550172000000003</v>
      </c>
      <c r="P237" s="315">
        <v>533.26905599999998</v>
      </c>
      <c r="Q237" s="316">
        <v>137.355298</v>
      </c>
      <c r="R237" s="315">
        <v>509.80843900000002</v>
      </c>
      <c r="S237" s="316">
        <v>165.079894</v>
      </c>
      <c r="T237" s="315">
        <v>183.31435099999999</v>
      </c>
      <c r="U237" s="316">
        <v>15.763802999999999</v>
      </c>
      <c r="V237" s="315">
        <v>2119.6787429999999</v>
      </c>
      <c r="W237" s="316">
        <v>577.12032799999997</v>
      </c>
      <c r="X237" s="315">
        <v>1388.818634</v>
      </c>
      <c r="Y237" s="316">
        <v>305.60075399999999</v>
      </c>
      <c r="Z237" s="315">
        <v>9.7270780000000006</v>
      </c>
      <c r="AA237" s="316">
        <v>3.530929</v>
      </c>
      <c r="AB237" s="315">
        <v>506.27675699999998</v>
      </c>
      <c r="AC237" s="316">
        <v>730.42846299999997</v>
      </c>
      <c r="AD237" s="315">
        <v>3468.4286649999999</v>
      </c>
      <c r="AE237" s="316">
        <v>351.44575300000002</v>
      </c>
      <c r="AF237" s="282">
        <v>3786.5923849000001</v>
      </c>
      <c r="AG237" s="317">
        <v>1213.9042202999999</v>
      </c>
      <c r="AH237" s="282">
        <v>478.66258386999999</v>
      </c>
      <c r="AI237" s="317">
        <v>787.61126350999996</v>
      </c>
      <c r="AJ237" s="282">
        <v>272.13415968999999</v>
      </c>
      <c r="AK237" s="380">
        <v>39</v>
      </c>
    </row>
    <row r="238" spans="1:37" x14ac:dyDescent="0.2">
      <c r="A238" s="318" t="s">
        <v>1082</v>
      </c>
      <c r="B238" s="313" t="s">
        <v>1083</v>
      </c>
      <c r="C238" s="378">
        <v>2.2728852993999999</v>
      </c>
      <c r="D238" s="314">
        <v>549</v>
      </c>
      <c r="E238" s="379">
        <v>1.47</v>
      </c>
      <c r="F238" s="315">
        <v>11753.764869000001</v>
      </c>
      <c r="G238" s="282">
        <v>10041.169872</v>
      </c>
      <c r="H238" s="316">
        <v>1712.5949969000001</v>
      </c>
      <c r="I238" s="315">
        <v>686.38655600000004</v>
      </c>
      <c r="J238" s="316">
        <v>25.421161999999999</v>
      </c>
      <c r="K238" s="315">
        <v>746.75896399999999</v>
      </c>
      <c r="L238" s="316">
        <v>50.934592000000002</v>
      </c>
      <c r="M238" s="282">
        <v>344.63316801000002</v>
      </c>
      <c r="N238" s="315">
        <v>85.423615999999996</v>
      </c>
      <c r="O238" s="316">
        <v>21.395838000000001</v>
      </c>
      <c r="P238" s="315">
        <v>209.154481</v>
      </c>
      <c r="Q238" s="316">
        <v>58.239429000000001</v>
      </c>
      <c r="R238" s="315">
        <v>155.22143700000001</v>
      </c>
      <c r="S238" s="316">
        <v>72.487656999999999</v>
      </c>
      <c r="T238" s="315">
        <v>55.520049999999998</v>
      </c>
      <c r="U238" s="316">
        <v>6.2167190000000003</v>
      </c>
      <c r="V238" s="315">
        <v>400.00057700000002</v>
      </c>
      <c r="W238" s="316">
        <v>116.770437</v>
      </c>
      <c r="X238" s="315">
        <v>955.36155199999996</v>
      </c>
      <c r="Y238" s="316">
        <v>214.88186300000001</v>
      </c>
      <c r="Z238" s="315">
        <v>0.63993999999999995</v>
      </c>
      <c r="AA238" s="316">
        <v>0.43111500000000003</v>
      </c>
      <c r="AB238" s="315">
        <v>224.15670900000001</v>
      </c>
      <c r="AC238" s="316">
        <v>236.26627099999999</v>
      </c>
      <c r="AD238" s="315">
        <v>2434.320193</v>
      </c>
      <c r="AE238" s="316">
        <v>283.19533699999999</v>
      </c>
      <c r="AF238" s="282">
        <v>3294.6087023999999</v>
      </c>
      <c r="AG238" s="317">
        <v>519.81490191</v>
      </c>
      <c r="AH238" s="282">
        <v>177.56947761999999</v>
      </c>
      <c r="AI238" s="317">
        <v>352.40596987999999</v>
      </c>
      <c r="AJ238" s="282">
        <v>25.548153242000001</v>
      </c>
      <c r="AK238" s="380">
        <v>39</v>
      </c>
    </row>
    <row r="239" spans="1:37" x14ac:dyDescent="0.2">
      <c r="A239" s="318" t="s">
        <v>1084</v>
      </c>
      <c r="B239" s="313" t="s">
        <v>1085</v>
      </c>
      <c r="C239" s="378">
        <v>0.98102688069999999</v>
      </c>
      <c r="D239" s="314">
        <v>4660</v>
      </c>
      <c r="E239" s="379">
        <v>1.1599999999999999</v>
      </c>
      <c r="F239" s="315">
        <v>5073.1813384999996</v>
      </c>
      <c r="G239" s="282">
        <v>3954.6675656000002</v>
      </c>
      <c r="H239" s="316">
        <v>1118.5137729</v>
      </c>
      <c r="I239" s="315">
        <v>402.548721</v>
      </c>
      <c r="J239" s="316">
        <v>20.912355999999999</v>
      </c>
      <c r="K239" s="315">
        <v>315.17610200000001</v>
      </c>
      <c r="L239" s="316">
        <v>26.402394000000001</v>
      </c>
      <c r="M239" s="282">
        <v>148.43625650000001</v>
      </c>
      <c r="N239" s="315">
        <v>19.891373000000002</v>
      </c>
      <c r="O239" s="316">
        <v>3.554332</v>
      </c>
      <c r="P239" s="315">
        <v>181.455761</v>
      </c>
      <c r="Q239" s="316">
        <v>24.491486999999999</v>
      </c>
      <c r="R239" s="315">
        <v>19.67577</v>
      </c>
      <c r="S239" s="316">
        <v>10.845814000000001</v>
      </c>
      <c r="T239" s="315">
        <v>28.917263999999999</v>
      </c>
      <c r="U239" s="316">
        <v>3.2140840000000002</v>
      </c>
      <c r="V239" s="315">
        <v>42.065399999999997</v>
      </c>
      <c r="W239" s="316">
        <v>10.879709</v>
      </c>
      <c r="X239" s="315">
        <v>2353.0845869999998</v>
      </c>
      <c r="Y239" s="316">
        <v>538.57511699999998</v>
      </c>
      <c r="Z239" s="315">
        <v>0.58640099999999995</v>
      </c>
      <c r="AA239" s="316">
        <v>0.241952</v>
      </c>
      <c r="AB239" s="315">
        <v>54.294680999999997</v>
      </c>
      <c r="AC239" s="316">
        <v>96.351803000000004</v>
      </c>
      <c r="AD239" s="315">
        <v>33.510452999999998</v>
      </c>
      <c r="AE239" s="316">
        <v>8.1822280000000003</v>
      </c>
      <c r="AF239" s="282">
        <v>56.459741966000003</v>
      </c>
      <c r="AG239" s="317">
        <v>383.96324650999998</v>
      </c>
      <c r="AH239" s="282">
        <v>115.79210375</v>
      </c>
      <c r="AI239" s="317">
        <v>157.74012058</v>
      </c>
      <c r="AJ239" s="282">
        <v>15.932081011999999</v>
      </c>
      <c r="AK239" s="380">
        <v>168</v>
      </c>
    </row>
    <row r="240" spans="1:37" x14ac:dyDescent="0.2">
      <c r="A240" s="318" t="s">
        <v>1086</v>
      </c>
      <c r="B240" s="313" t="s">
        <v>1087</v>
      </c>
      <c r="C240" s="378">
        <v>8.0180712617999994</v>
      </c>
      <c r="D240" s="314">
        <v>259</v>
      </c>
      <c r="E240" s="379">
        <v>22.37</v>
      </c>
      <c r="F240" s="315">
        <v>41463.827644999998</v>
      </c>
      <c r="G240" s="282">
        <v>31808.164837</v>
      </c>
      <c r="H240" s="316">
        <v>9655.6628084000004</v>
      </c>
      <c r="I240" s="315">
        <v>4697.1269080000002</v>
      </c>
      <c r="J240" s="316">
        <v>272.28206299999999</v>
      </c>
      <c r="K240" s="315">
        <v>8442.3073839999997</v>
      </c>
      <c r="L240" s="316">
        <v>492.958034</v>
      </c>
      <c r="M240" s="282">
        <v>2907.2455420000001</v>
      </c>
      <c r="N240" s="315">
        <v>1685.050338</v>
      </c>
      <c r="O240" s="316">
        <v>203.682897</v>
      </c>
      <c r="P240" s="315">
        <v>974.21281699999997</v>
      </c>
      <c r="Q240" s="316">
        <v>150.37230700000001</v>
      </c>
      <c r="R240" s="315">
        <v>1192.285302</v>
      </c>
      <c r="S240" s="316">
        <v>390.60798899999998</v>
      </c>
      <c r="T240" s="315">
        <v>1494.743999</v>
      </c>
      <c r="U240" s="316">
        <v>93.672937000000005</v>
      </c>
      <c r="V240" s="315">
        <v>3224.5175760000002</v>
      </c>
      <c r="W240" s="316">
        <v>826.68583799999999</v>
      </c>
      <c r="X240" s="315">
        <v>2714.5178639999999</v>
      </c>
      <c r="Y240" s="316">
        <v>554.48128799999995</v>
      </c>
      <c r="Z240" s="315">
        <v>14.101777</v>
      </c>
      <c r="AA240" s="316">
        <v>3.8010139999999999</v>
      </c>
      <c r="AB240" s="315">
        <v>1534.787065</v>
      </c>
      <c r="AC240" s="316">
        <v>1766.9800009999999</v>
      </c>
      <c r="AD240" s="315">
        <v>151.50458699999999</v>
      </c>
      <c r="AE240" s="316">
        <v>22.174710999999999</v>
      </c>
      <c r="AF240" s="282">
        <v>161.34704219</v>
      </c>
      <c r="AG240" s="317">
        <v>3404.4496325999999</v>
      </c>
      <c r="AH240" s="282">
        <v>1594.9851252000001</v>
      </c>
      <c r="AI240" s="317">
        <v>1152.4930842000001</v>
      </c>
      <c r="AJ240" s="282">
        <v>1340.4525245</v>
      </c>
      <c r="AK240" s="380">
        <v>77</v>
      </c>
    </row>
    <row r="241" spans="1:37" x14ac:dyDescent="0.2">
      <c r="A241" s="318" t="s">
        <v>1088</v>
      </c>
      <c r="B241" s="313" t="s">
        <v>1089</v>
      </c>
      <c r="C241" s="378">
        <v>3.3717113606</v>
      </c>
      <c r="D241" s="314">
        <v>683</v>
      </c>
      <c r="E241" s="379">
        <v>9.4600000000000009</v>
      </c>
      <c r="F241" s="315">
        <v>17436.120752999999</v>
      </c>
      <c r="G241" s="282">
        <v>13462.077310000001</v>
      </c>
      <c r="H241" s="316">
        <v>3974.0434432000002</v>
      </c>
      <c r="I241" s="315">
        <v>1928.1950859999999</v>
      </c>
      <c r="J241" s="316">
        <v>110.77188700000001</v>
      </c>
      <c r="K241" s="315">
        <v>3464.5285640000002</v>
      </c>
      <c r="L241" s="316">
        <v>235.998693</v>
      </c>
      <c r="M241" s="282">
        <v>1296.5928137999999</v>
      </c>
      <c r="N241" s="315">
        <v>453.69182599999999</v>
      </c>
      <c r="O241" s="316">
        <v>56.356157000000003</v>
      </c>
      <c r="P241" s="315">
        <v>326.87976099999997</v>
      </c>
      <c r="Q241" s="316">
        <v>47.027500000000003</v>
      </c>
      <c r="R241" s="315">
        <v>433.42259000000001</v>
      </c>
      <c r="S241" s="316">
        <v>156.63381799999999</v>
      </c>
      <c r="T241" s="315">
        <v>614.57505600000002</v>
      </c>
      <c r="U241" s="316">
        <v>42.070455000000003</v>
      </c>
      <c r="V241" s="315">
        <v>720.01153499999998</v>
      </c>
      <c r="W241" s="316">
        <v>173.377579</v>
      </c>
      <c r="X241" s="315">
        <v>2011.0774429999999</v>
      </c>
      <c r="Y241" s="316">
        <v>425.55544500000002</v>
      </c>
      <c r="Z241" s="315">
        <v>16.602694</v>
      </c>
      <c r="AA241" s="316">
        <v>6.0486599999999999</v>
      </c>
      <c r="AB241" s="315">
        <v>754.89555700000005</v>
      </c>
      <c r="AC241" s="316">
        <v>719.65759100000002</v>
      </c>
      <c r="AD241" s="315">
        <v>103.36729800000001</v>
      </c>
      <c r="AE241" s="316">
        <v>18.481235999999999</v>
      </c>
      <c r="AF241" s="282">
        <v>127.03137323</v>
      </c>
      <c r="AG241" s="317">
        <v>1540.2380439000001</v>
      </c>
      <c r="AH241" s="282">
        <v>576.62968302000002</v>
      </c>
      <c r="AI241" s="317">
        <v>471.44094631000002</v>
      </c>
      <c r="AJ241" s="282">
        <v>604.96146227999998</v>
      </c>
      <c r="AK241" s="380">
        <v>123</v>
      </c>
    </row>
    <row r="242" spans="1:37" x14ac:dyDescent="0.2">
      <c r="A242" s="318" t="s">
        <v>1090</v>
      </c>
      <c r="B242" s="313" t="s">
        <v>1091</v>
      </c>
      <c r="C242" s="378">
        <v>1.5275038141999999</v>
      </c>
      <c r="D242" s="314">
        <v>902</v>
      </c>
      <c r="E242" s="379">
        <v>2.57</v>
      </c>
      <c r="F242" s="315">
        <v>7899.1758508000003</v>
      </c>
      <c r="G242" s="282">
        <v>6164.3035421000004</v>
      </c>
      <c r="H242" s="316">
        <v>1734.8723087999999</v>
      </c>
      <c r="I242" s="315">
        <v>673.09773299999995</v>
      </c>
      <c r="J242" s="316">
        <v>34.056977000000003</v>
      </c>
      <c r="K242" s="315">
        <v>1012.007203</v>
      </c>
      <c r="L242" s="316">
        <v>73.502701000000002</v>
      </c>
      <c r="M242" s="282">
        <v>401.31355266000003</v>
      </c>
      <c r="N242" s="315">
        <v>128.48278500000001</v>
      </c>
      <c r="O242" s="316">
        <v>21.051490000000001</v>
      </c>
      <c r="P242" s="315">
        <v>266.00234799999998</v>
      </c>
      <c r="Q242" s="316">
        <v>44.845233999999998</v>
      </c>
      <c r="R242" s="315">
        <v>94.437687999999994</v>
      </c>
      <c r="S242" s="316">
        <v>45.892395</v>
      </c>
      <c r="T242" s="315">
        <v>186.66787199999999</v>
      </c>
      <c r="U242" s="316">
        <v>14.126353999999999</v>
      </c>
      <c r="V242" s="315">
        <v>112.026353</v>
      </c>
      <c r="W242" s="316">
        <v>29.414767999999999</v>
      </c>
      <c r="X242" s="315">
        <v>2158.372245</v>
      </c>
      <c r="Y242" s="316">
        <v>445.346273</v>
      </c>
      <c r="Z242" s="315">
        <v>9.3369470000000003</v>
      </c>
      <c r="AA242" s="316">
        <v>2.5767039999999999</v>
      </c>
      <c r="AB242" s="315">
        <v>195.146423</v>
      </c>
      <c r="AC242" s="316">
        <v>247.17258200000001</v>
      </c>
      <c r="AD242" s="315">
        <v>135.73401000000001</v>
      </c>
      <c r="AE242" s="316">
        <v>24.396491999999999</v>
      </c>
      <c r="AF242" s="282">
        <v>296.99919413999999</v>
      </c>
      <c r="AG242" s="317">
        <v>594.33687124999994</v>
      </c>
      <c r="AH242" s="282">
        <v>200.28194956999999</v>
      </c>
      <c r="AI242" s="317">
        <v>258.88248894999998</v>
      </c>
      <c r="AJ242" s="282">
        <v>193.66821795999999</v>
      </c>
      <c r="AK242" s="380">
        <v>119</v>
      </c>
    </row>
    <row r="243" spans="1:37" x14ac:dyDescent="0.2">
      <c r="A243" s="318" t="s">
        <v>1092</v>
      </c>
      <c r="B243" s="313" t="s">
        <v>1093</v>
      </c>
      <c r="C243" s="378">
        <v>79.007072296000004</v>
      </c>
      <c r="D243" s="314">
        <v>67</v>
      </c>
      <c r="E243" s="379">
        <v>55.54</v>
      </c>
      <c r="F243" s="315">
        <v>408569.03380999999</v>
      </c>
      <c r="G243" s="282">
        <v>353884.88465000002</v>
      </c>
      <c r="H243" s="316">
        <v>54684.149158</v>
      </c>
      <c r="I243" s="315">
        <v>19584.285457999998</v>
      </c>
      <c r="J243" s="316">
        <v>871.76505599999996</v>
      </c>
      <c r="K243" s="315">
        <v>22703.390853000001</v>
      </c>
      <c r="L243" s="316">
        <v>1300.927361</v>
      </c>
      <c r="M243" s="282">
        <v>6767.1252834999996</v>
      </c>
      <c r="N243" s="315">
        <v>18435.207760000001</v>
      </c>
      <c r="O243" s="316">
        <v>2117.1987220000001</v>
      </c>
      <c r="P243" s="315">
        <v>4146.3128720000004</v>
      </c>
      <c r="Q243" s="316">
        <v>630.07077000000004</v>
      </c>
      <c r="R243" s="315">
        <v>10156.95629</v>
      </c>
      <c r="S243" s="316">
        <v>3582.500528</v>
      </c>
      <c r="T243" s="315">
        <v>8361.6030100000007</v>
      </c>
      <c r="U243" s="316">
        <v>549.24075900000003</v>
      </c>
      <c r="V243" s="315">
        <v>92635.170637000003</v>
      </c>
      <c r="W243" s="316">
        <v>18240.985309</v>
      </c>
      <c r="X243" s="315">
        <v>24374.225233000001</v>
      </c>
      <c r="Y243" s="316">
        <v>5658.1612990000003</v>
      </c>
      <c r="Z243" s="315">
        <v>0</v>
      </c>
      <c r="AA243" s="316">
        <v>0</v>
      </c>
      <c r="AB243" s="315">
        <v>6344.3040190000002</v>
      </c>
      <c r="AC243" s="316">
        <v>5665.2290400000002</v>
      </c>
      <c r="AD243" s="315">
        <v>1415.234944</v>
      </c>
      <c r="AE243" s="316">
        <v>168.523639</v>
      </c>
      <c r="AF243" s="282">
        <v>122382.73811000001</v>
      </c>
      <c r="AG243" s="317">
        <v>18582.187663000001</v>
      </c>
      <c r="AH243" s="282">
        <v>6529.3386426999996</v>
      </c>
      <c r="AI243" s="317">
        <v>6191.6105175000002</v>
      </c>
      <c r="AJ243" s="282">
        <v>1174.7400359000001</v>
      </c>
      <c r="AK243" s="380">
        <v>5</v>
      </c>
    </row>
    <row r="244" spans="1:37" x14ac:dyDescent="0.2">
      <c r="A244" s="318" t="s">
        <v>1094</v>
      </c>
      <c r="B244" s="313" t="s">
        <v>1095</v>
      </c>
      <c r="C244" s="378">
        <v>36.103223212000003</v>
      </c>
      <c r="D244" s="314">
        <v>97</v>
      </c>
      <c r="E244" s="379">
        <v>32.15</v>
      </c>
      <c r="F244" s="315">
        <v>186700.48890999999</v>
      </c>
      <c r="G244" s="282">
        <v>154160.06088999999</v>
      </c>
      <c r="H244" s="316">
        <v>32540.428027000002</v>
      </c>
      <c r="I244" s="315">
        <v>12888.71263</v>
      </c>
      <c r="J244" s="316">
        <v>419.26813600000003</v>
      </c>
      <c r="K244" s="315">
        <v>13124.256155999999</v>
      </c>
      <c r="L244" s="316">
        <v>797.74766599999998</v>
      </c>
      <c r="M244" s="282">
        <v>4805.2418815000001</v>
      </c>
      <c r="N244" s="315">
        <v>12480.403663999999</v>
      </c>
      <c r="O244" s="316">
        <v>1319.084865</v>
      </c>
      <c r="P244" s="315">
        <v>2510.389201</v>
      </c>
      <c r="Q244" s="316">
        <v>370.70790599999998</v>
      </c>
      <c r="R244" s="315">
        <v>6014.5173809999997</v>
      </c>
      <c r="S244" s="316">
        <v>1774.047323</v>
      </c>
      <c r="T244" s="315">
        <v>16578.481242000002</v>
      </c>
      <c r="U244" s="316">
        <v>396.308628</v>
      </c>
      <c r="V244" s="315">
        <v>51534.672896999997</v>
      </c>
      <c r="W244" s="316">
        <v>8851.6987719999997</v>
      </c>
      <c r="X244" s="315">
        <v>17836.849679999999</v>
      </c>
      <c r="Y244" s="316">
        <v>3132.1732010000001</v>
      </c>
      <c r="Z244" s="315">
        <v>0</v>
      </c>
      <c r="AA244" s="316">
        <v>0</v>
      </c>
      <c r="AB244" s="315">
        <v>3346.2184849999999</v>
      </c>
      <c r="AC244" s="316">
        <v>4512.194434</v>
      </c>
      <c r="AD244" s="315">
        <v>1769.3138280000001</v>
      </c>
      <c r="AE244" s="316">
        <v>186.44300999999999</v>
      </c>
      <c r="AF244" s="282">
        <v>1534.5060765999999</v>
      </c>
      <c r="AG244" s="317">
        <v>10385.579967</v>
      </c>
      <c r="AH244" s="282">
        <v>4021.7949466</v>
      </c>
      <c r="AI244" s="317">
        <v>4590.7681838999997</v>
      </c>
      <c r="AJ244" s="282">
        <v>1519.1087517000001</v>
      </c>
      <c r="AK244" s="380">
        <v>5</v>
      </c>
    </row>
    <row r="245" spans="1:37" x14ac:dyDescent="0.2">
      <c r="A245" s="318" t="s">
        <v>1096</v>
      </c>
      <c r="B245" s="313" t="s">
        <v>1097</v>
      </c>
      <c r="C245" s="378">
        <v>4.0488085546999999</v>
      </c>
      <c r="D245" s="314">
        <v>1374</v>
      </c>
      <c r="E245" s="379">
        <v>6.88</v>
      </c>
      <c r="F245" s="315">
        <v>20937.591423000002</v>
      </c>
      <c r="G245" s="282">
        <v>16562.901720000002</v>
      </c>
      <c r="H245" s="316">
        <v>4374.6897029000002</v>
      </c>
      <c r="I245" s="315">
        <v>1704.1968079999999</v>
      </c>
      <c r="J245" s="316">
        <v>68.722628999999998</v>
      </c>
      <c r="K245" s="315">
        <v>1890.343836</v>
      </c>
      <c r="L245" s="316">
        <v>117.105705</v>
      </c>
      <c r="M245" s="282">
        <v>967.06729728000005</v>
      </c>
      <c r="N245" s="315">
        <v>505.20384799999999</v>
      </c>
      <c r="O245" s="316">
        <v>83.994865000000004</v>
      </c>
      <c r="P245" s="315">
        <v>633.50857399999995</v>
      </c>
      <c r="Q245" s="316">
        <v>100.299447</v>
      </c>
      <c r="R245" s="315">
        <v>412.275554</v>
      </c>
      <c r="S245" s="316">
        <v>117.71762699999999</v>
      </c>
      <c r="T245" s="315">
        <v>285.09763099999998</v>
      </c>
      <c r="U245" s="316">
        <v>25.764313999999999</v>
      </c>
      <c r="V245" s="315">
        <v>3036.9530220000001</v>
      </c>
      <c r="W245" s="316">
        <v>837.67422399999998</v>
      </c>
      <c r="X245" s="315">
        <v>432.32269200000002</v>
      </c>
      <c r="Y245" s="316">
        <v>99.953225000000003</v>
      </c>
      <c r="Z245" s="315">
        <v>15.354293</v>
      </c>
      <c r="AA245" s="316">
        <v>5.3515550000000003</v>
      </c>
      <c r="AB245" s="315">
        <v>563.61939700000005</v>
      </c>
      <c r="AC245" s="316">
        <v>606.03681600000004</v>
      </c>
      <c r="AD245" s="315">
        <v>2930.9508270000001</v>
      </c>
      <c r="AE245" s="316">
        <v>433.806242</v>
      </c>
      <c r="AF245" s="282">
        <v>1664.2118085</v>
      </c>
      <c r="AG245" s="317">
        <v>1386.1267805</v>
      </c>
      <c r="AH245" s="282">
        <v>481.67745395999998</v>
      </c>
      <c r="AI245" s="317">
        <v>776.85192983000002</v>
      </c>
      <c r="AJ245" s="282">
        <v>755.40302005000001</v>
      </c>
      <c r="AK245" s="380">
        <v>68</v>
      </c>
    </row>
    <row r="246" spans="1:37" x14ac:dyDescent="0.2">
      <c r="A246" s="318" t="s">
        <v>1098</v>
      </c>
      <c r="B246" s="313" t="s">
        <v>1099</v>
      </c>
      <c r="C246" s="378">
        <v>1.7723438924999999</v>
      </c>
      <c r="D246" s="314">
        <v>11487</v>
      </c>
      <c r="E246" s="379">
        <v>1.61</v>
      </c>
      <c r="F246" s="315">
        <v>9165.3166062</v>
      </c>
      <c r="G246" s="282">
        <v>7666.6741407999998</v>
      </c>
      <c r="H246" s="316">
        <v>1498.6424654</v>
      </c>
      <c r="I246" s="315">
        <v>497.35906999999997</v>
      </c>
      <c r="J246" s="316">
        <v>20.585383</v>
      </c>
      <c r="K246" s="315">
        <v>441.70367800000002</v>
      </c>
      <c r="L246" s="316">
        <v>30.781769000000001</v>
      </c>
      <c r="M246" s="282">
        <v>269.45793394999998</v>
      </c>
      <c r="N246" s="315">
        <v>70.155195000000006</v>
      </c>
      <c r="O246" s="316">
        <v>13.510707999999999</v>
      </c>
      <c r="P246" s="315">
        <v>202.304802</v>
      </c>
      <c r="Q246" s="316">
        <v>32.646760999999998</v>
      </c>
      <c r="R246" s="315">
        <v>99.163701000000003</v>
      </c>
      <c r="S246" s="316">
        <v>44.402774000000001</v>
      </c>
      <c r="T246" s="315">
        <v>68.904833999999994</v>
      </c>
      <c r="U246" s="316">
        <v>6.8141119999999997</v>
      </c>
      <c r="V246" s="315">
        <v>472.169939</v>
      </c>
      <c r="W246" s="316">
        <v>144.940898</v>
      </c>
      <c r="X246" s="315">
        <v>431.82997699999999</v>
      </c>
      <c r="Y246" s="316">
        <v>97.087395000000001</v>
      </c>
      <c r="Z246" s="315">
        <v>4.44109</v>
      </c>
      <c r="AA246" s="316">
        <v>2.3053689999999998</v>
      </c>
      <c r="AB246" s="315">
        <v>238.39236600000001</v>
      </c>
      <c r="AC246" s="316">
        <v>149.940225</v>
      </c>
      <c r="AD246" s="315">
        <v>2787.1298080000001</v>
      </c>
      <c r="AE246" s="316">
        <v>380.37690900000001</v>
      </c>
      <c r="AF246" s="282">
        <v>1512.9243514</v>
      </c>
      <c r="AG246" s="317">
        <v>497.16243682999999</v>
      </c>
      <c r="AH246" s="282">
        <v>150.69441241000001</v>
      </c>
      <c r="AI246" s="317">
        <v>328.40102378</v>
      </c>
      <c r="AJ246" s="282">
        <v>169.72968606000001</v>
      </c>
      <c r="AK246" s="380">
        <v>72</v>
      </c>
    </row>
    <row r="247" spans="1:37" x14ac:dyDescent="0.2">
      <c r="A247" s="318" t="s">
        <v>1100</v>
      </c>
      <c r="B247" s="313" t="s">
        <v>1101</v>
      </c>
      <c r="C247" s="378">
        <v>8.7176918078999996</v>
      </c>
      <c r="D247" s="314">
        <v>362</v>
      </c>
      <c r="E247" s="379">
        <v>12.19</v>
      </c>
      <c r="F247" s="315">
        <v>45081.773258000001</v>
      </c>
      <c r="G247" s="282">
        <v>35206.214072000002</v>
      </c>
      <c r="H247" s="316">
        <v>9875.5591858000007</v>
      </c>
      <c r="I247" s="315">
        <v>2718.8136549999999</v>
      </c>
      <c r="J247" s="316">
        <v>181.79300599999999</v>
      </c>
      <c r="K247" s="315">
        <v>3096.8757230000001</v>
      </c>
      <c r="L247" s="316">
        <v>188.260085</v>
      </c>
      <c r="M247" s="282">
        <v>1440.0072700000001</v>
      </c>
      <c r="N247" s="315">
        <v>1767.944796</v>
      </c>
      <c r="O247" s="316">
        <v>265.47580299999998</v>
      </c>
      <c r="P247" s="315">
        <v>920.61505799999998</v>
      </c>
      <c r="Q247" s="316">
        <v>153.08433099999999</v>
      </c>
      <c r="R247" s="315">
        <v>1447.659324</v>
      </c>
      <c r="S247" s="316">
        <v>364.28983299999999</v>
      </c>
      <c r="T247" s="315">
        <v>728.05713100000003</v>
      </c>
      <c r="U247" s="316">
        <v>51.910741999999999</v>
      </c>
      <c r="V247" s="315">
        <v>17310.281546999999</v>
      </c>
      <c r="W247" s="316">
        <v>3997.0686270000001</v>
      </c>
      <c r="X247" s="315">
        <v>263.38418100000001</v>
      </c>
      <c r="Y247" s="316">
        <v>63.311886999999999</v>
      </c>
      <c r="Z247" s="315">
        <v>8.7070480000000003</v>
      </c>
      <c r="AA247" s="316">
        <v>1.945325</v>
      </c>
      <c r="AB247" s="315">
        <v>745.31708600000002</v>
      </c>
      <c r="AC247" s="316">
        <v>892.76614700000005</v>
      </c>
      <c r="AD247" s="315">
        <v>404.51318500000002</v>
      </c>
      <c r="AE247" s="316">
        <v>58.910564999999998</v>
      </c>
      <c r="AF247" s="282">
        <v>162.63669437999999</v>
      </c>
      <c r="AG247" s="317">
        <v>3853.0624794</v>
      </c>
      <c r="AH247" s="282">
        <v>1037.1311114</v>
      </c>
      <c r="AI247" s="317">
        <v>1371.1068104000001</v>
      </c>
      <c r="AJ247" s="282">
        <v>1586.8438063999999</v>
      </c>
      <c r="AK247" s="380">
        <v>84</v>
      </c>
    </row>
    <row r="248" spans="1:37" x14ac:dyDescent="0.2">
      <c r="A248" s="318" t="s">
        <v>1102</v>
      </c>
      <c r="B248" s="313" t="s">
        <v>1103</v>
      </c>
      <c r="C248" s="378">
        <v>4.2660859697999998</v>
      </c>
      <c r="D248" s="314">
        <v>302</v>
      </c>
      <c r="E248" s="379">
        <v>4.34</v>
      </c>
      <c r="F248" s="315">
        <v>22061.197462</v>
      </c>
      <c r="G248" s="282">
        <v>17528.044544</v>
      </c>
      <c r="H248" s="316">
        <v>4533.1529184999999</v>
      </c>
      <c r="I248" s="315">
        <v>957.07995100000005</v>
      </c>
      <c r="J248" s="316">
        <v>47.168841999999998</v>
      </c>
      <c r="K248" s="315">
        <v>844.45027000000005</v>
      </c>
      <c r="L248" s="316">
        <v>44.017465000000001</v>
      </c>
      <c r="M248" s="282">
        <v>581.45342478999999</v>
      </c>
      <c r="N248" s="315">
        <v>1038.661296</v>
      </c>
      <c r="O248" s="316">
        <v>125.190775</v>
      </c>
      <c r="P248" s="315">
        <v>471.14179799999999</v>
      </c>
      <c r="Q248" s="316">
        <v>78.990758999999997</v>
      </c>
      <c r="R248" s="315">
        <v>486.96832599999999</v>
      </c>
      <c r="S248" s="316">
        <v>115.063605</v>
      </c>
      <c r="T248" s="315">
        <v>194.150049</v>
      </c>
      <c r="U248" s="316">
        <v>19.449642999999998</v>
      </c>
      <c r="V248" s="315">
        <v>9357.5750680000001</v>
      </c>
      <c r="W248" s="316">
        <v>2187.8036139999999</v>
      </c>
      <c r="X248" s="315">
        <v>223.156093</v>
      </c>
      <c r="Y248" s="316">
        <v>43.682285999999998</v>
      </c>
      <c r="Z248" s="315">
        <v>7.7822620000000002</v>
      </c>
      <c r="AA248" s="316">
        <v>2.0357289999999999</v>
      </c>
      <c r="AB248" s="315">
        <v>327.03885000000002</v>
      </c>
      <c r="AC248" s="316">
        <v>227.12869699999999</v>
      </c>
      <c r="AD248" s="315">
        <v>358.04643399999998</v>
      </c>
      <c r="AE248" s="316">
        <v>61.987113000000001</v>
      </c>
      <c r="AF248" s="282">
        <v>35.453543762000002</v>
      </c>
      <c r="AG248" s="317">
        <v>1850.4921755</v>
      </c>
      <c r="AH248" s="282">
        <v>356.23738152999999</v>
      </c>
      <c r="AI248" s="317">
        <v>582.48493708000001</v>
      </c>
      <c r="AJ248" s="282">
        <v>1436.5070754000001</v>
      </c>
      <c r="AK248" s="380">
        <v>79</v>
      </c>
    </row>
    <row r="249" spans="1:37" x14ac:dyDescent="0.2">
      <c r="A249" s="318" t="s">
        <v>1104</v>
      </c>
      <c r="B249" s="313" t="s">
        <v>1105</v>
      </c>
      <c r="C249" s="378">
        <v>2.9412169005000002</v>
      </c>
      <c r="D249" s="314">
        <v>2401</v>
      </c>
      <c r="E249" s="379">
        <v>6.77</v>
      </c>
      <c r="F249" s="315">
        <v>15209.906053999999</v>
      </c>
      <c r="G249" s="282">
        <v>11596.123852999999</v>
      </c>
      <c r="H249" s="316">
        <v>3613.7822013</v>
      </c>
      <c r="I249" s="315">
        <v>1609.991123</v>
      </c>
      <c r="J249" s="316">
        <v>77.239407</v>
      </c>
      <c r="K249" s="315">
        <v>1753.8945189999999</v>
      </c>
      <c r="L249" s="316">
        <v>112.32779600000001</v>
      </c>
      <c r="M249" s="282">
        <v>896.29977793</v>
      </c>
      <c r="N249" s="315">
        <v>486.36469699999998</v>
      </c>
      <c r="O249" s="316">
        <v>73.862616000000003</v>
      </c>
      <c r="P249" s="315">
        <v>404.34711499999997</v>
      </c>
      <c r="Q249" s="316">
        <v>61.980162</v>
      </c>
      <c r="R249" s="315">
        <v>306.80568799999998</v>
      </c>
      <c r="S249" s="316">
        <v>80.599331000000006</v>
      </c>
      <c r="T249" s="315">
        <v>259.31038899999999</v>
      </c>
      <c r="U249" s="316">
        <v>24.128463</v>
      </c>
      <c r="V249" s="315">
        <v>2398.9757949999998</v>
      </c>
      <c r="W249" s="316">
        <v>736.91876500000001</v>
      </c>
      <c r="X249" s="315">
        <v>182.30484899999999</v>
      </c>
      <c r="Y249" s="316">
        <v>34.750146000000001</v>
      </c>
      <c r="Z249" s="315">
        <v>14.770045</v>
      </c>
      <c r="AA249" s="316">
        <v>5.9546679999999999</v>
      </c>
      <c r="AB249" s="315">
        <v>512.423002</v>
      </c>
      <c r="AC249" s="316">
        <v>526.57782999999995</v>
      </c>
      <c r="AD249" s="315">
        <v>1192.1945499999999</v>
      </c>
      <c r="AE249" s="316">
        <v>223.81334899999999</v>
      </c>
      <c r="AF249" s="282">
        <v>125.62043242</v>
      </c>
      <c r="AG249" s="317">
        <v>1105.9085114</v>
      </c>
      <c r="AH249" s="282">
        <v>458.16906619999997</v>
      </c>
      <c r="AI249" s="317">
        <v>548.66301375</v>
      </c>
      <c r="AJ249" s="282">
        <v>995.71094625000001</v>
      </c>
      <c r="AK249" s="380">
        <v>72</v>
      </c>
    </row>
    <row r="250" spans="1:37" x14ac:dyDescent="0.2">
      <c r="A250" s="318" t="s">
        <v>1106</v>
      </c>
      <c r="B250" s="313" t="s">
        <v>1107</v>
      </c>
      <c r="C250" s="378">
        <v>1.5753068465</v>
      </c>
      <c r="D250" s="314">
        <v>5345</v>
      </c>
      <c r="E250" s="379">
        <v>3.14</v>
      </c>
      <c r="F250" s="315">
        <v>8146.3795266999996</v>
      </c>
      <c r="G250" s="282">
        <v>6223.2167372000004</v>
      </c>
      <c r="H250" s="316">
        <v>1923.1627894999999</v>
      </c>
      <c r="I250" s="315">
        <v>764.96691099999998</v>
      </c>
      <c r="J250" s="316">
        <v>38.152853999999998</v>
      </c>
      <c r="K250" s="315">
        <v>708.98372800000004</v>
      </c>
      <c r="L250" s="316">
        <v>47.017933999999997</v>
      </c>
      <c r="M250" s="282">
        <v>458.85098503</v>
      </c>
      <c r="N250" s="315">
        <v>160.198802</v>
      </c>
      <c r="O250" s="316">
        <v>28.375648999999999</v>
      </c>
      <c r="P250" s="315">
        <v>171.339923</v>
      </c>
      <c r="Q250" s="316">
        <v>24.718339</v>
      </c>
      <c r="R250" s="315">
        <v>111.570759</v>
      </c>
      <c r="S250" s="316">
        <v>25.735710999999998</v>
      </c>
      <c r="T250" s="315">
        <v>110.814391</v>
      </c>
      <c r="U250" s="316">
        <v>11.204383999999999</v>
      </c>
      <c r="V250" s="315">
        <v>1132.970795</v>
      </c>
      <c r="W250" s="316">
        <v>370.53247099999999</v>
      </c>
      <c r="X250" s="315">
        <v>158.32499899999999</v>
      </c>
      <c r="Y250" s="316">
        <v>30.587806</v>
      </c>
      <c r="Z250" s="315">
        <v>12.832124</v>
      </c>
      <c r="AA250" s="316">
        <v>6.2651019999999997</v>
      </c>
      <c r="AB250" s="315">
        <v>313.08070900000001</v>
      </c>
      <c r="AC250" s="316">
        <v>242.66423</v>
      </c>
      <c r="AD250" s="315">
        <v>1079.666796</v>
      </c>
      <c r="AE250" s="316">
        <v>212.25127699999999</v>
      </c>
      <c r="AF250" s="282">
        <v>88.973423745999995</v>
      </c>
      <c r="AG250" s="317">
        <v>576.67506389000005</v>
      </c>
      <c r="AH250" s="282">
        <v>217.01420403</v>
      </c>
      <c r="AI250" s="317">
        <v>315.12513352000002</v>
      </c>
      <c r="AJ250" s="282">
        <v>727.48502159999998</v>
      </c>
      <c r="AK250" s="380">
        <v>73</v>
      </c>
    </row>
    <row r="251" spans="1:37" x14ac:dyDescent="0.2">
      <c r="A251" s="318" t="s">
        <v>1108</v>
      </c>
      <c r="B251" s="313" t="s">
        <v>1109</v>
      </c>
      <c r="C251" s="378">
        <v>2.4835713050999999</v>
      </c>
      <c r="D251" s="314">
        <v>6680</v>
      </c>
      <c r="E251" s="379">
        <v>5.74</v>
      </c>
      <c r="F251" s="315">
        <v>12843.284772000001</v>
      </c>
      <c r="G251" s="282">
        <v>9827.3826822999999</v>
      </c>
      <c r="H251" s="316">
        <v>3015.9020900999999</v>
      </c>
      <c r="I251" s="315">
        <v>1434.4480699999999</v>
      </c>
      <c r="J251" s="316">
        <v>60.448554000000001</v>
      </c>
      <c r="K251" s="315">
        <v>1638.4878799999999</v>
      </c>
      <c r="L251" s="316">
        <v>106.16033</v>
      </c>
      <c r="M251" s="282">
        <v>791.68419499000004</v>
      </c>
      <c r="N251" s="315">
        <v>357.87131900000003</v>
      </c>
      <c r="O251" s="316">
        <v>58.214530000000003</v>
      </c>
      <c r="P251" s="315">
        <v>375.92434200000002</v>
      </c>
      <c r="Q251" s="316">
        <v>62.397320000000001</v>
      </c>
      <c r="R251" s="315">
        <v>255.479827</v>
      </c>
      <c r="S251" s="316">
        <v>70.924937</v>
      </c>
      <c r="T251" s="315">
        <v>226.429857</v>
      </c>
      <c r="U251" s="316">
        <v>19.978559000000001</v>
      </c>
      <c r="V251" s="315">
        <v>1544.757503</v>
      </c>
      <c r="W251" s="316">
        <v>466.80705399999999</v>
      </c>
      <c r="X251" s="315">
        <v>220.092825</v>
      </c>
      <c r="Y251" s="316">
        <v>47.252271999999998</v>
      </c>
      <c r="Z251" s="315">
        <v>13.446311</v>
      </c>
      <c r="AA251" s="316">
        <v>6.7134130000000001</v>
      </c>
      <c r="AB251" s="315">
        <v>416.11154699999997</v>
      </c>
      <c r="AC251" s="316">
        <v>494.32444800000002</v>
      </c>
      <c r="AD251" s="315">
        <v>1228.021287</v>
      </c>
      <c r="AE251" s="316">
        <v>213.60699</v>
      </c>
      <c r="AF251" s="282">
        <v>143.26644819000001</v>
      </c>
      <c r="AG251" s="317">
        <v>908.78090075</v>
      </c>
      <c r="AH251" s="282">
        <v>383.97636738</v>
      </c>
      <c r="AI251" s="317">
        <v>472.68312113000002</v>
      </c>
      <c r="AJ251" s="282">
        <v>824.99456557999997</v>
      </c>
      <c r="AK251" s="380">
        <v>79</v>
      </c>
    </row>
    <row r="252" spans="1:37" x14ac:dyDescent="0.2">
      <c r="A252" s="318" t="s">
        <v>1110</v>
      </c>
      <c r="B252" s="313" t="s">
        <v>1111</v>
      </c>
      <c r="C252" s="378">
        <v>0.84703344930000002</v>
      </c>
      <c r="D252" s="314">
        <v>24615</v>
      </c>
      <c r="E252" s="379">
        <v>1.57</v>
      </c>
      <c r="F252" s="315">
        <v>4380.2615124000004</v>
      </c>
      <c r="G252" s="282">
        <v>3461.6330475999998</v>
      </c>
      <c r="H252" s="316">
        <v>918.62846475000003</v>
      </c>
      <c r="I252" s="315">
        <v>343.13436300000001</v>
      </c>
      <c r="J252" s="316">
        <v>14.110129000000001</v>
      </c>
      <c r="K252" s="315">
        <v>297.01384100000001</v>
      </c>
      <c r="L252" s="316">
        <v>21.368286999999999</v>
      </c>
      <c r="M252" s="282">
        <v>239.85829569000001</v>
      </c>
      <c r="N252" s="315">
        <v>51.060319999999997</v>
      </c>
      <c r="O252" s="316">
        <v>11.00989</v>
      </c>
      <c r="P252" s="315">
        <v>93.023885000000007</v>
      </c>
      <c r="Q252" s="316">
        <v>15.172794</v>
      </c>
      <c r="R252" s="315">
        <v>50.824798000000001</v>
      </c>
      <c r="S252" s="316">
        <v>10.340363</v>
      </c>
      <c r="T252" s="315">
        <v>38.497408999999998</v>
      </c>
      <c r="U252" s="316">
        <v>4.2312440000000002</v>
      </c>
      <c r="V252" s="315">
        <v>252.181588</v>
      </c>
      <c r="W252" s="316">
        <v>83.337750999999997</v>
      </c>
      <c r="X252" s="315">
        <v>186.66196600000001</v>
      </c>
      <c r="Y252" s="316">
        <v>44.438954000000003</v>
      </c>
      <c r="Z252" s="315">
        <v>6.8235440000000001</v>
      </c>
      <c r="AA252" s="316">
        <v>3.3690950000000002</v>
      </c>
      <c r="AB252" s="315">
        <v>123.018635</v>
      </c>
      <c r="AC252" s="316">
        <v>102.71113099999999</v>
      </c>
      <c r="AD252" s="315">
        <v>1272.4751160000001</v>
      </c>
      <c r="AE252" s="316">
        <v>222.65793500000001</v>
      </c>
      <c r="AF252" s="282">
        <v>85.209744049999998</v>
      </c>
      <c r="AG252" s="317">
        <v>297.09417808000001</v>
      </c>
      <c r="AH252" s="282">
        <v>96.003913420999993</v>
      </c>
      <c r="AI252" s="317">
        <v>178.15147044</v>
      </c>
      <c r="AJ252" s="282">
        <v>236.48087398000001</v>
      </c>
      <c r="AK252" s="380">
        <v>80</v>
      </c>
    </row>
    <row r="253" spans="1:37" x14ac:dyDescent="0.2">
      <c r="A253" s="318" t="s">
        <v>1112</v>
      </c>
      <c r="B253" s="313" t="s">
        <v>1113</v>
      </c>
      <c r="C253" s="378">
        <v>6.7956409164</v>
      </c>
      <c r="D253" s="314">
        <v>890</v>
      </c>
      <c r="E253" s="379">
        <v>14.53</v>
      </c>
      <c r="F253" s="315">
        <v>35142.277301000002</v>
      </c>
      <c r="G253" s="282">
        <v>27221.273039</v>
      </c>
      <c r="H253" s="316">
        <v>7921.0042618999996</v>
      </c>
      <c r="I253" s="315">
        <v>3189.3023600000001</v>
      </c>
      <c r="J253" s="316">
        <v>140.139432</v>
      </c>
      <c r="K253" s="315">
        <v>4615.3851000000004</v>
      </c>
      <c r="L253" s="316">
        <v>304.05878899999999</v>
      </c>
      <c r="M253" s="282">
        <v>1831.3205617000001</v>
      </c>
      <c r="N253" s="315">
        <v>1291.1009019999999</v>
      </c>
      <c r="O253" s="316">
        <v>186.30860000000001</v>
      </c>
      <c r="P253" s="315">
        <v>676.62700900000004</v>
      </c>
      <c r="Q253" s="316">
        <v>110.71279</v>
      </c>
      <c r="R253" s="315">
        <v>1082.317092</v>
      </c>
      <c r="S253" s="316">
        <v>310.73721999999998</v>
      </c>
      <c r="T253" s="315">
        <v>775.21576600000003</v>
      </c>
      <c r="U253" s="316">
        <v>63.022185999999998</v>
      </c>
      <c r="V253" s="315">
        <v>9542.7207539999999</v>
      </c>
      <c r="W253" s="316">
        <v>2250.1791520000002</v>
      </c>
      <c r="X253" s="315">
        <v>127.972702</v>
      </c>
      <c r="Y253" s="316">
        <v>30.378343999999998</v>
      </c>
      <c r="Z253" s="315">
        <v>13.277234</v>
      </c>
      <c r="AA253" s="316">
        <v>3.335658</v>
      </c>
      <c r="AB253" s="315">
        <v>748.58568000000002</v>
      </c>
      <c r="AC253" s="316">
        <v>1076.392623</v>
      </c>
      <c r="AD253" s="315">
        <v>160.93386599999999</v>
      </c>
      <c r="AE253" s="316">
        <v>40.320722000000004</v>
      </c>
      <c r="AF253" s="282">
        <v>38.182914310000001</v>
      </c>
      <c r="AG253" s="317">
        <v>2930.8482266000001</v>
      </c>
      <c r="AH253" s="282">
        <v>958.81168276000005</v>
      </c>
      <c r="AI253" s="317">
        <v>1030.8423697000001</v>
      </c>
      <c r="AJ253" s="282">
        <v>1613.2475668</v>
      </c>
      <c r="AK253" s="380">
        <v>121</v>
      </c>
    </row>
    <row r="254" spans="1:37" x14ac:dyDescent="0.2">
      <c r="A254" s="318" t="s">
        <v>1114</v>
      </c>
      <c r="B254" s="313" t="s">
        <v>1115</v>
      </c>
      <c r="C254" s="378">
        <v>3.5104143105999999</v>
      </c>
      <c r="D254" s="314">
        <v>1306</v>
      </c>
      <c r="E254" s="379">
        <v>8.09</v>
      </c>
      <c r="F254" s="315">
        <v>18153.394897999999</v>
      </c>
      <c r="G254" s="282">
        <v>14003.089475999999</v>
      </c>
      <c r="H254" s="316">
        <v>4150.3054224999996</v>
      </c>
      <c r="I254" s="315">
        <v>1737.4573419999999</v>
      </c>
      <c r="J254" s="316">
        <v>75.572412</v>
      </c>
      <c r="K254" s="315">
        <v>2600.512365</v>
      </c>
      <c r="L254" s="316">
        <v>178.900722</v>
      </c>
      <c r="M254" s="282">
        <v>986.25593039</v>
      </c>
      <c r="N254" s="315">
        <v>564.94313899999997</v>
      </c>
      <c r="O254" s="316">
        <v>77.439018000000004</v>
      </c>
      <c r="P254" s="315">
        <v>277.20998300000002</v>
      </c>
      <c r="Q254" s="316">
        <v>43.710555999999997</v>
      </c>
      <c r="R254" s="315">
        <v>504.03380199999998</v>
      </c>
      <c r="S254" s="316">
        <v>144.680992</v>
      </c>
      <c r="T254" s="315">
        <v>400.57296400000001</v>
      </c>
      <c r="U254" s="316">
        <v>37.497011999999998</v>
      </c>
      <c r="V254" s="315">
        <v>4301.3148149999997</v>
      </c>
      <c r="W254" s="316">
        <v>1047.4627479999999</v>
      </c>
      <c r="X254" s="315">
        <v>82.226366999999996</v>
      </c>
      <c r="Y254" s="316">
        <v>11.774490999999999</v>
      </c>
      <c r="Z254" s="315">
        <v>11.55583</v>
      </c>
      <c r="AA254" s="316">
        <v>3.5024150000000001</v>
      </c>
      <c r="AB254" s="315">
        <v>462.26025900000002</v>
      </c>
      <c r="AC254" s="316">
        <v>576.34279900000001</v>
      </c>
      <c r="AD254" s="315">
        <v>83.633380000000002</v>
      </c>
      <c r="AE254" s="316">
        <v>13.479739</v>
      </c>
      <c r="AF254" s="282">
        <v>8.0154840084999996</v>
      </c>
      <c r="AG254" s="317">
        <v>1523.4015952</v>
      </c>
      <c r="AH254" s="282">
        <v>530.34677250000004</v>
      </c>
      <c r="AI254" s="317">
        <v>468.76314625999998</v>
      </c>
      <c r="AJ254" s="282">
        <v>1400.5288201000001</v>
      </c>
      <c r="AK254" s="380">
        <v>134</v>
      </c>
    </row>
    <row r="255" spans="1:37" x14ac:dyDescent="0.2">
      <c r="A255" s="318" t="s">
        <v>1116</v>
      </c>
      <c r="B255" s="313" t="s">
        <v>1117</v>
      </c>
      <c r="C255" s="378">
        <v>1.6685686813</v>
      </c>
      <c r="D255" s="314">
        <v>9474</v>
      </c>
      <c r="E255" s="379">
        <v>4.76</v>
      </c>
      <c r="F255" s="315">
        <v>8628.6641708000006</v>
      </c>
      <c r="G255" s="282">
        <v>6441.8759538000004</v>
      </c>
      <c r="H255" s="316">
        <v>2186.7882169999998</v>
      </c>
      <c r="I255" s="315">
        <v>974.49785299999996</v>
      </c>
      <c r="J255" s="316">
        <v>52.643574999999998</v>
      </c>
      <c r="K255" s="315">
        <v>1663.61367</v>
      </c>
      <c r="L255" s="316">
        <v>124.349164</v>
      </c>
      <c r="M255" s="282">
        <v>663.92325496000001</v>
      </c>
      <c r="N255" s="315">
        <v>246.472376</v>
      </c>
      <c r="O255" s="316">
        <v>37.672733999999998</v>
      </c>
      <c r="P255" s="315">
        <v>154.799947</v>
      </c>
      <c r="Q255" s="316">
        <v>23.081462999999999</v>
      </c>
      <c r="R255" s="315">
        <v>255.89955599999999</v>
      </c>
      <c r="S255" s="316">
        <v>86.526235</v>
      </c>
      <c r="T255" s="315">
        <v>199.376136</v>
      </c>
      <c r="U255" s="316">
        <v>21.756209999999999</v>
      </c>
      <c r="V255" s="315">
        <v>841.96542499999998</v>
      </c>
      <c r="W255" s="316">
        <v>234.67311599999999</v>
      </c>
      <c r="X255" s="315">
        <v>19.041414</v>
      </c>
      <c r="Y255" s="316">
        <v>5.0236980000000004</v>
      </c>
      <c r="Z255" s="315">
        <v>22.742522999999998</v>
      </c>
      <c r="AA255" s="316">
        <v>7.7023250000000001</v>
      </c>
      <c r="AB255" s="315">
        <v>334.12624599999998</v>
      </c>
      <c r="AC255" s="316">
        <v>395.623064</v>
      </c>
      <c r="AD255" s="315">
        <v>41.982309000000001</v>
      </c>
      <c r="AE255" s="316">
        <v>6.2086119999999996</v>
      </c>
      <c r="AF255" s="282">
        <v>19.392465425000001</v>
      </c>
      <c r="AG255" s="317">
        <v>648.94516836000003</v>
      </c>
      <c r="AH255" s="282">
        <v>305.58866651</v>
      </c>
      <c r="AI255" s="317">
        <v>246.43733258</v>
      </c>
      <c r="AJ255" s="282">
        <v>994.59963015999995</v>
      </c>
      <c r="AK255" s="380">
        <v>262</v>
      </c>
    </row>
    <row r="256" spans="1:37" x14ac:dyDescent="0.2">
      <c r="A256" s="318" t="s">
        <v>1118</v>
      </c>
      <c r="B256" s="313" t="s">
        <v>1119</v>
      </c>
      <c r="C256" s="378">
        <v>0.74021316140000004</v>
      </c>
      <c r="D256" s="314">
        <v>7808</v>
      </c>
      <c r="E256" s="379">
        <v>1.5</v>
      </c>
      <c r="F256" s="315">
        <v>3827.8620811000001</v>
      </c>
      <c r="G256" s="282">
        <v>3037.4463436000001</v>
      </c>
      <c r="H256" s="316">
        <v>790.41573753</v>
      </c>
      <c r="I256" s="315">
        <v>323.40573899999998</v>
      </c>
      <c r="J256" s="316">
        <v>15.088882</v>
      </c>
      <c r="K256" s="315">
        <v>386.40743099999997</v>
      </c>
      <c r="L256" s="316">
        <v>30.9541</v>
      </c>
      <c r="M256" s="282">
        <v>307.76341300000001</v>
      </c>
      <c r="N256" s="315">
        <v>81.129289</v>
      </c>
      <c r="O256" s="316">
        <v>9.4600380000000008</v>
      </c>
      <c r="P256" s="315">
        <v>45.465395999999998</v>
      </c>
      <c r="Q256" s="316">
        <v>5.8480030000000003</v>
      </c>
      <c r="R256" s="315">
        <v>28.334257000000001</v>
      </c>
      <c r="S256" s="316">
        <v>13.508929999999999</v>
      </c>
      <c r="T256" s="315">
        <v>43.069412</v>
      </c>
      <c r="U256" s="316">
        <v>5.9610960000000004</v>
      </c>
      <c r="V256" s="315">
        <v>444.77972899999997</v>
      </c>
      <c r="W256" s="316">
        <v>119.86367799999999</v>
      </c>
      <c r="X256" s="315">
        <v>2.5509659999999998</v>
      </c>
      <c r="Y256" s="316">
        <v>1.5401560000000001</v>
      </c>
      <c r="Z256" s="315">
        <v>27.061413000000002</v>
      </c>
      <c r="AA256" s="316">
        <v>8.1939030000000006</v>
      </c>
      <c r="AB256" s="315">
        <v>619.33593900000005</v>
      </c>
      <c r="AC256" s="316">
        <v>139.556997</v>
      </c>
      <c r="AD256" s="315">
        <v>7.950971</v>
      </c>
      <c r="AE256" s="316">
        <v>1.2907919999999999</v>
      </c>
      <c r="AF256" s="282">
        <v>22.061852329000001</v>
      </c>
      <c r="AG256" s="317">
        <v>202.79232417</v>
      </c>
      <c r="AH256" s="282">
        <v>58.398202613999999</v>
      </c>
      <c r="AI256" s="317">
        <v>91.697291806999999</v>
      </c>
      <c r="AJ256" s="282">
        <v>784.39187903000004</v>
      </c>
      <c r="AK256" s="380">
        <v>269</v>
      </c>
    </row>
    <row r="257" spans="1:37" x14ac:dyDescent="0.2">
      <c r="A257" s="318" t="s">
        <v>1120</v>
      </c>
      <c r="B257" s="313" t="s">
        <v>1121</v>
      </c>
      <c r="C257" s="378">
        <v>7.3753112164000001</v>
      </c>
      <c r="D257" s="314">
        <v>365</v>
      </c>
      <c r="E257" s="379">
        <v>23.28</v>
      </c>
      <c r="F257" s="315">
        <v>38139.924568000002</v>
      </c>
      <c r="G257" s="282">
        <v>28942.184553999999</v>
      </c>
      <c r="H257" s="316">
        <v>9197.7400142000006</v>
      </c>
      <c r="I257" s="315">
        <v>4865.9279219999999</v>
      </c>
      <c r="J257" s="316">
        <v>237.055082</v>
      </c>
      <c r="K257" s="315">
        <v>8886.1989279999998</v>
      </c>
      <c r="L257" s="316">
        <v>570.49009799999999</v>
      </c>
      <c r="M257" s="282">
        <v>2951.5511670000001</v>
      </c>
      <c r="N257" s="315">
        <v>1427.77577</v>
      </c>
      <c r="O257" s="316">
        <v>187.061635</v>
      </c>
      <c r="P257" s="315">
        <v>1162.416772</v>
      </c>
      <c r="Q257" s="316">
        <v>178.566676</v>
      </c>
      <c r="R257" s="315">
        <v>1040.499562</v>
      </c>
      <c r="S257" s="316">
        <v>340.96341799999999</v>
      </c>
      <c r="T257" s="315">
        <v>2555.9282410000001</v>
      </c>
      <c r="U257" s="316">
        <v>209.1968</v>
      </c>
      <c r="V257" s="315">
        <v>2127.5799000000002</v>
      </c>
      <c r="W257" s="316">
        <v>506.28908899999999</v>
      </c>
      <c r="X257" s="315">
        <v>292.65210000000002</v>
      </c>
      <c r="Y257" s="316">
        <v>57.692030000000003</v>
      </c>
      <c r="Z257" s="315">
        <v>10.32128</v>
      </c>
      <c r="AA257" s="316">
        <v>3.982577</v>
      </c>
      <c r="AB257" s="315">
        <v>1603.961125</v>
      </c>
      <c r="AC257" s="316">
        <v>1924.6011590000001</v>
      </c>
      <c r="AD257" s="315">
        <v>143.243628</v>
      </c>
      <c r="AE257" s="316">
        <v>27.549510000000001</v>
      </c>
      <c r="AF257" s="282">
        <v>40.313928304000001</v>
      </c>
      <c r="AG257" s="317">
        <v>2724.3355409999999</v>
      </c>
      <c r="AH257" s="282">
        <v>1719.1382936</v>
      </c>
      <c r="AI257" s="317">
        <v>1196.8114217</v>
      </c>
      <c r="AJ257" s="282">
        <v>1147.8209158</v>
      </c>
      <c r="AK257" s="380">
        <v>103</v>
      </c>
    </row>
    <row r="258" spans="1:37" x14ac:dyDescent="0.2">
      <c r="A258" s="318" t="s">
        <v>1122</v>
      </c>
      <c r="B258" s="313" t="s">
        <v>1123</v>
      </c>
      <c r="C258" s="378">
        <v>3.9464136124999998</v>
      </c>
      <c r="D258" s="314">
        <v>634</v>
      </c>
      <c r="E258" s="379">
        <v>14.26</v>
      </c>
      <c r="F258" s="315">
        <v>20408.076767999999</v>
      </c>
      <c r="G258" s="282">
        <v>15482.824769999999</v>
      </c>
      <c r="H258" s="316">
        <v>4925.2519982000003</v>
      </c>
      <c r="I258" s="315">
        <v>3035.7126760000001</v>
      </c>
      <c r="J258" s="316">
        <v>136.162023</v>
      </c>
      <c r="K258" s="315">
        <v>4559.1003959999998</v>
      </c>
      <c r="L258" s="316">
        <v>331.70721500000002</v>
      </c>
      <c r="M258" s="282">
        <v>1697.7112675000001</v>
      </c>
      <c r="N258" s="315">
        <v>590.90290600000003</v>
      </c>
      <c r="O258" s="316">
        <v>94.631009000000006</v>
      </c>
      <c r="P258" s="315">
        <v>456.02770199999998</v>
      </c>
      <c r="Q258" s="316">
        <v>71.235444999999999</v>
      </c>
      <c r="R258" s="315">
        <v>480.79888399999999</v>
      </c>
      <c r="S258" s="316">
        <v>157.767898</v>
      </c>
      <c r="T258" s="315">
        <v>1356.9633530000001</v>
      </c>
      <c r="U258" s="316">
        <v>116.608867</v>
      </c>
      <c r="V258" s="315">
        <v>777.287015</v>
      </c>
      <c r="W258" s="316">
        <v>208.64731</v>
      </c>
      <c r="X258" s="315">
        <v>199.88768899999999</v>
      </c>
      <c r="Y258" s="316">
        <v>46.169516999999999</v>
      </c>
      <c r="Z258" s="315">
        <v>13.551265000000001</v>
      </c>
      <c r="AA258" s="316">
        <v>5.332471</v>
      </c>
      <c r="AB258" s="315">
        <v>1078.820369</v>
      </c>
      <c r="AC258" s="316">
        <v>1095.789487</v>
      </c>
      <c r="AD258" s="315">
        <v>82.184342000000001</v>
      </c>
      <c r="AE258" s="316">
        <v>14.597160000000001</v>
      </c>
      <c r="AF258" s="282">
        <v>18.477252297</v>
      </c>
      <c r="AG258" s="317">
        <v>1531.2070325</v>
      </c>
      <c r="AH258" s="282">
        <v>879.91335962000005</v>
      </c>
      <c r="AI258" s="317">
        <v>562.50538901000004</v>
      </c>
      <c r="AJ258" s="282">
        <v>808.37746855</v>
      </c>
      <c r="AK258" s="380">
        <v>164</v>
      </c>
    </row>
    <row r="259" spans="1:37" x14ac:dyDescent="0.2">
      <c r="A259" s="318" t="s">
        <v>1124</v>
      </c>
      <c r="B259" s="313" t="s">
        <v>1125</v>
      </c>
      <c r="C259" s="378">
        <v>1.4939663684</v>
      </c>
      <c r="D259" s="314">
        <v>307</v>
      </c>
      <c r="E259" s="379">
        <v>7.31</v>
      </c>
      <c r="F259" s="315">
        <v>7725.7437583999999</v>
      </c>
      <c r="G259" s="282">
        <v>5945.5710539000002</v>
      </c>
      <c r="H259" s="316">
        <v>1780.1727045</v>
      </c>
      <c r="I259" s="315">
        <v>1184.604638</v>
      </c>
      <c r="J259" s="316">
        <v>53.419843</v>
      </c>
      <c r="K259" s="315">
        <v>1637.258425</v>
      </c>
      <c r="L259" s="316">
        <v>130.053909</v>
      </c>
      <c r="M259" s="282">
        <v>847.85562826</v>
      </c>
      <c r="N259" s="315">
        <v>163.28486599999999</v>
      </c>
      <c r="O259" s="316">
        <v>21.150683000000001</v>
      </c>
      <c r="P259" s="315">
        <v>171.308626</v>
      </c>
      <c r="Q259" s="316">
        <v>19.381395999999999</v>
      </c>
      <c r="R259" s="315">
        <v>113.55547199999999</v>
      </c>
      <c r="S259" s="316">
        <v>49.496833000000002</v>
      </c>
      <c r="T259" s="315">
        <v>485.11008800000002</v>
      </c>
      <c r="U259" s="316">
        <v>47.123820000000002</v>
      </c>
      <c r="V259" s="315">
        <v>210.760009</v>
      </c>
      <c r="W259" s="316">
        <v>57.996572</v>
      </c>
      <c r="X259" s="315">
        <v>133.97685000000001</v>
      </c>
      <c r="Y259" s="316">
        <v>27.410485000000001</v>
      </c>
      <c r="Z259" s="315">
        <v>13.589492999999999</v>
      </c>
      <c r="AA259" s="316">
        <v>5.7835299999999998</v>
      </c>
      <c r="AB259" s="315">
        <v>432.18148600000001</v>
      </c>
      <c r="AC259" s="316">
        <v>379.06292999999999</v>
      </c>
      <c r="AD259" s="315">
        <v>109.547522</v>
      </c>
      <c r="AE259" s="316">
        <v>17.072731000000001</v>
      </c>
      <c r="AF259" s="282">
        <v>6.7602184918999999</v>
      </c>
      <c r="AG259" s="317">
        <v>566.82879463999996</v>
      </c>
      <c r="AH259" s="282">
        <v>247.8465228</v>
      </c>
      <c r="AI259" s="317">
        <v>228.6801189</v>
      </c>
      <c r="AJ259" s="282">
        <v>364.64227005999999</v>
      </c>
      <c r="AK259" s="380">
        <v>112</v>
      </c>
    </row>
    <row r="260" spans="1:37" x14ac:dyDescent="0.2">
      <c r="A260" s="318" t="s">
        <v>1126</v>
      </c>
      <c r="B260" s="313" t="s">
        <v>1127</v>
      </c>
      <c r="C260" s="378">
        <v>2.3620447192</v>
      </c>
      <c r="D260" s="314">
        <v>17669</v>
      </c>
      <c r="E260" s="379">
        <v>7.75</v>
      </c>
      <c r="F260" s="315">
        <v>12214.834706</v>
      </c>
      <c r="G260" s="282">
        <v>9017.0532425000001</v>
      </c>
      <c r="H260" s="316">
        <v>3197.7814638</v>
      </c>
      <c r="I260" s="315">
        <v>1537.2475059999999</v>
      </c>
      <c r="J260" s="316">
        <v>86.367923000000005</v>
      </c>
      <c r="K260" s="315">
        <v>2801.3207619999998</v>
      </c>
      <c r="L260" s="316">
        <v>203.132327</v>
      </c>
      <c r="M260" s="282">
        <v>1008.0935739</v>
      </c>
      <c r="N260" s="315">
        <v>382.84431499999999</v>
      </c>
      <c r="O260" s="316">
        <v>64.537806000000003</v>
      </c>
      <c r="P260" s="315">
        <v>220.01093700000001</v>
      </c>
      <c r="Q260" s="316">
        <v>34.574905999999999</v>
      </c>
      <c r="R260" s="315">
        <v>448.93924900000002</v>
      </c>
      <c r="S260" s="316">
        <v>145.82610399999999</v>
      </c>
      <c r="T260" s="315">
        <v>319.37374199999999</v>
      </c>
      <c r="U260" s="316">
        <v>30.969694</v>
      </c>
      <c r="V260" s="315">
        <v>737.02928099999997</v>
      </c>
      <c r="W260" s="316">
        <v>213.65674200000001</v>
      </c>
      <c r="X260" s="315">
        <v>23.476421999999999</v>
      </c>
      <c r="Y260" s="316">
        <v>5.0225010000000001</v>
      </c>
      <c r="Z260" s="315">
        <v>18.771322000000001</v>
      </c>
      <c r="AA260" s="316">
        <v>7.5852639999999996</v>
      </c>
      <c r="AB260" s="315">
        <v>366.060948</v>
      </c>
      <c r="AC260" s="316">
        <v>646.07747199999994</v>
      </c>
      <c r="AD260" s="315">
        <v>23.361234</v>
      </c>
      <c r="AE260" s="316">
        <v>4.4100510000000002</v>
      </c>
      <c r="AF260" s="282">
        <v>5.4827979482</v>
      </c>
      <c r="AG260" s="317">
        <v>968.90711135000004</v>
      </c>
      <c r="AH260" s="282">
        <v>498.51570930999998</v>
      </c>
      <c r="AI260" s="317">
        <v>340.72015951999998</v>
      </c>
      <c r="AJ260" s="282">
        <v>1072.5188450999999</v>
      </c>
      <c r="AK260" s="380">
        <v>265</v>
      </c>
    </row>
    <row r="261" spans="1:37" x14ac:dyDescent="0.2">
      <c r="A261" s="318" t="s">
        <v>1128</v>
      </c>
      <c r="B261" s="313" t="s">
        <v>1129</v>
      </c>
      <c r="C261" s="378">
        <v>1.0429175819000001</v>
      </c>
      <c r="D261" s="314">
        <v>17655</v>
      </c>
      <c r="E261" s="379">
        <v>3.38</v>
      </c>
      <c r="F261" s="315">
        <v>5393.2365344</v>
      </c>
      <c r="G261" s="282">
        <v>3959.1405131000001</v>
      </c>
      <c r="H261" s="316">
        <v>1434.0960213000001</v>
      </c>
      <c r="I261" s="315">
        <v>676.86114099999998</v>
      </c>
      <c r="J261" s="316">
        <v>37.572702</v>
      </c>
      <c r="K261" s="315">
        <v>1164.047699</v>
      </c>
      <c r="L261" s="316">
        <v>86.816547</v>
      </c>
      <c r="M261" s="282">
        <v>445.64654587000001</v>
      </c>
      <c r="N261" s="315">
        <v>124.583685</v>
      </c>
      <c r="O261" s="316">
        <v>23.644746000000001</v>
      </c>
      <c r="P261" s="315">
        <v>77.247731000000002</v>
      </c>
      <c r="Q261" s="316">
        <v>12.912022</v>
      </c>
      <c r="R261" s="315">
        <v>140.71561399999999</v>
      </c>
      <c r="S261" s="316">
        <v>48.639944</v>
      </c>
      <c r="T261" s="315">
        <v>122.388655</v>
      </c>
      <c r="U261" s="316">
        <v>13.774789999999999</v>
      </c>
      <c r="V261" s="315">
        <v>213.89271099999999</v>
      </c>
      <c r="W261" s="316">
        <v>66.125930999999994</v>
      </c>
      <c r="X261" s="315">
        <v>4.7058400000000002</v>
      </c>
      <c r="Y261" s="316">
        <v>1.2532160000000001</v>
      </c>
      <c r="Z261" s="315">
        <v>29.182779</v>
      </c>
      <c r="AA261" s="316">
        <v>10.806831000000001</v>
      </c>
      <c r="AB261" s="315">
        <v>162.09391600000001</v>
      </c>
      <c r="AC261" s="316">
        <v>285.16136599999999</v>
      </c>
      <c r="AD261" s="315">
        <v>14.599413</v>
      </c>
      <c r="AE261" s="316">
        <v>2.233768</v>
      </c>
      <c r="AF261" s="282">
        <v>2.2854710244000001</v>
      </c>
      <c r="AG261" s="317">
        <v>392.03614339000001</v>
      </c>
      <c r="AH261" s="282">
        <v>180.20241641999999</v>
      </c>
      <c r="AI261" s="317">
        <v>151.49240777</v>
      </c>
      <c r="AJ261" s="282">
        <v>902.31250091000004</v>
      </c>
      <c r="AK261" s="380">
        <v>294</v>
      </c>
    </row>
    <row r="262" spans="1:37" x14ac:dyDescent="0.2">
      <c r="A262" s="318" t="s">
        <v>1130</v>
      </c>
      <c r="B262" s="313" t="s">
        <v>1131</v>
      </c>
      <c r="C262" s="378">
        <v>0.62546139420000002</v>
      </c>
      <c r="D262" s="314">
        <v>2999</v>
      </c>
      <c r="E262" s="379">
        <v>1.55</v>
      </c>
      <c r="F262" s="315">
        <v>3234.4466145000001</v>
      </c>
      <c r="G262" s="282">
        <v>2441.1730124999999</v>
      </c>
      <c r="H262" s="316">
        <v>793.27360203000001</v>
      </c>
      <c r="I262" s="315">
        <v>301.24325900000002</v>
      </c>
      <c r="J262" s="316">
        <v>19.346357999999999</v>
      </c>
      <c r="K262" s="315">
        <v>455.29319600000002</v>
      </c>
      <c r="L262" s="316">
        <v>36.594906000000002</v>
      </c>
      <c r="M262" s="282">
        <v>246.51852350999999</v>
      </c>
      <c r="N262" s="315">
        <v>70.793676000000005</v>
      </c>
      <c r="O262" s="316">
        <v>15.657871999999999</v>
      </c>
      <c r="P262" s="315">
        <v>53.736255</v>
      </c>
      <c r="Q262" s="316">
        <v>8.4994340000000008</v>
      </c>
      <c r="R262" s="315">
        <v>63.293560999999997</v>
      </c>
      <c r="S262" s="316">
        <v>24.26145</v>
      </c>
      <c r="T262" s="315">
        <v>49.395874999999997</v>
      </c>
      <c r="U262" s="316">
        <v>6.4409739999999998</v>
      </c>
      <c r="V262" s="315">
        <v>208.52243899999999</v>
      </c>
      <c r="W262" s="316">
        <v>55.099013999999997</v>
      </c>
      <c r="X262" s="315">
        <v>3.873678</v>
      </c>
      <c r="Y262" s="316">
        <v>0.80488300000000002</v>
      </c>
      <c r="Z262" s="315">
        <v>54.527929999999998</v>
      </c>
      <c r="AA262" s="316">
        <v>18.344127</v>
      </c>
      <c r="AB262" s="315">
        <v>253.26847000000001</v>
      </c>
      <c r="AC262" s="316">
        <v>131.98804799999999</v>
      </c>
      <c r="AD262" s="315">
        <v>4.799442</v>
      </c>
      <c r="AE262" s="316">
        <v>1.1568480000000001</v>
      </c>
      <c r="AF262" s="282">
        <v>0.97637935409999999</v>
      </c>
      <c r="AG262" s="317">
        <v>183.38810937</v>
      </c>
      <c r="AH262" s="282">
        <v>84.771033962999994</v>
      </c>
      <c r="AI262" s="317">
        <v>79.993604887000004</v>
      </c>
      <c r="AJ262" s="282">
        <v>801.85726851000004</v>
      </c>
      <c r="AK262" s="380">
        <v>239</v>
      </c>
    </row>
    <row r="263" spans="1:37" x14ac:dyDescent="0.2">
      <c r="A263" s="318" t="s">
        <v>1132</v>
      </c>
      <c r="B263" s="313" t="s">
        <v>1133</v>
      </c>
      <c r="C263" s="378">
        <v>1.490382734</v>
      </c>
      <c r="D263" s="314">
        <v>2229</v>
      </c>
      <c r="E263" s="379">
        <v>4.84</v>
      </c>
      <c r="F263" s="315">
        <v>7707.2117208</v>
      </c>
      <c r="G263" s="282">
        <v>5837.1467685999996</v>
      </c>
      <c r="H263" s="316">
        <v>1870.0649523</v>
      </c>
      <c r="I263" s="315">
        <v>966.48010899999997</v>
      </c>
      <c r="J263" s="316">
        <v>45.664738999999997</v>
      </c>
      <c r="K263" s="315">
        <v>1602.822302</v>
      </c>
      <c r="L263" s="316">
        <v>113.851444</v>
      </c>
      <c r="M263" s="282">
        <v>614.75875296000004</v>
      </c>
      <c r="N263" s="315">
        <v>255.220517</v>
      </c>
      <c r="O263" s="316">
        <v>40.239096000000004</v>
      </c>
      <c r="P263" s="315">
        <v>406.32017999999999</v>
      </c>
      <c r="Q263" s="316">
        <v>64.730952000000002</v>
      </c>
      <c r="R263" s="315">
        <v>214.11408499999999</v>
      </c>
      <c r="S263" s="316">
        <v>72.685548999999995</v>
      </c>
      <c r="T263" s="315">
        <v>350.43424700000003</v>
      </c>
      <c r="U263" s="316">
        <v>29.845692</v>
      </c>
      <c r="V263" s="315">
        <v>166.490196</v>
      </c>
      <c r="W263" s="316">
        <v>41.994872000000001</v>
      </c>
      <c r="X263" s="315">
        <v>46.115862999999997</v>
      </c>
      <c r="Y263" s="316">
        <v>12.856909999999999</v>
      </c>
      <c r="Z263" s="315">
        <v>42.618445000000001</v>
      </c>
      <c r="AA263" s="316">
        <v>14.711853</v>
      </c>
      <c r="AB263" s="315">
        <v>251.060013</v>
      </c>
      <c r="AC263" s="316">
        <v>381.93353400000001</v>
      </c>
      <c r="AD263" s="315">
        <v>8.003736</v>
      </c>
      <c r="AE263" s="316">
        <v>2.3161550000000002</v>
      </c>
      <c r="AF263" s="282">
        <v>25.827958099</v>
      </c>
      <c r="AG263" s="317">
        <v>592.74035977999995</v>
      </c>
      <c r="AH263" s="282">
        <v>236.50105755999999</v>
      </c>
      <c r="AI263" s="317">
        <v>214.19355830000001</v>
      </c>
      <c r="AJ263" s="282">
        <v>892.67954591</v>
      </c>
      <c r="AK263" s="380">
        <v>214</v>
      </c>
    </row>
    <row r="264" spans="1:37" x14ac:dyDescent="0.2">
      <c r="A264" s="318" t="s">
        <v>1134</v>
      </c>
      <c r="B264" s="313" t="s">
        <v>1135</v>
      </c>
      <c r="C264" s="378">
        <v>0.54218554610000003</v>
      </c>
      <c r="D264" s="314">
        <v>3693</v>
      </c>
      <c r="E264" s="379">
        <v>2.06</v>
      </c>
      <c r="F264" s="315">
        <v>2803.8024731</v>
      </c>
      <c r="G264" s="282">
        <v>2124.2844697</v>
      </c>
      <c r="H264" s="316">
        <v>679.51800347000005</v>
      </c>
      <c r="I264" s="315">
        <v>358.72756399999997</v>
      </c>
      <c r="J264" s="316">
        <v>16.623083999999999</v>
      </c>
      <c r="K264" s="315">
        <v>469.83530100000002</v>
      </c>
      <c r="L264" s="316">
        <v>36.745004000000002</v>
      </c>
      <c r="M264" s="282">
        <v>199.74640976000001</v>
      </c>
      <c r="N264" s="315">
        <v>55.611663</v>
      </c>
      <c r="O264" s="316">
        <v>7.789695</v>
      </c>
      <c r="P264" s="315">
        <v>156.35276300000001</v>
      </c>
      <c r="Q264" s="316">
        <v>26.099974</v>
      </c>
      <c r="R264" s="315">
        <v>45.229545000000002</v>
      </c>
      <c r="S264" s="316">
        <v>18.365454</v>
      </c>
      <c r="T264" s="315">
        <v>110.461195</v>
      </c>
      <c r="U264" s="316">
        <v>9.9209200000000006</v>
      </c>
      <c r="V264" s="315">
        <v>14.717841999999999</v>
      </c>
      <c r="W264" s="316">
        <v>5.5530229999999996</v>
      </c>
      <c r="X264" s="315">
        <v>16.130506</v>
      </c>
      <c r="Y264" s="316">
        <v>3.4277359999999999</v>
      </c>
      <c r="Z264" s="315">
        <v>76.090149999999994</v>
      </c>
      <c r="AA264" s="316">
        <v>22.744885</v>
      </c>
      <c r="AB264" s="315">
        <v>89.744236000000001</v>
      </c>
      <c r="AC264" s="316">
        <v>127.59029700000001</v>
      </c>
      <c r="AD264" s="315">
        <v>4.9815449999999997</v>
      </c>
      <c r="AE264" s="316">
        <v>0.75064200000000003</v>
      </c>
      <c r="AF264" s="282">
        <v>6.6916961923000002</v>
      </c>
      <c r="AG264" s="317">
        <v>190.13019007</v>
      </c>
      <c r="AH264" s="282">
        <v>64.727085751999994</v>
      </c>
      <c r="AI264" s="317">
        <v>71.459871773000003</v>
      </c>
      <c r="AJ264" s="282">
        <v>597.55419599000004</v>
      </c>
      <c r="AK264" s="380">
        <v>222</v>
      </c>
    </row>
    <row r="265" spans="1:37" x14ac:dyDescent="0.2">
      <c r="A265" s="318" t="s">
        <v>1136</v>
      </c>
      <c r="B265" s="313" t="s">
        <v>1137</v>
      </c>
      <c r="C265" s="378">
        <v>3.1611472238</v>
      </c>
      <c r="D265" s="314">
        <v>595</v>
      </c>
      <c r="E265" s="379">
        <v>11.2</v>
      </c>
      <c r="F265" s="315">
        <v>16347.231068999999</v>
      </c>
      <c r="G265" s="282">
        <v>11981.972792</v>
      </c>
      <c r="H265" s="316">
        <v>4365.2582774000002</v>
      </c>
      <c r="I265" s="315">
        <v>2182.0932550000002</v>
      </c>
      <c r="J265" s="316">
        <v>128.41809699999999</v>
      </c>
      <c r="K265" s="315">
        <v>4286.9262559999997</v>
      </c>
      <c r="L265" s="316">
        <v>306.679892</v>
      </c>
      <c r="M265" s="282">
        <v>1511.0866306999999</v>
      </c>
      <c r="N265" s="315">
        <v>472.59643299999999</v>
      </c>
      <c r="O265" s="316">
        <v>70.389163999999994</v>
      </c>
      <c r="P265" s="315">
        <v>378.51168799999999</v>
      </c>
      <c r="Q265" s="316">
        <v>59.875647000000001</v>
      </c>
      <c r="R265" s="315">
        <v>709.46191099999999</v>
      </c>
      <c r="S265" s="316">
        <v>225.48477099999999</v>
      </c>
      <c r="T265" s="315">
        <v>605.84722499999998</v>
      </c>
      <c r="U265" s="316">
        <v>52.772449000000002</v>
      </c>
      <c r="V265" s="315">
        <v>153.14481799999999</v>
      </c>
      <c r="W265" s="316">
        <v>37.223526999999997</v>
      </c>
      <c r="X265" s="315">
        <v>82.069796999999994</v>
      </c>
      <c r="Y265" s="316">
        <v>19.403836999999999</v>
      </c>
      <c r="Z265" s="315">
        <v>16.831171999999999</v>
      </c>
      <c r="AA265" s="316">
        <v>6.0713720000000002</v>
      </c>
      <c r="AB265" s="315">
        <v>645.87989000000005</v>
      </c>
      <c r="AC265" s="316">
        <v>983.83178799999996</v>
      </c>
      <c r="AD265" s="315">
        <v>58.312924000000002</v>
      </c>
      <c r="AE265" s="316">
        <v>16.448447000000002</v>
      </c>
      <c r="AF265" s="282">
        <v>27.844068293999999</v>
      </c>
      <c r="AG265" s="317">
        <v>1281.8634364</v>
      </c>
      <c r="AH265" s="282">
        <v>748.44052815999999</v>
      </c>
      <c r="AI265" s="317">
        <v>490.72106093999997</v>
      </c>
      <c r="AJ265" s="282">
        <v>789.00098636999996</v>
      </c>
      <c r="AK265" s="380">
        <v>148</v>
      </c>
    </row>
    <row r="266" spans="1:37" x14ac:dyDescent="0.2">
      <c r="A266" s="318" t="s">
        <v>1138</v>
      </c>
      <c r="B266" s="313" t="s">
        <v>1139</v>
      </c>
      <c r="C266" s="378">
        <v>1.4490732275</v>
      </c>
      <c r="D266" s="314">
        <v>1029</v>
      </c>
      <c r="E266" s="379">
        <v>5.43</v>
      </c>
      <c r="F266" s="315">
        <v>7493.5879949999999</v>
      </c>
      <c r="G266" s="282">
        <v>5493.9278303000001</v>
      </c>
      <c r="H266" s="316">
        <v>1999.6601647</v>
      </c>
      <c r="I266" s="315">
        <v>1057.4645290000001</v>
      </c>
      <c r="J266" s="316">
        <v>63.917309000000003</v>
      </c>
      <c r="K266" s="315">
        <v>1840.3578379999999</v>
      </c>
      <c r="L266" s="316">
        <v>134.406272</v>
      </c>
      <c r="M266" s="282">
        <v>691.48584290999997</v>
      </c>
      <c r="N266" s="315">
        <v>145.36786499999999</v>
      </c>
      <c r="O266" s="316">
        <v>24.855080999999998</v>
      </c>
      <c r="P266" s="315">
        <v>227.11287899999999</v>
      </c>
      <c r="Q266" s="316">
        <v>36.638052000000002</v>
      </c>
      <c r="R266" s="315">
        <v>233.25299000000001</v>
      </c>
      <c r="S266" s="316">
        <v>83.286591999999999</v>
      </c>
      <c r="T266" s="315">
        <v>211.82165499999999</v>
      </c>
      <c r="U266" s="316">
        <v>20.882024999999999</v>
      </c>
      <c r="V266" s="315">
        <v>17.917589</v>
      </c>
      <c r="W266" s="316">
        <v>7.0931439999999997</v>
      </c>
      <c r="X266" s="315">
        <v>75.200326000000004</v>
      </c>
      <c r="Y266" s="316">
        <v>18.467661</v>
      </c>
      <c r="Z266" s="315">
        <v>26.528939999999999</v>
      </c>
      <c r="AA266" s="316">
        <v>12.719768999999999</v>
      </c>
      <c r="AB266" s="315">
        <v>336.13835799999998</v>
      </c>
      <c r="AC266" s="316">
        <v>441.17857700000002</v>
      </c>
      <c r="AD266" s="315">
        <v>70.374205000000003</v>
      </c>
      <c r="AE266" s="316">
        <v>16.931274999999999</v>
      </c>
      <c r="AF266" s="282">
        <v>24.824649361999999</v>
      </c>
      <c r="AG266" s="317">
        <v>594.41471605000004</v>
      </c>
      <c r="AH266" s="282">
        <v>302.46677355999998</v>
      </c>
      <c r="AI266" s="317">
        <v>231.64857443</v>
      </c>
      <c r="AJ266" s="282">
        <v>546.8345084</v>
      </c>
      <c r="AK266" s="380">
        <v>183</v>
      </c>
    </row>
    <row r="267" spans="1:37" x14ac:dyDescent="0.2">
      <c r="A267" s="318" t="s">
        <v>1140</v>
      </c>
      <c r="B267" s="313" t="s">
        <v>1141</v>
      </c>
      <c r="C267" s="378">
        <v>0.58191255310000001</v>
      </c>
      <c r="D267" s="314">
        <v>768</v>
      </c>
      <c r="E267" s="379">
        <v>2.2999999999999998</v>
      </c>
      <c r="F267" s="315">
        <v>3009.2426242000001</v>
      </c>
      <c r="G267" s="282">
        <v>2231.8207686999999</v>
      </c>
      <c r="H267" s="316">
        <v>777.42185549999999</v>
      </c>
      <c r="I267" s="315">
        <v>376.90231299999999</v>
      </c>
      <c r="J267" s="316">
        <v>17.489138000000001</v>
      </c>
      <c r="K267" s="315">
        <v>529.41400699999997</v>
      </c>
      <c r="L267" s="316">
        <v>40.955914</v>
      </c>
      <c r="M267" s="282">
        <v>251.18191099000001</v>
      </c>
      <c r="N267" s="315">
        <v>52.978997999999997</v>
      </c>
      <c r="O267" s="316">
        <v>8.9515370000000001</v>
      </c>
      <c r="P267" s="315">
        <v>169.976001</v>
      </c>
      <c r="Q267" s="316">
        <v>27.489326999999999</v>
      </c>
      <c r="R267" s="315">
        <v>54.004654000000002</v>
      </c>
      <c r="S267" s="316">
        <v>20.2028</v>
      </c>
      <c r="T267" s="315">
        <v>51.934944000000002</v>
      </c>
      <c r="U267" s="316">
        <v>4.378762</v>
      </c>
      <c r="V267" s="315">
        <v>8.3073370000000004</v>
      </c>
      <c r="W267" s="316">
        <v>4.0123959999999999</v>
      </c>
      <c r="X267" s="315">
        <v>89.689672999999999</v>
      </c>
      <c r="Y267" s="316">
        <v>20.179414000000001</v>
      </c>
      <c r="Z267" s="315">
        <v>19.340149</v>
      </c>
      <c r="AA267" s="316">
        <v>6.7473859999999997</v>
      </c>
      <c r="AB267" s="315">
        <v>126.665543</v>
      </c>
      <c r="AC267" s="316">
        <v>160.561069</v>
      </c>
      <c r="AD267" s="315">
        <v>202.014217</v>
      </c>
      <c r="AE267" s="316">
        <v>49.218116000000002</v>
      </c>
      <c r="AF267" s="282">
        <v>6.0501655872000004</v>
      </c>
      <c r="AG267" s="317">
        <v>211.54663382000001</v>
      </c>
      <c r="AH267" s="282">
        <v>96.767205286000006</v>
      </c>
      <c r="AI267" s="317">
        <v>116.62587786</v>
      </c>
      <c r="AJ267" s="282">
        <v>285.65713572999999</v>
      </c>
      <c r="AK267" s="380">
        <v>132</v>
      </c>
    </row>
    <row r="268" spans="1:37" x14ac:dyDescent="0.2">
      <c r="A268" s="318" t="s">
        <v>1142</v>
      </c>
      <c r="B268" s="313" t="s">
        <v>1143</v>
      </c>
      <c r="C268" s="378">
        <v>1.8735235322999999</v>
      </c>
      <c r="D268" s="314">
        <v>2950</v>
      </c>
      <c r="E268" s="379">
        <v>5.58</v>
      </c>
      <c r="F268" s="315">
        <v>9688.5465715999999</v>
      </c>
      <c r="G268" s="282">
        <v>7393.2016801999998</v>
      </c>
      <c r="H268" s="316">
        <v>2295.3448914000001</v>
      </c>
      <c r="I268" s="315">
        <v>1206.6524469999999</v>
      </c>
      <c r="J268" s="316">
        <v>64.772959999999998</v>
      </c>
      <c r="K268" s="315">
        <v>2087.4631180000001</v>
      </c>
      <c r="L268" s="316">
        <v>147.79876100000001</v>
      </c>
      <c r="M268" s="282">
        <v>762.09748854999998</v>
      </c>
      <c r="N268" s="315">
        <v>346.40153099999998</v>
      </c>
      <c r="O268" s="316">
        <v>43.156300000000002</v>
      </c>
      <c r="P268" s="315">
        <v>513.07527500000003</v>
      </c>
      <c r="Q268" s="316">
        <v>80.716072999999994</v>
      </c>
      <c r="R268" s="315">
        <v>303.62760800000001</v>
      </c>
      <c r="S268" s="316">
        <v>95.930948999999998</v>
      </c>
      <c r="T268" s="315">
        <v>309.18684300000001</v>
      </c>
      <c r="U268" s="316">
        <v>26.392439</v>
      </c>
      <c r="V268" s="315">
        <v>254.82259300000001</v>
      </c>
      <c r="W268" s="316">
        <v>66.599547999999999</v>
      </c>
      <c r="X268" s="315">
        <v>179.00937200000001</v>
      </c>
      <c r="Y268" s="316">
        <v>39.608125999999999</v>
      </c>
      <c r="Z268" s="315">
        <v>24.310247</v>
      </c>
      <c r="AA268" s="316">
        <v>9.0464769999999994</v>
      </c>
      <c r="AB268" s="315">
        <v>430.39201700000001</v>
      </c>
      <c r="AC268" s="316">
        <v>474.10272300000003</v>
      </c>
      <c r="AD268" s="315">
        <v>55.644188</v>
      </c>
      <c r="AE268" s="316">
        <v>11.654432999999999</v>
      </c>
      <c r="AF268" s="282">
        <v>26.21053414</v>
      </c>
      <c r="AG268" s="317">
        <v>750.69624958999998</v>
      </c>
      <c r="AH268" s="282">
        <v>314.13693187000001</v>
      </c>
      <c r="AI268" s="317">
        <v>291.46022270999998</v>
      </c>
      <c r="AJ268" s="282">
        <v>773.58112045999997</v>
      </c>
      <c r="AK268" s="380">
        <v>216</v>
      </c>
    </row>
    <row r="269" spans="1:37" x14ac:dyDescent="0.2">
      <c r="A269" s="318" t="s">
        <v>1144</v>
      </c>
      <c r="B269" s="313" t="s">
        <v>1145</v>
      </c>
      <c r="C269" s="378">
        <v>0.66105549330000002</v>
      </c>
      <c r="D269" s="314">
        <v>6154</v>
      </c>
      <c r="E269" s="379">
        <v>1.8</v>
      </c>
      <c r="F269" s="315">
        <v>3418.5142713</v>
      </c>
      <c r="G269" s="282">
        <v>2647.2409222000001</v>
      </c>
      <c r="H269" s="316">
        <v>771.27334914999994</v>
      </c>
      <c r="I269" s="315">
        <v>378.58194200000003</v>
      </c>
      <c r="J269" s="316">
        <v>21.332808</v>
      </c>
      <c r="K269" s="315">
        <v>478.06161800000001</v>
      </c>
      <c r="L269" s="316">
        <v>36.927332</v>
      </c>
      <c r="M269" s="282">
        <v>219.3082756</v>
      </c>
      <c r="N269" s="315">
        <v>123.85350099999999</v>
      </c>
      <c r="O269" s="316">
        <v>14.021293999999999</v>
      </c>
      <c r="P269" s="315">
        <v>326.89654400000001</v>
      </c>
      <c r="Q269" s="316">
        <v>53.235526999999998</v>
      </c>
      <c r="R269" s="315">
        <v>48.534495999999997</v>
      </c>
      <c r="S269" s="316">
        <v>20.668733</v>
      </c>
      <c r="T269" s="315">
        <v>142.534909</v>
      </c>
      <c r="U269" s="316">
        <v>8.3339119999999998</v>
      </c>
      <c r="V269" s="315">
        <v>33.197242000000003</v>
      </c>
      <c r="W269" s="316">
        <v>9.6153759999999995</v>
      </c>
      <c r="X269" s="315">
        <v>263.41084499999999</v>
      </c>
      <c r="Y269" s="316">
        <v>59.10501</v>
      </c>
      <c r="Z269" s="315">
        <v>26.669523999999999</v>
      </c>
      <c r="AA269" s="316">
        <v>8.2605050000000002</v>
      </c>
      <c r="AB269" s="315">
        <v>139.83226999999999</v>
      </c>
      <c r="AC269" s="316">
        <v>133.94159999999999</v>
      </c>
      <c r="AD269" s="315">
        <v>56.390450000000001</v>
      </c>
      <c r="AE269" s="316">
        <v>11.546742999999999</v>
      </c>
      <c r="AF269" s="282">
        <v>21.341884519000001</v>
      </c>
      <c r="AG269" s="317">
        <v>239.64585921</v>
      </c>
      <c r="AH269" s="282">
        <v>81.384625185000004</v>
      </c>
      <c r="AI269" s="317">
        <v>108.40158323</v>
      </c>
      <c r="AJ269" s="282">
        <v>353.47986354</v>
      </c>
      <c r="AK269" s="380">
        <v>236</v>
      </c>
    </row>
    <row r="270" spans="1:37" x14ac:dyDescent="0.2">
      <c r="A270" s="318" t="s">
        <v>1146</v>
      </c>
      <c r="B270" s="313" t="s">
        <v>1147</v>
      </c>
      <c r="C270" s="378">
        <v>1.3709518680999999</v>
      </c>
      <c r="D270" s="314">
        <v>1676</v>
      </c>
      <c r="E270" s="379">
        <v>3.94</v>
      </c>
      <c r="F270" s="315">
        <v>7089.5992457000002</v>
      </c>
      <c r="G270" s="282">
        <v>5340.6386056000001</v>
      </c>
      <c r="H270" s="316">
        <v>1748.96064</v>
      </c>
      <c r="I270" s="315">
        <v>930.36692100000005</v>
      </c>
      <c r="J270" s="316">
        <v>40.112703000000003</v>
      </c>
      <c r="K270" s="315">
        <v>1339.371132</v>
      </c>
      <c r="L270" s="316">
        <v>95.528310000000005</v>
      </c>
      <c r="M270" s="282">
        <v>629.12608993000003</v>
      </c>
      <c r="N270" s="315">
        <v>211.692927</v>
      </c>
      <c r="O270" s="316">
        <v>35.137920999999999</v>
      </c>
      <c r="P270" s="315">
        <v>195.537464</v>
      </c>
      <c r="Q270" s="316">
        <v>31.874316</v>
      </c>
      <c r="R270" s="315">
        <v>185.846464</v>
      </c>
      <c r="S270" s="316">
        <v>62.726976999999998</v>
      </c>
      <c r="T270" s="315">
        <v>179.896568</v>
      </c>
      <c r="U270" s="316">
        <v>16.972978000000001</v>
      </c>
      <c r="V270" s="315">
        <v>462.68807600000002</v>
      </c>
      <c r="W270" s="316">
        <v>135.01878400000001</v>
      </c>
      <c r="X270" s="315">
        <v>35.037947000000003</v>
      </c>
      <c r="Y270" s="316">
        <v>6.7182950000000003</v>
      </c>
      <c r="Z270" s="315">
        <v>26.914935</v>
      </c>
      <c r="AA270" s="316">
        <v>11.043785</v>
      </c>
      <c r="AB270" s="315">
        <v>245.68969300000001</v>
      </c>
      <c r="AC270" s="316">
        <v>361.15193799999997</v>
      </c>
      <c r="AD270" s="315">
        <v>47.672673000000003</v>
      </c>
      <c r="AE270" s="316">
        <v>7.2744460000000002</v>
      </c>
      <c r="AF270" s="282">
        <v>10.018985101</v>
      </c>
      <c r="AG270" s="317">
        <v>498.40596634000002</v>
      </c>
      <c r="AH270" s="282">
        <v>201.84174762999999</v>
      </c>
      <c r="AI270" s="317">
        <v>210.73404611999999</v>
      </c>
      <c r="AJ270" s="282">
        <v>875.19715788999997</v>
      </c>
      <c r="AK270" s="380">
        <v>191</v>
      </c>
    </row>
    <row r="271" spans="1:37" x14ac:dyDescent="0.2">
      <c r="A271" s="318" t="s">
        <v>1148</v>
      </c>
      <c r="B271" s="313" t="s">
        <v>1149</v>
      </c>
      <c r="C271" s="378">
        <v>0.46316585360000001</v>
      </c>
      <c r="D271" s="314">
        <v>8682</v>
      </c>
      <c r="E271" s="379">
        <v>1.38</v>
      </c>
      <c r="F271" s="315">
        <v>2395.1681764999998</v>
      </c>
      <c r="G271" s="282">
        <v>1820.5626176000001</v>
      </c>
      <c r="H271" s="316">
        <v>574.60555892000002</v>
      </c>
      <c r="I271" s="315">
        <v>258.90223600000002</v>
      </c>
      <c r="J271" s="316">
        <v>11.312749999999999</v>
      </c>
      <c r="K271" s="315">
        <v>310.56984899999998</v>
      </c>
      <c r="L271" s="316">
        <v>22.707156999999999</v>
      </c>
      <c r="M271" s="282">
        <v>168.19893378</v>
      </c>
      <c r="N271" s="315">
        <v>47.032553</v>
      </c>
      <c r="O271" s="316">
        <v>7.583202</v>
      </c>
      <c r="P271" s="315">
        <v>69.743024000000005</v>
      </c>
      <c r="Q271" s="316">
        <v>11.685743</v>
      </c>
      <c r="R271" s="315">
        <v>28.450147000000001</v>
      </c>
      <c r="S271" s="316">
        <v>11.096939000000001</v>
      </c>
      <c r="T271" s="315">
        <v>38.479292999999998</v>
      </c>
      <c r="U271" s="316">
        <v>4.8511110000000004</v>
      </c>
      <c r="V271" s="315">
        <v>98.696134999999998</v>
      </c>
      <c r="W271" s="316">
        <v>29.106241000000001</v>
      </c>
      <c r="X271" s="315">
        <v>9.9152550000000002</v>
      </c>
      <c r="Y271" s="316">
        <v>2.1446779999999999</v>
      </c>
      <c r="Z271" s="315">
        <v>62.692968999999998</v>
      </c>
      <c r="AA271" s="316">
        <v>26.191309</v>
      </c>
      <c r="AB271" s="315">
        <v>81.539270000000002</v>
      </c>
      <c r="AC271" s="316">
        <v>92.354423999999995</v>
      </c>
      <c r="AD271" s="315">
        <v>28.727229999999999</v>
      </c>
      <c r="AE271" s="316">
        <v>5.026205</v>
      </c>
      <c r="AF271" s="282">
        <v>7.0316562598000001</v>
      </c>
      <c r="AG271" s="317">
        <v>136.37236601999999</v>
      </c>
      <c r="AH271" s="282">
        <v>48.114348176999997</v>
      </c>
      <c r="AI271" s="317">
        <v>58.930042081000003</v>
      </c>
      <c r="AJ271" s="282">
        <v>717.71311088000004</v>
      </c>
      <c r="AK271" s="380">
        <v>268</v>
      </c>
    </row>
    <row r="272" spans="1:37" x14ac:dyDescent="0.2">
      <c r="A272" s="318" t="s">
        <v>1150</v>
      </c>
      <c r="B272" s="313" t="s">
        <v>1151</v>
      </c>
      <c r="C272" s="378">
        <v>1.3170097731999999</v>
      </c>
      <c r="D272" s="314">
        <v>1853</v>
      </c>
      <c r="E272" s="379">
        <v>3.98</v>
      </c>
      <c r="F272" s="315">
        <v>6810.6486537000001</v>
      </c>
      <c r="G272" s="282">
        <v>5146.7424277</v>
      </c>
      <c r="H272" s="316">
        <v>1663.9062260000001</v>
      </c>
      <c r="I272" s="315">
        <v>809.46526200000005</v>
      </c>
      <c r="J272" s="316">
        <v>38.922978999999998</v>
      </c>
      <c r="K272" s="315">
        <v>1452.5322590000001</v>
      </c>
      <c r="L272" s="316">
        <v>102.143388</v>
      </c>
      <c r="M272" s="282">
        <v>542.30433042000004</v>
      </c>
      <c r="N272" s="315">
        <v>217.85456500000001</v>
      </c>
      <c r="O272" s="316">
        <v>31.707747999999999</v>
      </c>
      <c r="P272" s="315">
        <v>233.23557700000001</v>
      </c>
      <c r="Q272" s="316">
        <v>37.312435000000001</v>
      </c>
      <c r="R272" s="315">
        <v>193.43701100000001</v>
      </c>
      <c r="S272" s="316">
        <v>64.678307000000004</v>
      </c>
      <c r="T272" s="315">
        <v>182.74006199999999</v>
      </c>
      <c r="U272" s="316">
        <v>18.817105999999999</v>
      </c>
      <c r="V272" s="315">
        <v>403.25434999999999</v>
      </c>
      <c r="W272" s="316">
        <v>102.653305</v>
      </c>
      <c r="X272" s="315">
        <v>25.842192000000001</v>
      </c>
      <c r="Y272" s="316">
        <v>6.8518990000000004</v>
      </c>
      <c r="Z272" s="315">
        <v>33.924143999999998</v>
      </c>
      <c r="AA272" s="316">
        <v>11.527569</v>
      </c>
      <c r="AB272" s="315">
        <v>210.025293</v>
      </c>
      <c r="AC272" s="316">
        <v>332.67127099999999</v>
      </c>
      <c r="AD272" s="315">
        <v>10.193239999999999</v>
      </c>
      <c r="AE272" s="316">
        <v>1.7919940000000001</v>
      </c>
      <c r="AF272" s="282">
        <v>4.2755421214</v>
      </c>
      <c r="AG272" s="317">
        <v>507.75426571999998</v>
      </c>
      <c r="AH272" s="282">
        <v>211.58335391</v>
      </c>
      <c r="AI272" s="317">
        <v>190.13958442000001</v>
      </c>
      <c r="AJ272" s="282">
        <v>833.00961916999995</v>
      </c>
      <c r="AK272" s="380">
        <v>205</v>
      </c>
    </row>
    <row r="273" spans="1:37" x14ac:dyDescent="0.2">
      <c r="A273" s="318" t="s">
        <v>1152</v>
      </c>
      <c r="B273" s="313" t="s">
        <v>1153</v>
      </c>
      <c r="C273" s="378">
        <v>0.41070630359999999</v>
      </c>
      <c r="D273" s="314">
        <v>5707</v>
      </c>
      <c r="E273" s="379">
        <v>1.38</v>
      </c>
      <c r="F273" s="315">
        <v>2123.8842645999998</v>
      </c>
      <c r="G273" s="282">
        <v>1618.1749425</v>
      </c>
      <c r="H273" s="316">
        <v>505.70932205999998</v>
      </c>
      <c r="I273" s="315">
        <v>230.949062</v>
      </c>
      <c r="J273" s="316">
        <v>12.223473</v>
      </c>
      <c r="K273" s="315">
        <v>339.01434899999998</v>
      </c>
      <c r="L273" s="316">
        <v>26.893474999999999</v>
      </c>
      <c r="M273" s="282">
        <v>152.54964115999999</v>
      </c>
      <c r="N273" s="315">
        <v>44.389181000000001</v>
      </c>
      <c r="O273" s="316">
        <v>5.9434950000000004</v>
      </c>
      <c r="P273" s="315">
        <v>68.013751999999997</v>
      </c>
      <c r="Q273" s="316">
        <v>11.291012</v>
      </c>
      <c r="R273" s="315">
        <v>29.278652000000001</v>
      </c>
      <c r="S273" s="316">
        <v>11.893191</v>
      </c>
      <c r="T273" s="315">
        <v>34.696939999999998</v>
      </c>
      <c r="U273" s="316">
        <v>3.9028960000000001</v>
      </c>
      <c r="V273" s="315">
        <v>31.123996999999999</v>
      </c>
      <c r="W273" s="316">
        <v>8.3556059999999999</v>
      </c>
      <c r="X273" s="315">
        <v>12.134169</v>
      </c>
      <c r="Y273" s="316">
        <v>2.4319449999999998</v>
      </c>
      <c r="Z273" s="315">
        <v>52.166702999999998</v>
      </c>
      <c r="AA273" s="316">
        <v>14.273327999999999</v>
      </c>
      <c r="AB273" s="315">
        <v>54.847540000000002</v>
      </c>
      <c r="AC273" s="316">
        <v>90.878778999999994</v>
      </c>
      <c r="AD273" s="315">
        <v>4.5358239999999999</v>
      </c>
      <c r="AE273" s="316">
        <v>0.84177500000000005</v>
      </c>
      <c r="AF273" s="282">
        <v>1.9891330759999999</v>
      </c>
      <c r="AG273" s="317">
        <v>120.38483656</v>
      </c>
      <c r="AH273" s="282">
        <v>46.179032818000003</v>
      </c>
      <c r="AI273" s="317">
        <v>47.329480670999999</v>
      </c>
      <c r="AJ273" s="282">
        <v>665.37299822</v>
      </c>
      <c r="AK273" s="380">
        <v>274</v>
      </c>
    </row>
    <row r="274" spans="1:37" x14ac:dyDescent="0.2">
      <c r="A274" s="318" t="s">
        <v>1154</v>
      </c>
      <c r="B274" s="313" t="s">
        <v>1155</v>
      </c>
      <c r="C274" s="378">
        <v>1.0292371383000001</v>
      </c>
      <c r="D274" s="314">
        <v>808</v>
      </c>
      <c r="E274" s="379">
        <v>1.88</v>
      </c>
      <c r="F274" s="315">
        <v>5322.4908979000002</v>
      </c>
      <c r="G274" s="282">
        <v>4155.4054084999998</v>
      </c>
      <c r="H274" s="316">
        <v>1167.0854893999999</v>
      </c>
      <c r="I274" s="315">
        <v>840.04618400000004</v>
      </c>
      <c r="J274" s="316">
        <v>28.051193999999999</v>
      </c>
      <c r="K274" s="315">
        <v>717.37159499999996</v>
      </c>
      <c r="L274" s="316">
        <v>58.828468000000001</v>
      </c>
      <c r="M274" s="282">
        <v>693.45290217000002</v>
      </c>
      <c r="N274" s="315">
        <v>55.909256999999997</v>
      </c>
      <c r="O274" s="316">
        <v>13.389224</v>
      </c>
      <c r="P274" s="315">
        <v>301.50733200000002</v>
      </c>
      <c r="Q274" s="316">
        <v>64.479461000000001</v>
      </c>
      <c r="R274" s="315">
        <v>178.71825799999999</v>
      </c>
      <c r="S274" s="316">
        <v>59.600341999999998</v>
      </c>
      <c r="T274" s="315">
        <v>69.505655000000004</v>
      </c>
      <c r="U274" s="316">
        <v>6.2414180000000004</v>
      </c>
      <c r="V274" s="315">
        <v>243.24968999999999</v>
      </c>
      <c r="W274" s="316">
        <v>56.804765000000003</v>
      </c>
      <c r="X274" s="315">
        <v>367.64884699999999</v>
      </c>
      <c r="Y274" s="316">
        <v>84.621122999999997</v>
      </c>
      <c r="Z274" s="315">
        <v>0.93061000000000005</v>
      </c>
      <c r="AA274" s="316">
        <v>0.19369500000000001</v>
      </c>
      <c r="AB274" s="315">
        <v>263.92155200000002</v>
      </c>
      <c r="AC274" s="316">
        <v>230.611017</v>
      </c>
      <c r="AD274" s="315">
        <v>118.71400300000001</v>
      </c>
      <c r="AE274" s="316">
        <v>19.305834999999998</v>
      </c>
      <c r="AF274" s="282">
        <v>15.646128023999999</v>
      </c>
      <c r="AG274" s="317">
        <v>371.50024805999999</v>
      </c>
      <c r="AH274" s="282">
        <v>112.30875448</v>
      </c>
      <c r="AI274" s="317">
        <v>192.15573187999999</v>
      </c>
      <c r="AJ274" s="282">
        <v>157.77761095</v>
      </c>
      <c r="AK274" s="380">
        <v>89</v>
      </c>
    </row>
    <row r="275" spans="1:37" x14ac:dyDescent="0.2">
      <c r="A275" s="318" t="s">
        <v>1156</v>
      </c>
      <c r="B275" s="313" t="s">
        <v>1157</v>
      </c>
      <c r="C275" s="378">
        <v>1.6169124255</v>
      </c>
      <c r="D275" s="314">
        <v>1966</v>
      </c>
      <c r="E275" s="379">
        <v>4.83</v>
      </c>
      <c r="F275" s="315">
        <v>8361.5343315999999</v>
      </c>
      <c r="G275" s="282">
        <v>6269.1620371999998</v>
      </c>
      <c r="H275" s="316">
        <v>2092.3722944000001</v>
      </c>
      <c r="I275" s="315">
        <v>1141.2119379999999</v>
      </c>
      <c r="J275" s="316">
        <v>48.894193999999999</v>
      </c>
      <c r="K275" s="315">
        <v>1695.246926</v>
      </c>
      <c r="L275" s="316">
        <v>120.135171</v>
      </c>
      <c r="M275" s="282">
        <v>768.56431576</v>
      </c>
      <c r="N275" s="315">
        <v>243.56625700000001</v>
      </c>
      <c r="O275" s="316">
        <v>37.247408</v>
      </c>
      <c r="P275" s="315">
        <v>179.38083900000001</v>
      </c>
      <c r="Q275" s="316">
        <v>27.278133</v>
      </c>
      <c r="R275" s="315">
        <v>249.851463</v>
      </c>
      <c r="S275" s="316">
        <v>75.419053000000005</v>
      </c>
      <c r="T275" s="315">
        <v>170.055733</v>
      </c>
      <c r="U275" s="316">
        <v>17.046462999999999</v>
      </c>
      <c r="V275" s="315">
        <v>527.39962300000002</v>
      </c>
      <c r="W275" s="316">
        <v>153.698047</v>
      </c>
      <c r="X275" s="315">
        <v>109.419747</v>
      </c>
      <c r="Y275" s="316">
        <v>23.253101999999998</v>
      </c>
      <c r="Z275" s="315">
        <v>17.633189000000002</v>
      </c>
      <c r="AA275" s="316">
        <v>7.1040140000000003</v>
      </c>
      <c r="AB275" s="315">
        <v>367.455422</v>
      </c>
      <c r="AC275" s="316">
        <v>461.03787999999997</v>
      </c>
      <c r="AD275" s="315">
        <v>86.328770000000006</v>
      </c>
      <c r="AE275" s="316">
        <v>12.177892999999999</v>
      </c>
      <c r="AF275" s="282">
        <v>10.666512654</v>
      </c>
      <c r="AG275" s="317">
        <v>626.54941606</v>
      </c>
      <c r="AH275" s="282">
        <v>245.42991076000001</v>
      </c>
      <c r="AI275" s="317">
        <v>257.98115067999998</v>
      </c>
      <c r="AJ275" s="282">
        <v>681.50175848000003</v>
      </c>
      <c r="AK275" s="380">
        <v>200</v>
      </c>
    </row>
    <row r="276" spans="1:37" x14ac:dyDescent="0.2">
      <c r="A276" s="318" t="s">
        <v>1158</v>
      </c>
      <c r="B276" s="313" t="s">
        <v>1159</v>
      </c>
      <c r="C276" s="378">
        <v>0.36789964870000003</v>
      </c>
      <c r="D276" s="314">
        <v>8233</v>
      </c>
      <c r="E276" s="379">
        <v>1.2</v>
      </c>
      <c r="F276" s="315">
        <v>1902.5183397000001</v>
      </c>
      <c r="G276" s="282">
        <v>1461.6436364000001</v>
      </c>
      <c r="H276" s="316">
        <v>440.87470330000002</v>
      </c>
      <c r="I276" s="315">
        <v>202.58406099999999</v>
      </c>
      <c r="J276" s="316">
        <v>8.9768360000000005</v>
      </c>
      <c r="K276" s="315">
        <v>209.19465500000001</v>
      </c>
      <c r="L276" s="316">
        <v>16.297523999999999</v>
      </c>
      <c r="M276" s="282">
        <v>117.17048953</v>
      </c>
      <c r="N276" s="315">
        <v>30.608450999999999</v>
      </c>
      <c r="O276" s="316">
        <v>4.7668350000000004</v>
      </c>
      <c r="P276" s="315">
        <v>47.48836</v>
      </c>
      <c r="Q276" s="316">
        <v>7.7278440000000002</v>
      </c>
      <c r="R276" s="315">
        <v>25.243787999999999</v>
      </c>
      <c r="S276" s="316">
        <v>9.2435880000000008</v>
      </c>
      <c r="T276" s="315">
        <v>24.548119</v>
      </c>
      <c r="U276" s="316">
        <v>2.722458</v>
      </c>
      <c r="V276" s="315">
        <v>48.088278000000003</v>
      </c>
      <c r="W276" s="316">
        <v>15.816561</v>
      </c>
      <c r="X276" s="315">
        <v>54.408842999999997</v>
      </c>
      <c r="Y276" s="316">
        <v>13.164873999999999</v>
      </c>
      <c r="Z276" s="315">
        <v>43.533318000000001</v>
      </c>
      <c r="AA276" s="316">
        <v>14.485911</v>
      </c>
      <c r="AB276" s="315">
        <v>46.918934</v>
      </c>
      <c r="AC276" s="316">
        <v>65.151308</v>
      </c>
      <c r="AD276" s="315">
        <v>60.260930000000002</v>
      </c>
      <c r="AE276" s="316">
        <v>11.120729000000001</v>
      </c>
      <c r="AF276" s="282">
        <v>46.950866902000001</v>
      </c>
      <c r="AG276" s="317">
        <v>104.50642126</v>
      </c>
      <c r="AH276" s="282">
        <v>33.748761172000002</v>
      </c>
      <c r="AI276" s="317">
        <v>45.122497439999997</v>
      </c>
      <c r="AJ276" s="282">
        <v>592.66709949000006</v>
      </c>
      <c r="AK276" s="380">
        <v>256</v>
      </c>
    </row>
    <row r="277" spans="1:37" x14ac:dyDescent="0.2">
      <c r="A277" s="318" t="s">
        <v>1160</v>
      </c>
      <c r="B277" s="313" t="s">
        <v>1161</v>
      </c>
      <c r="C277" s="378">
        <v>1.2154203931000001</v>
      </c>
      <c r="D277" s="314">
        <v>2208</v>
      </c>
      <c r="E277" s="379">
        <v>3.4</v>
      </c>
      <c r="F277" s="315">
        <v>6285.2997997000002</v>
      </c>
      <c r="G277" s="282">
        <v>4729.1276404999999</v>
      </c>
      <c r="H277" s="316">
        <v>1556.1721593</v>
      </c>
      <c r="I277" s="315">
        <v>765.95602799999995</v>
      </c>
      <c r="J277" s="316">
        <v>40.244311000000003</v>
      </c>
      <c r="K277" s="315">
        <v>1129.623505</v>
      </c>
      <c r="L277" s="316">
        <v>86.592022999999998</v>
      </c>
      <c r="M277" s="282">
        <v>476.69814309999998</v>
      </c>
      <c r="N277" s="315">
        <v>174.27177399999999</v>
      </c>
      <c r="O277" s="316">
        <v>29.517692</v>
      </c>
      <c r="P277" s="315">
        <v>162.15903299999999</v>
      </c>
      <c r="Q277" s="316">
        <v>24.837070000000001</v>
      </c>
      <c r="R277" s="315">
        <v>129.57517999999999</v>
      </c>
      <c r="S277" s="316">
        <v>45.667723000000002</v>
      </c>
      <c r="T277" s="315">
        <v>130.603172</v>
      </c>
      <c r="U277" s="316">
        <v>15.229946999999999</v>
      </c>
      <c r="V277" s="315">
        <v>492.67037199999999</v>
      </c>
      <c r="W277" s="316">
        <v>138.054236</v>
      </c>
      <c r="X277" s="315">
        <v>13.219695</v>
      </c>
      <c r="Y277" s="316">
        <v>3.2530770000000002</v>
      </c>
      <c r="Z277" s="315">
        <v>27.033978000000001</v>
      </c>
      <c r="AA277" s="316">
        <v>10.767068</v>
      </c>
      <c r="AB277" s="315">
        <v>301.67853200000002</v>
      </c>
      <c r="AC277" s="316">
        <v>304.70457099999999</v>
      </c>
      <c r="AD277" s="315">
        <v>31.732928000000001</v>
      </c>
      <c r="AE277" s="316">
        <v>4.6760890000000002</v>
      </c>
      <c r="AF277" s="282">
        <v>8.6392446980000006</v>
      </c>
      <c r="AG277" s="317">
        <v>438.25332899</v>
      </c>
      <c r="AH277" s="282">
        <v>177.82664869999999</v>
      </c>
      <c r="AI277" s="317">
        <v>177.20606656000001</v>
      </c>
      <c r="AJ277" s="282">
        <v>944.60836337000001</v>
      </c>
      <c r="AK277" s="380">
        <v>205</v>
      </c>
    </row>
    <row r="278" spans="1:37" x14ac:dyDescent="0.2">
      <c r="A278" s="318" t="s">
        <v>1162</v>
      </c>
      <c r="B278" s="313" t="s">
        <v>1163</v>
      </c>
      <c r="C278" s="378">
        <v>0.55999802239999996</v>
      </c>
      <c r="D278" s="314">
        <v>7936</v>
      </c>
      <c r="E278" s="379">
        <v>1.53</v>
      </c>
      <c r="F278" s="315">
        <v>2895.9160781999999</v>
      </c>
      <c r="G278" s="282">
        <v>2219.4843775999998</v>
      </c>
      <c r="H278" s="316">
        <v>676.4317006</v>
      </c>
      <c r="I278" s="315">
        <v>307.91044199999999</v>
      </c>
      <c r="J278" s="316">
        <v>13.508283</v>
      </c>
      <c r="K278" s="315">
        <v>360.57536700000003</v>
      </c>
      <c r="L278" s="316">
        <v>28.341048000000001</v>
      </c>
      <c r="M278" s="282">
        <v>213.63340674</v>
      </c>
      <c r="N278" s="315">
        <v>49.262708000000003</v>
      </c>
      <c r="O278" s="316">
        <v>7.3645990000000001</v>
      </c>
      <c r="P278" s="315">
        <v>67.344817000000006</v>
      </c>
      <c r="Q278" s="316">
        <v>10.564681</v>
      </c>
      <c r="R278" s="315">
        <v>28.957346999999999</v>
      </c>
      <c r="S278" s="316">
        <v>11.242127</v>
      </c>
      <c r="T278" s="315">
        <v>43.834623999999998</v>
      </c>
      <c r="U278" s="316">
        <v>5.2367419999999996</v>
      </c>
      <c r="V278" s="315">
        <v>207.77259799999999</v>
      </c>
      <c r="W278" s="316">
        <v>57.187247999999997</v>
      </c>
      <c r="X278" s="315">
        <v>2.5295290000000001</v>
      </c>
      <c r="Y278" s="316">
        <v>0.686029</v>
      </c>
      <c r="Z278" s="315">
        <v>58.418747000000003</v>
      </c>
      <c r="AA278" s="316">
        <v>19.92407</v>
      </c>
      <c r="AB278" s="315">
        <v>173.720764</v>
      </c>
      <c r="AC278" s="316">
        <v>112.903874</v>
      </c>
      <c r="AD278" s="315">
        <v>10.764666</v>
      </c>
      <c r="AE278" s="316">
        <v>1.6859919999999999</v>
      </c>
      <c r="AF278" s="282">
        <v>8.0191115566000004</v>
      </c>
      <c r="AG278" s="317">
        <v>170.5732884</v>
      </c>
      <c r="AH278" s="282">
        <v>58.906588513999999</v>
      </c>
      <c r="AI278" s="317">
        <v>68.496908392999998</v>
      </c>
      <c r="AJ278" s="282">
        <v>796.55047045000003</v>
      </c>
      <c r="AK278" s="380">
        <v>255</v>
      </c>
    </row>
    <row r="279" spans="1:37" x14ac:dyDescent="0.2">
      <c r="A279" s="318" t="s">
        <v>1164</v>
      </c>
      <c r="B279" s="313" t="s">
        <v>1165</v>
      </c>
      <c r="C279" s="378">
        <v>1.4152253753999999</v>
      </c>
      <c r="D279" s="314">
        <v>9738</v>
      </c>
      <c r="E279" s="379">
        <v>4.43</v>
      </c>
      <c r="F279" s="315">
        <v>7318.5506998000001</v>
      </c>
      <c r="G279" s="282">
        <v>5453.9184767999996</v>
      </c>
      <c r="H279" s="316">
        <v>1864.6322230000001</v>
      </c>
      <c r="I279" s="315">
        <v>916.80802700000004</v>
      </c>
      <c r="J279" s="316">
        <v>48.142623</v>
      </c>
      <c r="K279" s="315">
        <v>1646.5730160000001</v>
      </c>
      <c r="L279" s="316">
        <v>118.576103</v>
      </c>
      <c r="M279" s="282">
        <v>607.66264917000001</v>
      </c>
      <c r="N279" s="315">
        <v>166.05709100000001</v>
      </c>
      <c r="O279" s="316">
        <v>28.350093999999999</v>
      </c>
      <c r="P279" s="315">
        <v>185.169017</v>
      </c>
      <c r="Q279" s="316">
        <v>29.030805999999998</v>
      </c>
      <c r="R279" s="315">
        <v>322.51729699999999</v>
      </c>
      <c r="S279" s="316">
        <v>99.510414999999995</v>
      </c>
      <c r="T279" s="315">
        <v>157.88205300000001</v>
      </c>
      <c r="U279" s="316">
        <v>15.817651</v>
      </c>
      <c r="V279" s="315">
        <v>173.15818300000001</v>
      </c>
      <c r="W279" s="316">
        <v>48.687384000000002</v>
      </c>
      <c r="X279" s="315">
        <v>11.594509</v>
      </c>
      <c r="Y279" s="316">
        <v>3.0368189999999999</v>
      </c>
      <c r="Z279" s="315">
        <v>41.663415999999998</v>
      </c>
      <c r="AA279" s="316">
        <v>16.015431</v>
      </c>
      <c r="AB279" s="315">
        <v>199.62325999999999</v>
      </c>
      <c r="AC279" s="316">
        <v>383.41991100000001</v>
      </c>
      <c r="AD279" s="315">
        <v>13.095292000000001</v>
      </c>
      <c r="AE279" s="316">
        <v>2.8591660000000001</v>
      </c>
      <c r="AF279" s="282">
        <v>16.834260292</v>
      </c>
      <c r="AG279" s="317">
        <v>549.57773166000004</v>
      </c>
      <c r="AH279" s="282">
        <v>241.34865779</v>
      </c>
      <c r="AI279" s="317">
        <v>191.04189615999999</v>
      </c>
      <c r="AJ279" s="282">
        <v>1084.4979413000001</v>
      </c>
      <c r="AK279" s="380">
        <v>246</v>
      </c>
    </row>
    <row r="280" spans="1:37" x14ac:dyDescent="0.2">
      <c r="A280" s="318" t="s">
        <v>1166</v>
      </c>
      <c r="B280" s="313" t="s">
        <v>1167</v>
      </c>
      <c r="C280" s="378">
        <v>0.49112360859999998</v>
      </c>
      <c r="D280" s="314">
        <v>28332</v>
      </c>
      <c r="E280" s="379">
        <v>1.46</v>
      </c>
      <c r="F280" s="315">
        <v>2539.7460307000001</v>
      </c>
      <c r="G280" s="282">
        <v>1937.9333171999999</v>
      </c>
      <c r="H280" s="316">
        <v>601.81271342000002</v>
      </c>
      <c r="I280" s="315">
        <v>267.09149500000001</v>
      </c>
      <c r="J280" s="316">
        <v>12.983853</v>
      </c>
      <c r="K280" s="315">
        <v>362.54071900000002</v>
      </c>
      <c r="L280" s="316">
        <v>27.216929</v>
      </c>
      <c r="M280" s="282">
        <v>163.71936127000001</v>
      </c>
      <c r="N280" s="315">
        <v>37.627333</v>
      </c>
      <c r="O280" s="316">
        <v>5.9671580000000004</v>
      </c>
      <c r="P280" s="315">
        <v>81.901173999999997</v>
      </c>
      <c r="Q280" s="316">
        <v>13.310703999999999</v>
      </c>
      <c r="R280" s="315">
        <v>54.383087000000003</v>
      </c>
      <c r="S280" s="316">
        <v>18.510653000000001</v>
      </c>
      <c r="T280" s="315">
        <v>33.078952000000001</v>
      </c>
      <c r="U280" s="316">
        <v>3.4655490000000002</v>
      </c>
      <c r="V280" s="315">
        <v>52.550882000000001</v>
      </c>
      <c r="W280" s="316">
        <v>15.90024</v>
      </c>
      <c r="X280" s="315">
        <v>6.3986349999999996</v>
      </c>
      <c r="Y280" s="316">
        <v>2.1089530000000001</v>
      </c>
      <c r="Z280" s="315">
        <v>74.773279000000002</v>
      </c>
      <c r="AA280" s="316">
        <v>22.080728000000001</v>
      </c>
      <c r="AB280" s="315">
        <v>57.425055999999998</v>
      </c>
      <c r="AC280" s="316">
        <v>96.981887999999998</v>
      </c>
      <c r="AD280" s="315">
        <v>28.886908999999999</v>
      </c>
      <c r="AE280" s="316">
        <v>5.115494</v>
      </c>
      <c r="AF280" s="282">
        <v>45.097159396999999</v>
      </c>
      <c r="AG280" s="317">
        <v>145.79889451</v>
      </c>
      <c r="AH280" s="282">
        <v>53.235462728999998</v>
      </c>
      <c r="AI280" s="317">
        <v>56.364781802000003</v>
      </c>
      <c r="AJ280" s="282">
        <v>795.23070232999999</v>
      </c>
      <c r="AK280" s="380">
        <v>293</v>
      </c>
    </row>
    <row r="281" spans="1:37" x14ac:dyDescent="0.2">
      <c r="A281" s="318" t="s">
        <v>1168</v>
      </c>
      <c r="B281" s="313" t="s">
        <v>1169</v>
      </c>
      <c r="C281" s="378">
        <v>0.65117986890000001</v>
      </c>
      <c r="D281" s="314">
        <v>17967</v>
      </c>
      <c r="E281" s="379">
        <v>1.84</v>
      </c>
      <c r="F281" s="315">
        <v>3367.4444850999998</v>
      </c>
      <c r="G281" s="282">
        <v>2572.4915377000002</v>
      </c>
      <c r="H281" s="316">
        <v>794.95294739999997</v>
      </c>
      <c r="I281" s="315">
        <v>386.653122</v>
      </c>
      <c r="J281" s="316">
        <v>16.597747999999999</v>
      </c>
      <c r="K281" s="315">
        <v>495.18530900000002</v>
      </c>
      <c r="L281" s="316">
        <v>36.326616000000001</v>
      </c>
      <c r="M281" s="282">
        <v>244.79398047000001</v>
      </c>
      <c r="N281" s="315">
        <v>78.692965999999998</v>
      </c>
      <c r="O281" s="316">
        <v>10.232711999999999</v>
      </c>
      <c r="P281" s="315">
        <v>155.29688899999999</v>
      </c>
      <c r="Q281" s="316">
        <v>25.330992999999999</v>
      </c>
      <c r="R281" s="315">
        <v>65.395961999999997</v>
      </c>
      <c r="S281" s="316">
        <v>22.571549999999998</v>
      </c>
      <c r="T281" s="315">
        <v>61.766841999999997</v>
      </c>
      <c r="U281" s="316">
        <v>7.2531800000000004</v>
      </c>
      <c r="V281" s="315">
        <v>117.819548</v>
      </c>
      <c r="W281" s="316">
        <v>35.019190000000002</v>
      </c>
      <c r="X281" s="315">
        <v>10.544221</v>
      </c>
      <c r="Y281" s="316">
        <v>2.5034169999999998</v>
      </c>
      <c r="Z281" s="315">
        <v>62.402177000000002</v>
      </c>
      <c r="AA281" s="316">
        <v>22.189492000000001</v>
      </c>
      <c r="AB281" s="315">
        <v>85.056179</v>
      </c>
      <c r="AC281" s="316">
        <v>140.17210800000001</v>
      </c>
      <c r="AD281" s="315">
        <v>13.503731999999999</v>
      </c>
      <c r="AE281" s="316">
        <v>2.1849080000000001</v>
      </c>
      <c r="AF281" s="282">
        <v>2.7266249519999999</v>
      </c>
      <c r="AG281" s="317">
        <v>202.35681234</v>
      </c>
      <c r="AH281" s="282">
        <v>68.885946192999995</v>
      </c>
      <c r="AI281" s="317">
        <v>84.922378791</v>
      </c>
      <c r="AJ281" s="282">
        <v>911.05988225999999</v>
      </c>
      <c r="AK281" s="380">
        <v>282</v>
      </c>
    </row>
    <row r="282" spans="1:37" x14ac:dyDescent="0.2">
      <c r="A282" s="318" t="s">
        <v>1170</v>
      </c>
      <c r="B282" s="313" t="s">
        <v>1171</v>
      </c>
      <c r="C282" s="378">
        <v>0.31613634959999998</v>
      </c>
      <c r="D282" s="314">
        <v>96887</v>
      </c>
      <c r="E282" s="379">
        <v>1.08</v>
      </c>
      <c r="F282" s="315">
        <v>1634.8349479000001</v>
      </c>
      <c r="G282" s="282">
        <v>1265.8269872999999</v>
      </c>
      <c r="H282" s="316">
        <v>369.00796062000001</v>
      </c>
      <c r="I282" s="315">
        <v>135.054878</v>
      </c>
      <c r="J282" s="316">
        <v>5.7834779999999997</v>
      </c>
      <c r="K282" s="315">
        <v>146.84444500000001</v>
      </c>
      <c r="L282" s="316">
        <v>11.547988999999999</v>
      </c>
      <c r="M282" s="282">
        <v>82.261895041000002</v>
      </c>
      <c r="N282" s="315">
        <v>24.960778999999999</v>
      </c>
      <c r="O282" s="316">
        <v>3.1303329999999998</v>
      </c>
      <c r="P282" s="315">
        <v>69.524028000000001</v>
      </c>
      <c r="Q282" s="316">
        <v>11.275859000000001</v>
      </c>
      <c r="R282" s="315">
        <v>13.039139</v>
      </c>
      <c r="S282" s="316">
        <v>5.4898199999999999</v>
      </c>
      <c r="T282" s="315">
        <v>16.566851</v>
      </c>
      <c r="U282" s="316">
        <v>1.8937539999999999</v>
      </c>
      <c r="V282" s="315">
        <v>28.298335000000002</v>
      </c>
      <c r="W282" s="316">
        <v>8.5194749999999999</v>
      </c>
      <c r="X282" s="315">
        <v>2.298432</v>
      </c>
      <c r="Y282" s="316">
        <v>0.52215699999999998</v>
      </c>
      <c r="Z282" s="315">
        <v>74.041651000000002</v>
      </c>
      <c r="AA282" s="316">
        <v>22.754649000000001</v>
      </c>
      <c r="AB282" s="315">
        <v>30.380998000000002</v>
      </c>
      <c r="AC282" s="316">
        <v>44.512945999999999</v>
      </c>
      <c r="AD282" s="315">
        <v>3.853059</v>
      </c>
      <c r="AE282" s="316">
        <v>0.58377500000000004</v>
      </c>
      <c r="AF282" s="282">
        <v>1.4333243621</v>
      </c>
      <c r="AG282" s="317">
        <v>71.194062263000006</v>
      </c>
      <c r="AH282" s="282">
        <v>23.713684184000002</v>
      </c>
      <c r="AI282" s="317">
        <v>28.04501467</v>
      </c>
      <c r="AJ282" s="282">
        <v>767.31013779</v>
      </c>
      <c r="AK282" s="380">
        <v>296</v>
      </c>
    </row>
    <row r="283" spans="1:37" x14ac:dyDescent="0.2">
      <c r="A283" s="318" t="s">
        <v>1172</v>
      </c>
      <c r="B283" s="313" t="s">
        <v>1173</v>
      </c>
      <c r="C283" s="378">
        <v>3.5753240972000002</v>
      </c>
      <c r="D283" s="314">
        <v>2907</v>
      </c>
      <c r="E283" s="379">
        <v>9.57</v>
      </c>
      <c r="F283" s="315">
        <v>18489.062680999999</v>
      </c>
      <c r="G283" s="282">
        <v>14197.616596</v>
      </c>
      <c r="H283" s="316">
        <v>4291.4460853</v>
      </c>
      <c r="I283" s="315">
        <v>2251.1379029999998</v>
      </c>
      <c r="J283" s="316">
        <v>105.894769</v>
      </c>
      <c r="K283" s="315">
        <v>3719.840087</v>
      </c>
      <c r="L283" s="316">
        <v>251.0658</v>
      </c>
      <c r="M283" s="282">
        <v>1358.525009</v>
      </c>
      <c r="N283" s="315">
        <v>872.52872400000001</v>
      </c>
      <c r="O283" s="316">
        <v>114.11352599999999</v>
      </c>
      <c r="P283" s="315">
        <v>477.85699699999998</v>
      </c>
      <c r="Q283" s="316">
        <v>78.615226000000007</v>
      </c>
      <c r="R283" s="315">
        <v>472.18046399999997</v>
      </c>
      <c r="S283" s="316">
        <v>153.280013</v>
      </c>
      <c r="T283" s="315">
        <v>875.63952700000004</v>
      </c>
      <c r="U283" s="316">
        <v>64.026807000000005</v>
      </c>
      <c r="V283" s="315">
        <v>1781.1306420000001</v>
      </c>
      <c r="W283" s="316">
        <v>432.851765</v>
      </c>
      <c r="X283" s="315">
        <v>190.787162</v>
      </c>
      <c r="Y283" s="316">
        <v>41.858682999999999</v>
      </c>
      <c r="Z283" s="315">
        <v>15.371521</v>
      </c>
      <c r="AA283" s="316">
        <v>5.7212430000000003</v>
      </c>
      <c r="AB283" s="315">
        <v>754.43852700000002</v>
      </c>
      <c r="AC283" s="316">
        <v>873.399134</v>
      </c>
      <c r="AD283" s="315">
        <v>86.043644999999998</v>
      </c>
      <c r="AE283" s="316">
        <v>15.511101999999999</v>
      </c>
      <c r="AF283" s="282">
        <v>26.214168132000001</v>
      </c>
      <c r="AG283" s="317">
        <v>1363.2080125</v>
      </c>
      <c r="AH283" s="282">
        <v>562.93685402000006</v>
      </c>
      <c r="AI283" s="317">
        <v>545.74944025000002</v>
      </c>
      <c r="AJ283" s="282">
        <v>999.13592888999995</v>
      </c>
      <c r="AK283" s="380">
        <v>189</v>
      </c>
    </row>
    <row r="284" spans="1:37" x14ac:dyDescent="0.2">
      <c r="A284" s="318" t="s">
        <v>1174</v>
      </c>
      <c r="B284" s="313" t="s">
        <v>1175</v>
      </c>
      <c r="C284" s="378">
        <v>1.5959894398000001</v>
      </c>
      <c r="D284" s="314">
        <v>3994</v>
      </c>
      <c r="E284" s="379">
        <v>4.28</v>
      </c>
      <c r="F284" s="315">
        <v>8253.3353588999998</v>
      </c>
      <c r="G284" s="282">
        <v>6282.4580280999999</v>
      </c>
      <c r="H284" s="316">
        <v>1970.8773308</v>
      </c>
      <c r="I284" s="315">
        <v>1021.093831</v>
      </c>
      <c r="J284" s="316">
        <v>47.937742</v>
      </c>
      <c r="K284" s="315">
        <v>1590.565329</v>
      </c>
      <c r="L284" s="316">
        <v>111.522657</v>
      </c>
      <c r="M284" s="282">
        <v>612.06507806000002</v>
      </c>
      <c r="N284" s="315">
        <v>265.78083400000003</v>
      </c>
      <c r="O284" s="316">
        <v>42.754033999999997</v>
      </c>
      <c r="P284" s="315">
        <v>261.54832199999998</v>
      </c>
      <c r="Q284" s="316">
        <v>42.494632000000003</v>
      </c>
      <c r="R284" s="315">
        <v>192.45526699999999</v>
      </c>
      <c r="S284" s="316">
        <v>61.930962999999998</v>
      </c>
      <c r="T284" s="315">
        <v>304.88825200000002</v>
      </c>
      <c r="U284" s="316">
        <v>23.929193000000001</v>
      </c>
      <c r="V284" s="315">
        <v>662.62267399999996</v>
      </c>
      <c r="W284" s="316">
        <v>179.210339</v>
      </c>
      <c r="X284" s="315">
        <v>102.854721</v>
      </c>
      <c r="Y284" s="316">
        <v>21.741074000000001</v>
      </c>
      <c r="Z284" s="315">
        <v>20.107747</v>
      </c>
      <c r="AA284" s="316">
        <v>7.7576929999999997</v>
      </c>
      <c r="AB284" s="315">
        <v>321.77693399999998</v>
      </c>
      <c r="AC284" s="316">
        <v>384.61286699999999</v>
      </c>
      <c r="AD284" s="315">
        <v>70.335355000000007</v>
      </c>
      <c r="AE284" s="316">
        <v>9.8838310000000007</v>
      </c>
      <c r="AF284" s="282">
        <v>14.551531812</v>
      </c>
      <c r="AG284" s="317">
        <v>591.79545571000006</v>
      </c>
      <c r="AH284" s="282">
        <v>230.90562355</v>
      </c>
      <c r="AI284" s="317">
        <v>254.23471441000001</v>
      </c>
      <c r="AJ284" s="282">
        <v>801.97866233000002</v>
      </c>
      <c r="AK284" s="380">
        <v>225</v>
      </c>
    </row>
    <row r="285" spans="1:37" x14ac:dyDescent="0.2">
      <c r="A285" s="318" t="s">
        <v>1176</v>
      </c>
      <c r="B285" s="313" t="s">
        <v>1177</v>
      </c>
      <c r="C285" s="378">
        <v>0.7018638492</v>
      </c>
      <c r="D285" s="314">
        <v>12692</v>
      </c>
      <c r="E285" s="379">
        <v>1.88</v>
      </c>
      <c r="F285" s="315">
        <v>3629.5463988000001</v>
      </c>
      <c r="G285" s="282">
        <v>2770.8943844</v>
      </c>
      <c r="H285" s="316">
        <v>858.65201432000003</v>
      </c>
      <c r="I285" s="315">
        <v>407.62853799999999</v>
      </c>
      <c r="J285" s="316">
        <v>17.872820000000001</v>
      </c>
      <c r="K285" s="315">
        <v>554.33838500000002</v>
      </c>
      <c r="L285" s="316">
        <v>39.941600999999999</v>
      </c>
      <c r="M285" s="282">
        <v>243.02403000000001</v>
      </c>
      <c r="N285" s="315">
        <v>92.308249000000004</v>
      </c>
      <c r="O285" s="316">
        <v>16.065795999999999</v>
      </c>
      <c r="P285" s="315">
        <v>145.02496500000001</v>
      </c>
      <c r="Q285" s="316">
        <v>25.296938999999998</v>
      </c>
      <c r="R285" s="315">
        <v>62.352626000000001</v>
      </c>
      <c r="S285" s="316">
        <v>21.964970999999998</v>
      </c>
      <c r="T285" s="315">
        <v>116.08359900000001</v>
      </c>
      <c r="U285" s="316">
        <v>9.8156420000000004</v>
      </c>
      <c r="V285" s="315">
        <v>208.388172</v>
      </c>
      <c r="W285" s="316">
        <v>59.295164999999997</v>
      </c>
      <c r="X285" s="315">
        <v>77.395150999999998</v>
      </c>
      <c r="Y285" s="316">
        <v>17.258109999999999</v>
      </c>
      <c r="Z285" s="315">
        <v>37.946779999999997</v>
      </c>
      <c r="AA285" s="316">
        <v>12.78396</v>
      </c>
      <c r="AB285" s="315">
        <v>120.462395</v>
      </c>
      <c r="AC285" s="316">
        <v>149.66143</v>
      </c>
      <c r="AD285" s="315">
        <v>75.524091999999996</v>
      </c>
      <c r="AE285" s="316">
        <v>14.03364</v>
      </c>
      <c r="AF285" s="282">
        <v>37.609656551</v>
      </c>
      <c r="AG285" s="317">
        <v>227.24372557000001</v>
      </c>
      <c r="AH285" s="282">
        <v>85.361026843999994</v>
      </c>
      <c r="AI285" s="317">
        <v>109.39482801</v>
      </c>
      <c r="AJ285" s="282">
        <v>645.47010527999998</v>
      </c>
      <c r="AK285" s="380">
        <v>280</v>
      </c>
    </row>
    <row r="286" spans="1:37" x14ac:dyDescent="0.2">
      <c r="A286" s="318" t="s">
        <v>1178</v>
      </c>
      <c r="B286" s="313" t="s">
        <v>1179</v>
      </c>
      <c r="C286" s="378">
        <v>1.4041910144</v>
      </c>
      <c r="D286" s="314">
        <v>15387</v>
      </c>
      <c r="E286" s="379">
        <v>3.99</v>
      </c>
      <c r="F286" s="315">
        <v>7261.4887423999999</v>
      </c>
      <c r="G286" s="282">
        <v>5450.2191899999998</v>
      </c>
      <c r="H286" s="316">
        <v>1811.2695524000001</v>
      </c>
      <c r="I286" s="315">
        <v>869.34986700000002</v>
      </c>
      <c r="J286" s="316">
        <v>42.973120000000002</v>
      </c>
      <c r="K286" s="315">
        <v>1306.0471849999999</v>
      </c>
      <c r="L286" s="316">
        <v>95.542530999999997</v>
      </c>
      <c r="M286" s="282">
        <v>540.00915541999996</v>
      </c>
      <c r="N286" s="315">
        <v>191.509919</v>
      </c>
      <c r="O286" s="316">
        <v>29.498688999999999</v>
      </c>
      <c r="P286" s="315">
        <v>136.037238</v>
      </c>
      <c r="Q286" s="316">
        <v>20.602672999999999</v>
      </c>
      <c r="R286" s="315">
        <v>189.18115499999999</v>
      </c>
      <c r="S286" s="316">
        <v>62.195963999999996</v>
      </c>
      <c r="T286" s="315">
        <v>158.36003099999999</v>
      </c>
      <c r="U286" s="316">
        <v>17.619602</v>
      </c>
      <c r="V286" s="315">
        <v>710.15796999999998</v>
      </c>
      <c r="W286" s="316">
        <v>205.64237399999999</v>
      </c>
      <c r="X286" s="315">
        <v>43.103411000000001</v>
      </c>
      <c r="Y286" s="316">
        <v>9.4106690000000004</v>
      </c>
      <c r="Z286" s="315">
        <v>24.328692</v>
      </c>
      <c r="AA286" s="316">
        <v>8.8436859999999999</v>
      </c>
      <c r="AB286" s="315">
        <v>267.31086599999998</v>
      </c>
      <c r="AC286" s="316">
        <v>331.960059</v>
      </c>
      <c r="AD286" s="315">
        <v>38.003815000000003</v>
      </c>
      <c r="AE286" s="316">
        <v>6.5579039999999997</v>
      </c>
      <c r="AF286" s="282">
        <v>13.216646405000001</v>
      </c>
      <c r="AG286" s="317">
        <v>533.28167092000001</v>
      </c>
      <c r="AH286" s="282">
        <v>215.17221104000001</v>
      </c>
      <c r="AI286" s="317">
        <v>208.01469900999999</v>
      </c>
      <c r="AJ286" s="282">
        <v>987.55693976999999</v>
      </c>
      <c r="AK286" s="380">
        <v>275</v>
      </c>
    </row>
    <row r="287" spans="1:37" x14ac:dyDescent="0.2">
      <c r="A287" s="318" t="s">
        <v>1180</v>
      </c>
      <c r="B287" s="313" t="s">
        <v>1181</v>
      </c>
      <c r="C287" s="378">
        <v>0.48924816430000001</v>
      </c>
      <c r="D287" s="314">
        <v>34286</v>
      </c>
      <c r="E287" s="379">
        <v>1.44</v>
      </c>
      <c r="F287" s="315">
        <v>2530.0475508999998</v>
      </c>
      <c r="G287" s="282">
        <v>1920.6894761999999</v>
      </c>
      <c r="H287" s="316">
        <v>609.35807467999996</v>
      </c>
      <c r="I287" s="315">
        <v>281.17425800000001</v>
      </c>
      <c r="J287" s="316">
        <v>12.80921</v>
      </c>
      <c r="K287" s="315">
        <v>300.54735199999999</v>
      </c>
      <c r="L287" s="316">
        <v>22.733523999999999</v>
      </c>
      <c r="M287" s="282">
        <v>171.68093361999999</v>
      </c>
      <c r="N287" s="315">
        <v>40.255620999999998</v>
      </c>
      <c r="O287" s="316">
        <v>5.8667350000000003</v>
      </c>
      <c r="P287" s="315">
        <v>38.122464999999998</v>
      </c>
      <c r="Q287" s="316">
        <v>6.0335890000000001</v>
      </c>
      <c r="R287" s="315">
        <v>31.919743</v>
      </c>
      <c r="S287" s="316">
        <v>11.471456</v>
      </c>
      <c r="T287" s="315">
        <v>41.182892000000002</v>
      </c>
      <c r="U287" s="316">
        <v>4.8343150000000001</v>
      </c>
      <c r="V287" s="315">
        <v>160.85666800000001</v>
      </c>
      <c r="W287" s="316">
        <v>50.947172999999999</v>
      </c>
      <c r="X287" s="315">
        <v>58.330070999999997</v>
      </c>
      <c r="Y287" s="316">
        <v>13.535354</v>
      </c>
      <c r="Z287" s="315">
        <v>41.085779000000002</v>
      </c>
      <c r="AA287" s="316">
        <v>13.203047</v>
      </c>
      <c r="AB287" s="315">
        <v>104.355467</v>
      </c>
      <c r="AC287" s="316">
        <v>98.636768000000004</v>
      </c>
      <c r="AD287" s="315">
        <v>53.939276999999997</v>
      </c>
      <c r="AE287" s="316">
        <v>10.157095</v>
      </c>
      <c r="AF287" s="282">
        <v>18.473196912999999</v>
      </c>
      <c r="AG287" s="317">
        <v>160.12907555000001</v>
      </c>
      <c r="AH287" s="282">
        <v>50.451898927999999</v>
      </c>
      <c r="AI287" s="317">
        <v>64.997630775000005</v>
      </c>
      <c r="AJ287" s="282">
        <v>662.31695737999996</v>
      </c>
      <c r="AK287" s="380">
        <v>289</v>
      </c>
    </row>
    <row r="288" spans="1:37" x14ac:dyDescent="0.2">
      <c r="A288" s="318" t="s">
        <v>1182</v>
      </c>
      <c r="B288" s="313" t="s">
        <v>1183</v>
      </c>
      <c r="C288" s="378">
        <v>12.998577839999999</v>
      </c>
      <c r="D288" s="314">
        <v>849</v>
      </c>
      <c r="E288" s="379">
        <v>25.17</v>
      </c>
      <c r="F288" s="315">
        <v>67219.506236999994</v>
      </c>
      <c r="G288" s="282">
        <v>52073.971035000002</v>
      </c>
      <c r="H288" s="316">
        <v>15145.535201999999</v>
      </c>
      <c r="I288" s="315">
        <v>5374.1550880000004</v>
      </c>
      <c r="J288" s="316">
        <v>392.16706900000003</v>
      </c>
      <c r="K288" s="315">
        <v>9514.102406</v>
      </c>
      <c r="L288" s="316">
        <v>612.45937500000002</v>
      </c>
      <c r="M288" s="282">
        <v>3080.6123343999998</v>
      </c>
      <c r="N288" s="315">
        <v>2784.0927689999999</v>
      </c>
      <c r="O288" s="316">
        <v>355.512224</v>
      </c>
      <c r="P288" s="315">
        <v>1423.496952</v>
      </c>
      <c r="Q288" s="316">
        <v>243.236335</v>
      </c>
      <c r="R288" s="315">
        <v>1701.3877749999999</v>
      </c>
      <c r="S288" s="316">
        <v>652.71200799999997</v>
      </c>
      <c r="T288" s="315">
        <v>1698.376972</v>
      </c>
      <c r="U288" s="316">
        <v>118.787775</v>
      </c>
      <c r="V288" s="315">
        <v>8309.4482919999991</v>
      </c>
      <c r="W288" s="316">
        <v>1914.619829</v>
      </c>
      <c r="X288" s="315">
        <v>11456.521725000001</v>
      </c>
      <c r="Y288" s="316">
        <v>2397.0801879999999</v>
      </c>
      <c r="Z288" s="315">
        <v>13.75497</v>
      </c>
      <c r="AA288" s="316">
        <v>3.2879529999999999</v>
      </c>
      <c r="AB288" s="315">
        <v>1506.8871220000001</v>
      </c>
      <c r="AC288" s="316">
        <v>2217.7971269999998</v>
      </c>
      <c r="AD288" s="315">
        <v>96.747488000000004</v>
      </c>
      <c r="AE288" s="316">
        <v>22.542325000000002</v>
      </c>
      <c r="AF288" s="282">
        <v>1320.7500199000001</v>
      </c>
      <c r="AG288" s="317">
        <v>5123.1379349999997</v>
      </c>
      <c r="AH288" s="282">
        <v>2104.1865094999998</v>
      </c>
      <c r="AI288" s="317">
        <v>1943.4241496</v>
      </c>
      <c r="AJ288" s="282">
        <v>838.22152258999995</v>
      </c>
      <c r="AK288" s="380">
        <v>96</v>
      </c>
    </row>
    <row r="289" spans="1:37" x14ac:dyDescent="0.2">
      <c r="A289" s="318" t="s">
        <v>1184</v>
      </c>
      <c r="B289" s="313" t="s">
        <v>1185</v>
      </c>
      <c r="C289" s="378">
        <v>7.1794786921</v>
      </c>
      <c r="D289" s="314">
        <v>1233</v>
      </c>
      <c r="E289" s="379">
        <v>13.17</v>
      </c>
      <c r="F289" s="315">
        <v>37127.216428</v>
      </c>
      <c r="G289" s="282">
        <v>28644.720581000001</v>
      </c>
      <c r="H289" s="316">
        <v>8482.4958473999995</v>
      </c>
      <c r="I289" s="315">
        <v>3183.5723469999998</v>
      </c>
      <c r="J289" s="316">
        <v>191.406328</v>
      </c>
      <c r="K289" s="315">
        <v>5071.7278749999996</v>
      </c>
      <c r="L289" s="316">
        <v>344.63995999999997</v>
      </c>
      <c r="M289" s="282">
        <v>1667.9694727999999</v>
      </c>
      <c r="N289" s="315">
        <v>1282.6896750000001</v>
      </c>
      <c r="O289" s="316">
        <v>220.70465100000001</v>
      </c>
      <c r="P289" s="315">
        <v>494.409268</v>
      </c>
      <c r="Q289" s="316">
        <v>85.453545000000005</v>
      </c>
      <c r="R289" s="315">
        <v>694.65698499999996</v>
      </c>
      <c r="S289" s="316">
        <v>308.44864000000001</v>
      </c>
      <c r="T289" s="315">
        <v>536.44649900000002</v>
      </c>
      <c r="U289" s="316">
        <v>44.831010999999997</v>
      </c>
      <c r="V289" s="315">
        <v>2578.1967420000001</v>
      </c>
      <c r="W289" s="316">
        <v>609.91583200000002</v>
      </c>
      <c r="X289" s="315">
        <v>9264.9774089999992</v>
      </c>
      <c r="Y289" s="316">
        <v>1951.9356519999999</v>
      </c>
      <c r="Z289" s="315">
        <v>21.327556999999999</v>
      </c>
      <c r="AA289" s="316">
        <v>7.4391939999999996</v>
      </c>
      <c r="AB289" s="315">
        <v>751.62766799999997</v>
      </c>
      <c r="AC289" s="316">
        <v>1211.8637839999999</v>
      </c>
      <c r="AD289" s="315">
        <v>71.865200999999999</v>
      </c>
      <c r="AE289" s="316">
        <v>11.887919999999999</v>
      </c>
      <c r="AF289" s="282">
        <v>1063.877645</v>
      </c>
      <c r="AG289" s="317">
        <v>2747.8715167</v>
      </c>
      <c r="AH289" s="282">
        <v>1126.8646567000001</v>
      </c>
      <c r="AI289" s="317">
        <v>1126.9505827999999</v>
      </c>
      <c r="AJ289" s="282">
        <v>453.65881327</v>
      </c>
      <c r="AK289" s="380">
        <v>117</v>
      </c>
    </row>
    <row r="290" spans="1:37" x14ac:dyDescent="0.2">
      <c r="A290" s="318" t="s">
        <v>1186</v>
      </c>
      <c r="B290" s="313" t="s">
        <v>1187</v>
      </c>
      <c r="C290" s="378">
        <v>4.8825877403</v>
      </c>
      <c r="D290" s="314">
        <v>2632</v>
      </c>
      <c r="E290" s="379">
        <v>7.76</v>
      </c>
      <c r="F290" s="315">
        <v>25249.311202000001</v>
      </c>
      <c r="G290" s="282">
        <v>19596.238947999998</v>
      </c>
      <c r="H290" s="316">
        <v>5653.0722538999999</v>
      </c>
      <c r="I290" s="315">
        <v>2040.8600140000001</v>
      </c>
      <c r="J290" s="316">
        <v>105.17447300000001</v>
      </c>
      <c r="K290" s="315">
        <v>3105.66642</v>
      </c>
      <c r="L290" s="316">
        <v>209.64658499999999</v>
      </c>
      <c r="M290" s="282">
        <v>1041.7728466999999</v>
      </c>
      <c r="N290" s="315">
        <v>750.63156500000002</v>
      </c>
      <c r="O290" s="316">
        <v>127.10522899999999</v>
      </c>
      <c r="P290" s="315">
        <v>166.29213100000001</v>
      </c>
      <c r="Q290" s="316">
        <v>27.640398000000001</v>
      </c>
      <c r="R290" s="315">
        <v>352.77791500000001</v>
      </c>
      <c r="S290" s="316">
        <v>181.47869399999999</v>
      </c>
      <c r="T290" s="315">
        <v>305.116536</v>
      </c>
      <c r="U290" s="316">
        <v>23.819161000000001</v>
      </c>
      <c r="V290" s="315">
        <v>866.872208</v>
      </c>
      <c r="W290" s="316">
        <v>198.66409300000001</v>
      </c>
      <c r="X290" s="315">
        <v>8055.4542339999998</v>
      </c>
      <c r="Y290" s="316">
        <v>1722.433256</v>
      </c>
      <c r="Z290" s="315">
        <v>7.8228410000000004</v>
      </c>
      <c r="AA290" s="316">
        <v>2.6675599999999999</v>
      </c>
      <c r="AB290" s="315">
        <v>548.74636299999997</v>
      </c>
      <c r="AC290" s="316">
        <v>731.61529099999996</v>
      </c>
      <c r="AD290" s="315">
        <v>33.264173</v>
      </c>
      <c r="AE290" s="316">
        <v>5.6977000000000002</v>
      </c>
      <c r="AF290" s="282">
        <v>1072.4100937999999</v>
      </c>
      <c r="AG290" s="317">
        <v>1767.293426</v>
      </c>
      <c r="AH290" s="282">
        <v>796.77550778</v>
      </c>
      <c r="AI290" s="317">
        <v>752.71552721</v>
      </c>
      <c r="AJ290" s="282">
        <v>248.89695983999999</v>
      </c>
      <c r="AK290" s="380">
        <v>124</v>
      </c>
    </row>
    <row r="291" spans="1:37" x14ac:dyDescent="0.2">
      <c r="A291" s="318" t="s">
        <v>1188</v>
      </c>
      <c r="B291" s="313" t="s">
        <v>1189</v>
      </c>
      <c r="C291" s="378">
        <v>11.71153617</v>
      </c>
      <c r="D291" s="314">
        <v>2659</v>
      </c>
      <c r="E291" s="379">
        <v>23.19</v>
      </c>
      <c r="F291" s="315">
        <v>60563.831545000001</v>
      </c>
      <c r="G291" s="282">
        <v>46946.723669999999</v>
      </c>
      <c r="H291" s="316">
        <v>13617.107875</v>
      </c>
      <c r="I291" s="315">
        <v>5103.3302610000001</v>
      </c>
      <c r="J291" s="316">
        <v>295.14768099999998</v>
      </c>
      <c r="K291" s="315">
        <v>8825.5522010000004</v>
      </c>
      <c r="L291" s="316">
        <v>584.08800599999995</v>
      </c>
      <c r="M291" s="282">
        <v>2874.4363423</v>
      </c>
      <c r="N291" s="315">
        <v>2500.4593589999999</v>
      </c>
      <c r="O291" s="316">
        <v>337.97506399999997</v>
      </c>
      <c r="P291" s="315">
        <v>1362.823431</v>
      </c>
      <c r="Q291" s="316">
        <v>227.73439300000001</v>
      </c>
      <c r="R291" s="315">
        <v>1541.5188089999999</v>
      </c>
      <c r="S291" s="316">
        <v>579.69804799999997</v>
      </c>
      <c r="T291" s="315">
        <v>2074.72838</v>
      </c>
      <c r="U291" s="316">
        <v>154.27398400000001</v>
      </c>
      <c r="V291" s="315">
        <v>8085.7144770000004</v>
      </c>
      <c r="W291" s="316">
        <v>1860.7941430000001</v>
      </c>
      <c r="X291" s="315">
        <v>8401.3391549999997</v>
      </c>
      <c r="Y291" s="316">
        <v>1742.782203</v>
      </c>
      <c r="Z291" s="315">
        <v>27.502085999999998</v>
      </c>
      <c r="AA291" s="316">
        <v>6.1898939999999998</v>
      </c>
      <c r="AB291" s="315">
        <v>1484.2237950000001</v>
      </c>
      <c r="AC291" s="316">
        <v>1995.320598</v>
      </c>
      <c r="AD291" s="315">
        <v>122.733537</v>
      </c>
      <c r="AE291" s="316">
        <v>23.070713999999999</v>
      </c>
      <c r="AF291" s="282">
        <v>833.04159474000005</v>
      </c>
      <c r="AG291" s="317">
        <v>4580.9919934</v>
      </c>
      <c r="AH291" s="282">
        <v>1956.2069610999999</v>
      </c>
      <c r="AI291" s="317">
        <v>1773.3136850000001</v>
      </c>
      <c r="AJ291" s="282">
        <v>1208.8407469000001</v>
      </c>
      <c r="AK291" s="380">
        <v>126</v>
      </c>
    </row>
    <row r="292" spans="1:37" x14ac:dyDescent="0.2">
      <c r="A292" s="318" t="s">
        <v>1190</v>
      </c>
      <c r="B292" s="313" t="s">
        <v>1191</v>
      </c>
      <c r="C292" s="378">
        <v>5.4002004614999999</v>
      </c>
      <c r="D292" s="314">
        <v>4830</v>
      </c>
      <c r="E292" s="379">
        <v>10.199999999999999</v>
      </c>
      <c r="F292" s="315">
        <v>27926.040300000001</v>
      </c>
      <c r="G292" s="282">
        <v>21445.426285000001</v>
      </c>
      <c r="H292" s="316">
        <v>6480.6140146999996</v>
      </c>
      <c r="I292" s="315">
        <v>2504.084472</v>
      </c>
      <c r="J292" s="316">
        <v>146.628085</v>
      </c>
      <c r="K292" s="315">
        <v>4051.3179289999998</v>
      </c>
      <c r="L292" s="316">
        <v>282.38345199999998</v>
      </c>
      <c r="M292" s="282">
        <v>1329.4791051</v>
      </c>
      <c r="N292" s="315">
        <v>932.01257199999998</v>
      </c>
      <c r="O292" s="316">
        <v>154.86521500000001</v>
      </c>
      <c r="P292" s="315">
        <v>442.252793</v>
      </c>
      <c r="Q292" s="316">
        <v>77.232533000000004</v>
      </c>
      <c r="R292" s="315">
        <v>507.473657</v>
      </c>
      <c r="S292" s="316">
        <v>222.15398200000001</v>
      </c>
      <c r="T292" s="315">
        <v>525.16462000000001</v>
      </c>
      <c r="U292" s="316">
        <v>47.088766</v>
      </c>
      <c r="V292" s="315">
        <v>1833.383069</v>
      </c>
      <c r="W292" s="316">
        <v>435.66341299999999</v>
      </c>
      <c r="X292" s="315">
        <v>6206.4153619999997</v>
      </c>
      <c r="Y292" s="316">
        <v>1362.980845</v>
      </c>
      <c r="Z292" s="315">
        <v>12.195264999999999</v>
      </c>
      <c r="AA292" s="316">
        <v>4.6071520000000001</v>
      </c>
      <c r="AB292" s="315">
        <v>662.74404900000002</v>
      </c>
      <c r="AC292" s="316">
        <v>941.78660600000001</v>
      </c>
      <c r="AD292" s="315">
        <v>59.875487999999997</v>
      </c>
      <c r="AE292" s="316">
        <v>11.387206000000001</v>
      </c>
      <c r="AF292" s="282">
        <v>664.00612079999996</v>
      </c>
      <c r="AG292" s="317">
        <v>2031.3850437000001</v>
      </c>
      <c r="AH292" s="282">
        <v>866.67693163000001</v>
      </c>
      <c r="AI292" s="317">
        <v>850.71995700000002</v>
      </c>
      <c r="AJ292" s="282">
        <v>760.07660885999996</v>
      </c>
      <c r="AK292" s="380">
        <v>149</v>
      </c>
    </row>
    <row r="293" spans="1:37" x14ac:dyDescent="0.2">
      <c r="A293" s="318" t="s">
        <v>1192</v>
      </c>
      <c r="B293" s="313" t="s">
        <v>1193</v>
      </c>
      <c r="C293" s="378">
        <v>3.1644671757</v>
      </c>
      <c r="D293" s="314">
        <v>5293</v>
      </c>
      <c r="E293" s="379">
        <v>5.4</v>
      </c>
      <c r="F293" s="315">
        <v>16364.399527</v>
      </c>
      <c r="G293" s="282">
        <v>12615.26359</v>
      </c>
      <c r="H293" s="316">
        <v>3749.1359369000002</v>
      </c>
      <c r="I293" s="315">
        <v>1475.3406829999999</v>
      </c>
      <c r="J293" s="316">
        <v>76.662274999999994</v>
      </c>
      <c r="K293" s="315">
        <v>2187.6152809999999</v>
      </c>
      <c r="L293" s="316">
        <v>153.124032</v>
      </c>
      <c r="M293" s="282">
        <v>757.18909264000001</v>
      </c>
      <c r="N293" s="315">
        <v>449.02571399999999</v>
      </c>
      <c r="O293" s="316">
        <v>73.404449</v>
      </c>
      <c r="P293" s="315">
        <v>160.66010399999999</v>
      </c>
      <c r="Q293" s="316">
        <v>27.528669000000001</v>
      </c>
      <c r="R293" s="315">
        <v>204.94839200000001</v>
      </c>
      <c r="S293" s="316">
        <v>107.697131</v>
      </c>
      <c r="T293" s="315">
        <v>212.059155</v>
      </c>
      <c r="U293" s="316">
        <v>17.349125999999998</v>
      </c>
      <c r="V293" s="315">
        <v>359.31287800000001</v>
      </c>
      <c r="W293" s="316">
        <v>82.767972999999998</v>
      </c>
      <c r="X293" s="315">
        <v>4829.1970600000004</v>
      </c>
      <c r="Y293" s="316">
        <v>1050.7529609999999</v>
      </c>
      <c r="Z293" s="315">
        <v>6.1591440000000004</v>
      </c>
      <c r="AA293" s="316">
        <v>2.6378159999999999</v>
      </c>
      <c r="AB293" s="315">
        <v>350.147897</v>
      </c>
      <c r="AC293" s="316">
        <v>519.22474099999999</v>
      </c>
      <c r="AD293" s="315">
        <v>58.543272999999999</v>
      </c>
      <c r="AE293" s="316">
        <v>11.454416</v>
      </c>
      <c r="AF293" s="282">
        <v>587.8920435</v>
      </c>
      <c r="AG293" s="317">
        <v>1135.1976396</v>
      </c>
      <c r="AH293" s="282">
        <v>507.01086478000002</v>
      </c>
      <c r="AI293" s="317">
        <v>505.69589280000002</v>
      </c>
      <c r="AJ293" s="282">
        <v>455.80082160000001</v>
      </c>
      <c r="AK293" s="380">
        <v>167</v>
      </c>
    </row>
    <row r="294" spans="1:37" x14ac:dyDescent="0.2">
      <c r="A294" s="318" t="s">
        <v>1194</v>
      </c>
      <c r="B294" s="313" t="s">
        <v>1195</v>
      </c>
      <c r="C294" s="378">
        <v>11.301318179000001</v>
      </c>
      <c r="D294" s="314">
        <v>821</v>
      </c>
      <c r="E294" s="379">
        <v>18.38</v>
      </c>
      <c r="F294" s="315">
        <v>58442.472489</v>
      </c>
      <c r="G294" s="282">
        <v>45362.030914000003</v>
      </c>
      <c r="H294" s="316">
        <v>13080.441575000001</v>
      </c>
      <c r="I294" s="315">
        <v>4104.9825140000003</v>
      </c>
      <c r="J294" s="316">
        <v>224.754077</v>
      </c>
      <c r="K294" s="315">
        <v>6699.8417550000004</v>
      </c>
      <c r="L294" s="316">
        <v>441.790841</v>
      </c>
      <c r="M294" s="282">
        <v>2148.1689584000001</v>
      </c>
      <c r="N294" s="315">
        <v>2037.7332489999999</v>
      </c>
      <c r="O294" s="316">
        <v>309.18733900000001</v>
      </c>
      <c r="P294" s="315">
        <v>1209.603713</v>
      </c>
      <c r="Q294" s="316">
        <v>222.60836399999999</v>
      </c>
      <c r="R294" s="315">
        <v>1443.682654</v>
      </c>
      <c r="S294" s="316">
        <v>547.40025600000001</v>
      </c>
      <c r="T294" s="315">
        <v>1484.8727739999999</v>
      </c>
      <c r="U294" s="316">
        <v>88.805206999999996</v>
      </c>
      <c r="V294" s="315">
        <v>9408.3481759999995</v>
      </c>
      <c r="W294" s="316">
        <v>2144.1948200000002</v>
      </c>
      <c r="X294" s="315">
        <v>10467.138192</v>
      </c>
      <c r="Y294" s="316">
        <v>2248.3582719999999</v>
      </c>
      <c r="Z294" s="315">
        <v>12.281375000000001</v>
      </c>
      <c r="AA294" s="316">
        <v>3.7764449999999998</v>
      </c>
      <c r="AB294" s="315">
        <v>1297.8688560000001</v>
      </c>
      <c r="AC294" s="316">
        <v>1598.015821</v>
      </c>
      <c r="AD294" s="315">
        <v>127.82102399999999</v>
      </c>
      <c r="AE294" s="316">
        <v>29.251894</v>
      </c>
      <c r="AF294" s="282">
        <v>1353.7931851999999</v>
      </c>
      <c r="AG294" s="317">
        <v>4528.0105593999997</v>
      </c>
      <c r="AH294" s="282">
        <v>1770.7347623000001</v>
      </c>
      <c r="AI294" s="317">
        <v>1939.5044226</v>
      </c>
      <c r="AJ294" s="282">
        <v>549.94298275999995</v>
      </c>
      <c r="AK294" s="380">
        <v>84</v>
      </c>
    </row>
    <row r="295" spans="1:37" x14ac:dyDescent="0.2">
      <c r="A295" s="318" t="s">
        <v>1196</v>
      </c>
      <c r="B295" s="313" t="s">
        <v>1197</v>
      </c>
      <c r="C295" s="378">
        <v>4.7600314503999996</v>
      </c>
      <c r="D295" s="314">
        <v>998</v>
      </c>
      <c r="E295" s="379">
        <v>7.49</v>
      </c>
      <c r="F295" s="315">
        <v>24615.536230999998</v>
      </c>
      <c r="G295" s="282">
        <v>18965.928683999999</v>
      </c>
      <c r="H295" s="316">
        <v>5649.6075467000001</v>
      </c>
      <c r="I295" s="315">
        <v>1988.2822619999999</v>
      </c>
      <c r="J295" s="316">
        <v>135.063087</v>
      </c>
      <c r="K295" s="315">
        <v>2929.4092179999998</v>
      </c>
      <c r="L295" s="316">
        <v>225.33064899999999</v>
      </c>
      <c r="M295" s="282">
        <v>974.20232363000002</v>
      </c>
      <c r="N295" s="315">
        <v>698.23732299999995</v>
      </c>
      <c r="O295" s="316">
        <v>122.889363</v>
      </c>
      <c r="P295" s="315">
        <v>340.92667799999998</v>
      </c>
      <c r="Q295" s="316">
        <v>60.508795999999997</v>
      </c>
      <c r="R295" s="315">
        <v>440.24414400000001</v>
      </c>
      <c r="S295" s="316">
        <v>190.321133</v>
      </c>
      <c r="T295" s="315">
        <v>464.00712099999998</v>
      </c>
      <c r="U295" s="316">
        <v>41.026994000000002</v>
      </c>
      <c r="V295" s="315">
        <v>2273.569994</v>
      </c>
      <c r="W295" s="316">
        <v>543.94438100000002</v>
      </c>
      <c r="X295" s="315">
        <v>6155.2140520000003</v>
      </c>
      <c r="Y295" s="316">
        <v>1320.0424089999999</v>
      </c>
      <c r="Z295" s="315">
        <v>5.6955730000000004</v>
      </c>
      <c r="AA295" s="316">
        <v>2.3180649999999998</v>
      </c>
      <c r="AB295" s="315">
        <v>514.25017800000001</v>
      </c>
      <c r="AC295" s="316">
        <v>718.022558</v>
      </c>
      <c r="AD295" s="315">
        <v>53.535808000000003</v>
      </c>
      <c r="AE295" s="316">
        <v>12.54945</v>
      </c>
      <c r="AF295" s="282">
        <v>571.09090217000005</v>
      </c>
      <c r="AG295" s="317">
        <v>1844.6514437999999</v>
      </c>
      <c r="AH295" s="282">
        <v>756.16602176000004</v>
      </c>
      <c r="AI295" s="317">
        <v>751.44760758999996</v>
      </c>
      <c r="AJ295" s="282">
        <v>482.58869598000001</v>
      </c>
      <c r="AK295" s="380">
        <v>117</v>
      </c>
    </row>
    <row r="296" spans="1:37" x14ac:dyDescent="0.2">
      <c r="A296" s="318" t="s">
        <v>1198</v>
      </c>
      <c r="B296" s="313" t="s">
        <v>1199</v>
      </c>
      <c r="C296" s="378">
        <v>2.4508265149000001</v>
      </c>
      <c r="D296" s="314">
        <v>1789</v>
      </c>
      <c r="E296" s="379">
        <v>3.44</v>
      </c>
      <c r="F296" s="315">
        <v>12673.951738</v>
      </c>
      <c r="G296" s="282">
        <v>9786.1476356999992</v>
      </c>
      <c r="H296" s="316">
        <v>2887.8041020999999</v>
      </c>
      <c r="I296" s="315">
        <v>1098.244246</v>
      </c>
      <c r="J296" s="316">
        <v>66.084359000000006</v>
      </c>
      <c r="K296" s="315">
        <v>1513.4364860000001</v>
      </c>
      <c r="L296" s="316">
        <v>118.640344</v>
      </c>
      <c r="M296" s="282">
        <v>525.53378457999997</v>
      </c>
      <c r="N296" s="315">
        <v>169.62769299999999</v>
      </c>
      <c r="O296" s="316">
        <v>31.428035000000001</v>
      </c>
      <c r="P296" s="315">
        <v>124.545075</v>
      </c>
      <c r="Q296" s="316">
        <v>21.664991000000001</v>
      </c>
      <c r="R296" s="315">
        <v>132.188053</v>
      </c>
      <c r="S296" s="316">
        <v>72.610579999999999</v>
      </c>
      <c r="T296" s="315">
        <v>130.41664299999999</v>
      </c>
      <c r="U296" s="316">
        <v>11.632501</v>
      </c>
      <c r="V296" s="315">
        <v>351.106176</v>
      </c>
      <c r="W296" s="316">
        <v>91.471805000000003</v>
      </c>
      <c r="X296" s="315">
        <v>4351.6512000000002</v>
      </c>
      <c r="Y296" s="316">
        <v>915.75384799999995</v>
      </c>
      <c r="Z296" s="315">
        <v>3.8824869999999998</v>
      </c>
      <c r="AA296" s="316">
        <v>1.716464</v>
      </c>
      <c r="AB296" s="315">
        <v>252.05483000000001</v>
      </c>
      <c r="AC296" s="316">
        <v>349.55329</v>
      </c>
      <c r="AD296" s="315">
        <v>82.194598999999997</v>
      </c>
      <c r="AE296" s="316">
        <v>17.763978000000002</v>
      </c>
      <c r="AF296" s="282">
        <v>285.5272071</v>
      </c>
      <c r="AG296" s="317">
        <v>922.62126039999998</v>
      </c>
      <c r="AH296" s="282">
        <v>378.70656374999999</v>
      </c>
      <c r="AI296" s="317">
        <v>405.89054168000001</v>
      </c>
      <c r="AJ296" s="282">
        <v>248.00469727000001</v>
      </c>
      <c r="AK296" s="380">
        <v>136</v>
      </c>
    </row>
    <row r="297" spans="1:37" x14ac:dyDescent="0.2">
      <c r="A297" s="318" t="s">
        <v>1200</v>
      </c>
      <c r="B297" s="313" t="s">
        <v>1201</v>
      </c>
      <c r="C297" s="378">
        <v>6.7655587093999996</v>
      </c>
      <c r="D297" s="314">
        <v>1575</v>
      </c>
      <c r="E297" s="379">
        <v>13.65</v>
      </c>
      <c r="F297" s="315">
        <v>34986.713275000002</v>
      </c>
      <c r="G297" s="282">
        <v>26785.519615000001</v>
      </c>
      <c r="H297" s="316">
        <v>8201.1936592999991</v>
      </c>
      <c r="I297" s="315">
        <v>3207.4240410000002</v>
      </c>
      <c r="J297" s="316">
        <v>171.87792099999999</v>
      </c>
      <c r="K297" s="315">
        <v>5368.0612789999996</v>
      </c>
      <c r="L297" s="316">
        <v>369.99028499999997</v>
      </c>
      <c r="M297" s="282">
        <v>1723.4759144</v>
      </c>
      <c r="N297" s="315">
        <v>999.64784999999995</v>
      </c>
      <c r="O297" s="316">
        <v>148.11402100000001</v>
      </c>
      <c r="P297" s="315">
        <v>689.884773</v>
      </c>
      <c r="Q297" s="316">
        <v>110.302537</v>
      </c>
      <c r="R297" s="315">
        <v>864.11341600000003</v>
      </c>
      <c r="S297" s="316">
        <v>331.40870200000001</v>
      </c>
      <c r="T297" s="315">
        <v>1029.6623649999999</v>
      </c>
      <c r="U297" s="316">
        <v>84.443444</v>
      </c>
      <c r="V297" s="315">
        <v>3802.3130500000002</v>
      </c>
      <c r="W297" s="316">
        <v>888.36754099999996</v>
      </c>
      <c r="X297" s="315">
        <v>5401.5692060000001</v>
      </c>
      <c r="Y297" s="316">
        <v>1157.0566610000001</v>
      </c>
      <c r="Z297" s="315">
        <v>19.523520999999999</v>
      </c>
      <c r="AA297" s="316">
        <v>6.8023059999999997</v>
      </c>
      <c r="AB297" s="315">
        <v>898.96964300000002</v>
      </c>
      <c r="AC297" s="316">
        <v>1193.715715</v>
      </c>
      <c r="AD297" s="315">
        <v>34.544330000000002</v>
      </c>
      <c r="AE297" s="316">
        <v>6.1954149999999997</v>
      </c>
      <c r="AF297" s="282">
        <v>340.68649668</v>
      </c>
      <c r="AG297" s="317">
        <v>2642.1549285999999</v>
      </c>
      <c r="AH297" s="282">
        <v>1204.5333631999999</v>
      </c>
      <c r="AI297" s="317">
        <v>1093.9950905999999</v>
      </c>
      <c r="AJ297" s="282">
        <v>1197.8794588000001</v>
      </c>
      <c r="AK297" s="380">
        <v>133</v>
      </c>
    </row>
    <row r="298" spans="1:37" x14ac:dyDescent="0.2">
      <c r="A298" s="318" t="s">
        <v>1202</v>
      </c>
      <c r="B298" s="313" t="s">
        <v>1203</v>
      </c>
      <c r="C298" s="378">
        <v>3.1234525460000002</v>
      </c>
      <c r="D298" s="314">
        <v>2457</v>
      </c>
      <c r="E298" s="379">
        <v>5.81</v>
      </c>
      <c r="F298" s="315">
        <v>16152.300697000001</v>
      </c>
      <c r="G298" s="282">
        <v>12403.672044000001</v>
      </c>
      <c r="H298" s="316">
        <v>3748.6286521000002</v>
      </c>
      <c r="I298" s="315">
        <v>1560.9751120000001</v>
      </c>
      <c r="J298" s="316">
        <v>90.235330000000005</v>
      </c>
      <c r="K298" s="315">
        <v>2319.1038060000001</v>
      </c>
      <c r="L298" s="316">
        <v>174.60856000000001</v>
      </c>
      <c r="M298" s="282">
        <v>783.70839926999997</v>
      </c>
      <c r="N298" s="315">
        <v>290.282262</v>
      </c>
      <c r="O298" s="316">
        <v>47.816589999999998</v>
      </c>
      <c r="P298" s="315">
        <v>201.031972</v>
      </c>
      <c r="Q298" s="316">
        <v>33.380892000000003</v>
      </c>
      <c r="R298" s="315">
        <v>189.14143100000001</v>
      </c>
      <c r="S298" s="316">
        <v>100.818051</v>
      </c>
      <c r="T298" s="315">
        <v>235.31913700000001</v>
      </c>
      <c r="U298" s="316">
        <v>22.354161999999999</v>
      </c>
      <c r="V298" s="315">
        <v>508.91359899999998</v>
      </c>
      <c r="W298" s="316">
        <v>123.73505900000001</v>
      </c>
      <c r="X298" s="315">
        <v>4318.2695309999999</v>
      </c>
      <c r="Y298" s="316">
        <v>955.59099700000002</v>
      </c>
      <c r="Z298" s="315">
        <v>10.537531</v>
      </c>
      <c r="AA298" s="316">
        <v>4.3276700000000003</v>
      </c>
      <c r="AB298" s="315">
        <v>423.28619300000003</v>
      </c>
      <c r="AC298" s="316">
        <v>526.76707099999999</v>
      </c>
      <c r="AD298" s="315">
        <v>29.105916000000001</v>
      </c>
      <c r="AE298" s="316">
        <v>5.5042350000000004</v>
      </c>
      <c r="AF298" s="282">
        <v>351.35917748999998</v>
      </c>
      <c r="AG298" s="317">
        <v>1153.6910173000001</v>
      </c>
      <c r="AH298" s="282">
        <v>518.99572579999995</v>
      </c>
      <c r="AI298" s="317">
        <v>475.94493240000003</v>
      </c>
      <c r="AJ298" s="282">
        <v>697.49633657000004</v>
      </c>
      <c r="AK298" s="380">
        <v>158</v>
      </c>
    </row>
    <row r="299" spans="1:37" x14ac:dyDescent="0.2">
      <c r="A299" s="318" t="s">
        <v>1204</v>
      </c>
      <c r="B299" s="313" t="s">
        <v>1205</v>
      </c>
      <c r="C299" s="378">
        <v>1.7790732088000001</v>
      </c>
      <c r="D299" s="314">
        <v>4701</v>
      </c>
      <c r="E299" s="379">
        <v>2.57</v>
      </c>
      <c r="F299" s="315">
        <v>9200.1158992000001</v>
      </c>
      <c r="G299" s="282">
        <v>7118.2095620999999</v>
      </c>
      <c r="H299" s="316">
        <v>2081.9063371000002</v>
      </c>
      <c r="I299" s="315">
        <v>857.49107500000002</v>
      </c>
      <c r="J299" s="316">
        <v>45.430002999999999</v>
      </c>
      <c r="K299" s="315">
        <v>1020.753734</v>
      </c>
      <c r="L299" s="316">
        <v>77.959361000000001</v>
      </c>
      <c r="M299" s="282">
        <v>382.82839969999998</v>
      </c>
      <c r="N299" s="315">
        <v>127.231797</v>
      </c>
      <c r="O299" s="316">
        <v>20.429217000000001</v>
      </c>
      <c r="P299" s="315">
        <v>60.579475000000002</v>
      </c>
      <c r="Q299" s="316">
        <v>9.6878069999999994</v>
      </c>
      <c r="R299" s="315">
        <v>36.589666000000001</v>
      </c>
      <c r="S299" s="316">
        <v>36.419562999999997</v>
      </c>
      <c r="T299" s="315">
        <v>80.548974999999999</v>
      </c>
      <c r="U299" s="316">
        <v>7.4971410000000001</v>
      </c>
      <c r="V299" s="315">
        <v>59.178258</v>
      </c>
      <c r="W299" s="316">
        <v>13.610742999999999</v>
      </c>
      <c r="X299" s="315">
        <v>3250.55377</v>
      </c>
      <c r="Y299" s="316">
        <v>722.32914200000005</v>
      </c>
      <c r="Z299" s="315">
        <v>10.633921000000001</v>
      </c>
      <c r="AA299" s="316">
        <v>3.7664930000000001</v>
      </c>
      <c r="AB299" s="315">
        <v>156.19008299999999</v>
      </c>
      <c r="AC299" s="316">
        <v>252.452585</v>
      </c>
      <c r="AD299" s="315">
        <v>19.724927999999998</v>
      </c>
      <c r="AE299" s="316">
        <v>4.4220030000000001</v>
      </c>
      <c r="AF299" s="282">
        <v>266.1171827</v>
      </c>
      <c r="AG299" s="317">
        <v>637.44949716999997</v>
      </c>
      <c r="AH299" s="282">
        <v>234.52845538</v>
      </c>
      <c r="AI299" s="317">
        <v>283.96671691</v>
      </c>
      <c r="AJ299" s="282">
        <v>521.74590784999998</v>
      </c>
      <c r="AK299" s="380">
        <v>187</v>
      </c>
    </row>
    <row r="300" spans="1:37" x14ac:dyDescent="0.2">
      <c r="A300" s="318" t="s">
        <v>1206</v>
      </c>
      <c r="B300" s="313" t="s">
        <v>1207</v>
      </c>
      <c r="C300" s="378">
        <v>4.8815616760999996</v>
      </c>
      <c r="D300" s="314">
        <v>345</v>
      </c>
      <c r="E300" s="379">
        <v>10.88</v>
      </c>
      <c r="F300" s="315">
        <v>25244.005119000001</v>
      </c>
      <c r="G300" s="282">
        <v>19180.581421999999</v>
      </c>
      <c r="H300" s="316">
        <v>6063.4236975000003</v>
      </c>
      <c r="I300" s="315">
        <v>2824.096497</v>
      </c>
      <c r="J300" s="316">
        <v>152.43659199999999</v>
      </c>
      <c r="K300" s="315">
        <v>4532.5153179999998</v>
      </c>
      <c r="L300" s="316">
        <v>328.52908600000001</v>
      </c>
      <c r="M300" s="282">
        <v>1531.3779944</v>
      </c>
      <c r="N300" s="315">
        <v>869.48904700000003</v>
      </c>
      <c r="O300" s="316">
        <v>169.11799400000001</v>
      </c>
      <c r="P300" s="315">
        <v>352.72066999999998</v>
      </c>
      <c r="Q300" s="316">
        <v>60.750441000000002</v>
      </c>
      <c r="R300" s="315">
        <v>510.17774600000001</v>
      </c>
      <c r="S300" s="316">
        <v>239.170478</v>
      </c>
      <c r="T300" s="315">
        <v>800.073937</v>
      </c>
      <c r="U300" s="316">
        <v>62.226213999999999</v>
      </c>
      <c r="V300" s="315">
        <v>1338.8208159999999</v>
      </c>
      <c r="W300" s="316">
        <v>315.18739199999999</v>
      </c>
      <c r="X300" s="315">
        <v>4263.4005999999999</v>
      </c>
      <c r="Y300" s="316">
        <v>948.41986199999997</v>
      </c>
      <c r="Z300" s="315">
        <v>5.3051570000000003</v>
      </c>
      <c r="AA300" s="316">
        <v>1.257279</v>
      </c>
      <c r="AB300" s="315">
        <v>707.54982700000005</v>
      </c>
      <c r="AC300" s="316">
        <v>1047.7432570000001</v>
      </c>
      <c r="AD300" s="315">
        <v>29.839410000000001</v>
      </c>
      <c r="AE300" s="316">
        <v>12.948145999999999</v>
      </c>
      <c r="AF300" s="282">
        <v>313.22095428</v>
      </c>
      <c r="AG300" s="317">
        <v>1819.6874287000001</v>
      </c>
      <c r="AH300" s="282">
        <v>899.64743745999999</v>
      </c>
      <c r="AI300" s="317">
        <v>705.84893936000003</v>
      </c>
      <c r="AJ300" s="282">
        <v>402.44659969999998</v>
      </c>
      <c r="AK300" s="380">
        <v>96</v>
      </c>
    </row>
    <row r="301" spans="1:37" x14ac:dyDescent="0.2">
      <c r="A301" s="318" t="s">
        <v>1208</v>
      </c>
      <c r="B301" s="313" t="s">
        <v>1209</v>
      </c>
      <c r="C301" s="378">
        <v>2.0776758204000001</v>
      </c>
      <c r="D301" s="314">
        <v>993</v>
      </c>
      <c r="E301" s="379">
        <v>3.92</v>
      </c>
      <c r="F301" s="315">
        <v>10744.278681</v>
      </c>
      <c r="G301" s="282">
        <v>8216.9359402999999</v>
      </c>
      <c r="H301" s="316">
        <v>2527.3427407999998</v>
      </c>
      <c r="I301" s="315">
        <v>1214.728398</v>
      </c>
      <c r="J301" s="316">
        <v>51.378404000000003</v>
      </c>
      <c r="K301" s="315">
        <v>1592.7706169999999</v>
      </c>
      <c r="L301" s="316">
        <v>118.263873</v>
      </c>
      <c r="M301" s="282">
        <v>590.84330662000002</v>
      </c>
      <c r="N301" s="315">
        <v>277.80353400000001</v>
      </c>
      <c r="O301" s="316">
        <v>66.386894999999996</v>
      </c>
      <c r="P301" s="315">
        <v>54.485793999999999</v>
      </c>
      <c r="Q301" s="316">
        <v>9.9638810000000007</v>
      </c>
      <c r="R301" s="315">
        <v>91.159959000000001</v>
      </c>
      <c r="S301" s="316">
        <v>65.287244999999999</v>
      </c>
      <c r="T301" s="315">
        <v>114.761601</v>
      </c>
      <c r="U301" s="316">
        <v>10.585972999999999</v>
      </c>
      <c r="V301" s="315">
        <v>57.625290999999997</v>
      </c>
      <c r="W301" s="316">
        <v>17.252814999999998</v>
      </c>
      <c r="X301" s="315">
        <v>3115.0958850000002</v>
      </c>
      <c r="Y301" s="316">
        <v>701.50973899999997</v>
      </c>
      <c r="Z301" s="315">
        <v>1.413192</v>
      </c>
      <c r="AA301" s="316">
        <v>0.52936799999999995</v>
      </c>
      <c r="AB301" s="315">
        <v>406.56800399999997</v>
      </c>
      <c r="AC301" s="316">
        <v>396.23574600000001</v>
      </c>
      <c r="AD301" s="315">
        <v>7.1379539999999997</v>
      </c>
      <c r="AE301" s="316">
        <v>1.627999</v>
      </c>
      <c r="AF301" s="282">
        <v>249.45538558999999</v>
      </c>
      <c r="AG301" s="317">
        <v>764.38122085999998</v>
      </c>
      <c r="AH301" s="282">
        <v>364.29791256999999</v>
      </c>
      <c r="AI301" s="317">
        <v>326.44899155000002</v>
      </c>
      <c r="AJ301" s="282">
        <v>76.279696724000004</v>
      </c>
      <c r="AK301" s="380">
        <v>124</v>
      </c>
    </row>
    <row r="302" spans="1:37" x14ac:dyDescent="0.2">
      <c r="A302" s="318" t="s">
        <v>1210</v>
      </c>
      <c r="B302" s="313" t="s">
        <v>1211</v>
      </c>
      <c r="C302" s="378">
        <v>2.1493728624999999</v>
      </c>
      <c r="D302" s="314">
        <v>175</v>
      </c>
      <c r="E302" s="379">
        <v>3.32</v>
      </c>
      <c r="F302" s="315">
        <v>11115.045378000001</v>
      </c>
      <c r="G302" s="282">
        <v>8652.1456197999996</v>
      </c>
      <c r="H302" s="316">
        <v>2462.8997577999999</v>
      </c>
      <c r="I302" s="315">
        <v>1356.1333749999999</v>
      </c>
      <c r="J302" s="316">
        <v>58.243394000000002</v>
      </c>
      <c r="K302" s="315">
        <v>1915.2800789999999</v>
      </c>
      <c r="L302" s="316">
        <v>129.947598</v>
      </c>
      <c r="M302" s="282">
        <v>533.83542809000005</v>
      </c>
      <c r="N302" s="315">
        <v>183.25122500000001</v>
      </c>
      <c r="O302" s="316">
        <v>42.030453999999999</v>
      </c>
      <c r="P302" s="315">
        <v>85.024503999999993</v>
      </c>
      <c r="Q302" s="316">
        <v>17.772970000000001</v>
      </c>
      <c r="R302" s="315">
        <v>70.746212</v>
      </c>
      <c r="S302" s="316">
        <v>46.134844999999999</v>
      </c>
      <c r="T302" s="315">
        <v>61.142180000000003</v>
      </c>
      <c r="U302" s="316">
        <v>4.6174049999999998</v>
      </c>
      <c r="V302" s="315">
        <v>763.59594900000002</v>
      </c>
      <c r="W302" s="316">
        <v>200.310981</v>
      </c>
      <c r="X302" s="315">
        <v>2317.9768770000001</v>
      </c>
      <c r="Y302" s="316">
        <v>474.69686300000001</v>
      </c>
      <c r="Z302" s="315">
        <v>1.736442</v>
      </c>
      <c r="AA302" s="316">
        <v>0.22309300000000001</v>
      </c>
      <c r="AB302" s="315">
        <v>266.36067200000002</v>
      </c>
      <c r="AC302" s="316">
        <v>349.487166</v>
      </c>
      <c r="AD302" s="315">
        <v>15.304859</v>
      </c>
      <c r="AE302" s="316">
        <v>1.9049</v>
      </c>
      <c r="AF302" s="282">
        <v>9.1891279829000005</v>
      </c>
      <c r="AG302" s="317">
        <v>646.74637809000001</v>
      </c>
      <c r="AH302" s="282">
        <v>308.17073527999997</v>
      </c>
      <c r="AI302" s="317">
        <v>312.90672171</v>
      </c>
      <c r="AJ302" s="282">
        <v>942.27494388000002</v>
      </c>
      <c r="AK302" s="380">
        <v>21</v>
      </c>
    </row>
    <row r="303" spans="1:37" x14ac:dyDescent="0.2">
      <c r="A303" s="318" t="s">
        <v>1212</v>
      </c>
      <c r="B303" s="313" t="s">
        <v>1213</v>
      </c>
      <c r="C303" s="378">
        <v>2.4296776380999998</v>
      </c>
      <c r="D303" s="314">
        <v>4092</v>
      </c>
      <c r="E303" s="379">
        <v>4.37</v>
      </c>
      <c r="F303" s="315">
        <v>12564.584615</v>
      </c>
      <c r="G303" s="282">
        <v>9578.7019373000003</v>
      </c>
      <c r="H303" s="316">
        <v>2985.8826777999998</v>
      </c>
      <c r="I303" s="315">
        <v>1209.2092299999999</v>
      </c>
      <c r="J303" s="316">
        <v>63.631171999999999</v>
      </c>
      <c r="K303" s="315">
        <v>1891.2408399999999</v>
      </c>
      <c r="L303" s="316">
        <v>139.850911</v>
      </c>
      <c r="M303" s="282">
        <v>637.37762296999995</v>
      </c>
      <c r="N303" s="315">
        <v>254.573488</v>
      </c>
      <c r="O303" s="316">
        <v>52.725478000000003</v>
      </c>
      <c r="P303" s="315">
        <v>187.18511899999999</v>
      </c>
      <c r="Q303" s="316">
        <v>31.881269</v>
      </c>
      <c r="R303" s="315">
        <v>83.439059</v>
      </c>
      <c r="S303" s="316">
        <v>56.181773</v>
      </c>
      <c r="T303" s="315">
        <v>185.47948600000001</v>
      </c>
      <c r="U303" s="316">
        <v>19.460104999999999</v>
      </c>
      <c r="V303" s="315">
        <v>344.05125399999997</v>
      </c>
      <c r="W303" s="316">
        <v>81.864090000000004</v>
      </c>
      <c r="X303" s="315">
        <v>3084.7045969999999</v>
      </c>
      <c r="Y303" s="316">
        <v>691.761484</v>
      </c>
      <c r="Z303" s="315">
        <v>24.416620999999999</v>
      </c>
      <c r="AA303" s="316">
        <v>8.1555260000000001</v>
      </c>
      <c r="AB303" s="315">
        <v>247.82294200000001</v>
      </c>
      <c r="AC303" s="316">
        <v>431.078304</v>
      </c>
      <c r="AD303" s="315">
        <v>45.798673000000001</v>
      </c>
      <c r="AE303" s="316">
        <v>11.67281</v>
      </c>
      <c r="AF303" s="282">
        <v>89.403385428999997</v>
      </c>
      <c r="AG303" s="317">
        <v>918.30068862999997</v>
      </c>
      <c r="AH303" s="282">
        <v>359.35662160999999</v>
      </c>
      <c r="AI303" s="317">
        <v>388.80309549999998</v>
      </c>
      <c r="AJ303" s="282">
        <v>1025.1589692</v>
      </c>
      <c r="AK303" s="380">
        <v>152</v>
      </c>
    </row>
    <row r="304" spans="1:37" x14ac:dyDescent="0.2">
      <c r="A304" s="318" t="s">
        <v>1214</v>
      </c>
      <c r="B304" s="313" t="s">
        <v>1215</v>
      </c>
      <c r="C304" s="378">
        <v>1.4611962509</v>
      </c>
      <c r="D304" s="314">
        <v>21563</v>
      </c>
      <c r="E304" s="379">
        <v>2.11</v>
      </c>
      <c r="F304" s="315">
        <v>7556.2797490000003</v>
      </c>
      <c r="G304" s="282">
        <v>5815.7607338999997</v>
      </c>
      <c r="H304" s="316">
        <v>1740.5190150999999</v>
      </c>
      <c r="I304" s="315">
        <v>688.40520400000003</v>
      </c>
      <c r="J304" s="316">
        <v>32.582608</v>
      </c>
      <c r="K304" s="315">
        <v>896.40929200000005</v>
      </c>
      <c r="L304" s="316">
        <v>67.205455000000001</v>
      </c>
      <c r="M304" s="282">
        <v>330.48554853000002</v>
      </c>
      <c r="N304" s="315">
        <v>116.13186399999999</v>
      </c>
      <c r="O304" s="316">
        <v>20.927164000000001</v>
      </c>
      <c r="P304" s="315">
        <v>67.775578999999993</v>
      </c>
      <c r="Q304" s="316">
        <v>11.125323</v>
      </c>
      <c r="R304" s="315">
        <v>17.926328999999999</v>
      </c>
      <c r="S304" s="316">
        <v>21.462812</v>
      </c>
      <c r="T304" s="315">
        <v>58.671511000000002</v>
      </c>
      <c r="U304" s="316">
        <v>6.0473889999999999</v>
      </c>
      <c r="V304" s="315">
        <v>14.277879</v>
      </c>
      <c r="W304" s="316">
        <v>2.4931519999999998</v>
      </c>
      <c r="X304" s="315">
        <v>2474.4031319999999</v>
      </c>
      <c r="Y304" s="316">
        <v>547.50223000000005</v>
      </c>
      <c r="Z304" s="315">
        <v>15.868551</v>
      </c>
      <c r="AA304" s="316">
        <v>6.0275540000000003</v>
      </c>
      <c r="AB304" s="315">
        <v>109.579537</v>
      </c>
      <c r="AC304" s="316">
        <v>213.796593</v>
      </c>
      <c r="AD304" s="315">
        <v>17.26164</v>
      </c>
      <c r="AE304" s="316">
        <v>4.2731490000000001</v>
      </c>
      <c r="AF304" s="282">
        <v>75.266455901</v>
      </c>
      <c r="AG304" s="317">
        <v>502.81708957000001</v>
      </c>
      <c r="AH304" s="282">
        <v>185.14583933</v>
      </c>
      <c r="AI304" s="317">
        <v>232.65744469000001</v>
      </c>
      <c r="AJ304" s="282">
        <v>819.75342331000002</v>
      </c>
      <c r="AK304" s="380">
        <v>176</v>
      </c>
    </row>
    <row r="305" spans="1:37" x14ac:dyDescent="0.2">
      <c r="A305" s="318" t="s">
        <v>1216</v>
      </c>
      <c r="B305" s="313" t="s">
        <v>1217</v>
      </c>
      <c r="C305" s="378">
        <v>2.2799518773999998</v>
      </c>
      <c r="D305" s="314">
        <v>4514</v>
      </c>
      <c r="E305" s="379">
        <v>3.74</v>
      </c>
      <c r="F305" s="315">
        <v>11790.308241999999</v>
      </c>
      <c r="G305" s="282">
        <v>9091.8077503000004</v>
      </c>
      <c r="H305" s="316">
        <v>2698.5004918999998</v>
      </c>
      <c r="I305" s="315">
        <v>1059.206502</v>
      </c>
      <c r="J305" s="316">
        <v>61.561205999999999</v>
      </c>
      <c r="K305" s="315">
        <v>1484.205074</v>
      </c>
      <c r="L305" s="316">
        <v>112.895867</v>
      </c>
      <c r="M305" s="282">
        <v>515.08896269000002</v>
      </c>
      <c r="N305" s="315">
        <v>204.37086400000001</v>
      </c>
      <c r="O305" s="316">
        <v>35.109572</v>
      </c>
      <c r="P305" s="315">
        <v>104.60672599999999</v>
      </c>
      <c r="Q305" s="316">
        <v>17.166148</v>
      </c>
      <c r="R305" s="315">
        <v>142.542609</v>
      </c>
      <c r="S305" s="316">
        <v>73.444710000000001</v>
      </c>
      <c r="T305" s="315">
        <v>154.018192</v>
      </c>
      <c r="U305" s="316">
        <v>11.370315</v>
      </c>
      <c r="V305" s="315">
        <v>550.63568999999995</v>
      </c>
      <c r="W305" s="316">
        <v>140.698835</v>
      </c>
      <c r="X305" s="315">
        <v>3435.4750290000002</v>
      </c>
      <c r="Y305" s="316">
        <v>781.00871400000005</v>
      </c>
      <c r="Z305" s="315">
        <v>8.6177410000000005</v>
      </c>
      <c r="AA305" s="316">
        <v>2.8976510000000002</v>
      </c>
      <c r="AB305" s="315">
        <v>229.83721499999999</v>
      </c>
      <c r="AC305" s="316">
        <v>343.90827200000001</v>
      </c>
      <c r="AD305" s="315">
        <v>24.181360000000002</v>
      </c>
      <c r="AE305" s="316">
        <v>5.1588479999999999</v>
      </c>
      <c r="AF305" s="282">
        <v>401.69366918999998</v>
      </c>
      <c r="AG305" s="317">
        <v>893.58691519000001</v>
      </c>
      <c r="AH305" s="282">
        <v>329.95768966999998</v>
      </c>
      <c r="AI305" s="317">
        <v>350.16667735999999</v>
      </c>
      <c r="AJ305" s="282">
        <v>316.89718575000001</v>
      </c>
      <c r="AK305" s="380">
        <v>197</v>
      </c>
    </row>
    <row r="306" spans="1:37" x14ac:dyDescent="0.2">
      <c r="A306" s="318" t="s">
        <v>1218</v>
      </c>
      <c r="B306" s="313" t="s">
        <v>1219</v>
      </c>
      <c r="C306" s="378">
        <v>1.0876818702</v>
      </c>
      <c r="D306" s="314">
        <v>25976</v>
      </c>
      <c r="E306" s="379">
        <v>1.24</v>
      </c>
      <c r="F306" s="315">
        <v>5624.7259629999999</v>
      </c>
      <c r="G306" s="282">
        <v>4357.6906441000001</v>
      </c>
      <c r="H306" s="316">
        <v>1267.0353190000001</v>
      </c>
      <c r="I306" s="315">
        <v>483.28596800000003</v>
      </c>
      <c r="J306" s="316">
        <v>23.723030000000001</v>
      </c>
      <c r="K306" s="315">
        <v>402.15155700000003</v>
      </c>
      <c r="L306" s="316">
        <v>35.517764999999997</v>
      </c>
      <c r="M306" s="282">
        <v>192.10664195000001</v>
      </c>
      <c r="N306" s="315">
        <v>23.156213999999999</v>
      </c>
      <c r="O306" s="316">
        <v>4.565131</v>
      </c>
      <c r="P306" s="315">
        <v>10.51234</v>
      </c>
      <c r="Q306" s="316">
        <v>1.556214</v>
      </c>
      <c r="R306" s="315">
        <v>14.902236</v>
      </c>
      <c r="S306" s="316">
        <v>20.638577000000002</v>
      </c>
      <c r="T306" s="315">
        <v>31.566365000000001</v>
      </c>
      <c r="U306" s="316">
        <v>4.1833489999999998</v>
      </c>
      <c r="V306" s="315">
        <v>20.527771000000001</v>
      </c>
      <c r="W306" s="316">
        <v>4.8983730000000003</v>
      </c>
      <c r="X306" s="315">
        <v>2447.5000749999999</v>
      </c>
      <c r="Y306" s="316">
        <v>576.64094599999999</v>
      </c>
      <c r="Z306" s="315">
        <v>1.4563109999999999</v>
      </c>
      <c r="AA306" s="316">
        <v>0.73699700000000001</v>
      </c>
      <c r="AB306" s="315">
        <v>78.387946999999997</v>
      </c>
      <c r="AC306" s="316">
        <v>124.93966500000001</v>
      </c>
      <c r="AD306" s="315">
        <v>13.717000000000001</v>
      </c>
      <c r="AE306" s="316">
        <v>2.5413109999999999</v>
      </c>
      <c r="AF306" s="282">
        <v>297.94415691</v>
      </c>
      <c r="AG306" s="317">
        <v>401.26818931000003</v>
      </c>
      <c r="AH306" s="282">
        <v>143.09105001</v>
      </c>
      <c r="AI306" s="317">
        <v>188.11279804</v>
      </c>
      <c r="AJ306" s="282">
        <v>75.097985249999994</v>
      </c>
      <c r="AK306" s="380">
        <v>222</v>
      </c>
    </row>
    <row r="307" spans="1:37" x14ac:dyDescent="0.2">
      <c r="A307" s="318" t="s">
        <v>1220</v>
      </c>
      <c r="B307" s="313" t="s">
        <v>1221</v>
      </c>
      <c r="C307" s="378">
        <v>1.9378700338999999</v>
      </c>
      <c r="D307" s="314">
        <v>2353</v>
      </c>
      <c r="E307" s="379">
        <v>4.55</v>
      </c>
      <c r="F307" s="315">
        <v>10021.301439999999</v>
      </c>
      <c r="G307" s="282">
        <v>7707.4832047</v>
      </c>
      <c r="H307" s="316">
        <v>2313.8182357000001</v>
      </c>
      <c r="I307" s="315">
        <v>1087.7020869999999</v>
      </c>
      <c r="J307" s="316">
        <v>57.539310999999998</v>
      </c>
      <c r="K307" s="315">
        <v>1633.3920639999999</v>
      </c>
      <c r="L307" s="316">
        <v>116.53851400000001</v>
      </c>
      <c r="M307" s="282">
        <v>583.83768496000005</v>
      </c>
      <c r="N307" s="315">
        <v>298.388893</v>
      </c>
      <c r="O307" s="316">
        <v>43.307251000000001</v>
      </c>
      <c r="P307" s="315">
        <v>131.11328</v>
      </c>
      <c r="Q307" s="316">
        <v>22.329657999999998</v>
      </c>
      <c r="R307" s="315">
        <v>115.265146</v>
      </c>
      <c r="S307" s="316">
        <v>58.178916999999998</v>
      </c>
      <c r="T307" s="315">
        <v>215.423135</v>
      </c>
      <c r="U307" s="316">
        <v>17.839583999999999</v>
      </c>
      <c r="V307" s="315">
        <v>258.913926</v>
      </c>
      <c r="W307" s="316">
        <v>57.317542000000003</v>
      </c>
      <c r="X307" s="315">
        <v>2234.1299720000002</v>
      </c>
      <c r="Y307" s="316">
        <v>491.21704</v>
      </c>
      <c r="Z307" s="315">
        <v>11.34196</v>
      </c>
      <c r="AA307" s="316">
        <v>4.7163750000000002</v>
      </c>
      <c r="AB307" s="315">
        <v>255.064378</v>
      </c>
      <c r="AC307" s="316">
        <v>372.00151599999998</v>
      </c>
      <c r="AD307" s="315">
        <v>37.960146999999999</v>
      </c>
      <c r="AE307" s="316">
        <v>9.2808960000000003</v>
      </c>
      <c r="AF307" s="282">
        <v>67.756769014</v>
      </c>
      <c r="AG307" s="317">
        <v>781.16366115000005</v>
      </c>
      <c r="AH307" s="282">
        <v>263.87304139999998</v>
      </c>
      <c r="AI307" s="317">
        <v>292.64908429000002</v>
      </c>
      <c r="AJ307" s="282">
        <v>503.05960838999999</v>
      </c>
      <c r="AK307" s="380">
        <v>163</v>
      </c>
    </row>
    <row r="308" spans="1:37" x14ac:dyDescent="0.2">
      <c r="A308" s="318" t="s">
        <v>1222</v>
      </c>
      <c r="B308" s="313" t="s">
        <v>1223</v>
      </c>
      <c r="C308" s="378">
        <v>0.75959860599999995</v>
      </c>
      <c r="D308" s="314">
        <v>14099</v>
      </c>
      <c r="E308" s="379">
        <v>1.4</v>
      </c>
      <c r="F308" s="315">
        <v>3928.1099720000002</v>
      </c>
      <c r="G308" s="282">
        <v>2995.1682623000002</v>
      </c>
      <c r="H308" s="316">
        <v>932.94170961999998</v>
      </c>
      <c r="I308" s="315">
        <v>382.07450799999998</v>
      </c>
      <c r="J308" s="316">
        <v>20.188552000000001</v>
      </c>
      <c r="K308" s="315">
        <v>382.74464799999998</v>
      </c>
      <c r="L308" s="316">
        <v>30.592611999999999</v>
      </c>
      <c r="M308" s="282">
        <v>173.30423390999999</v>
      </c>
      <c r="N308" s="315">
        <v>60.861598000000001</v>
      </c>
      <c r="O308" s="316">
        <v>10.82757</v>
      </c>
      <c r="P308" s="315">
        <v>10.337166</v>
      </c>
      <c r="Q308" s="316">
        <v>1.6175060000000001</v>
      </c>
      <c r="R308" s="315">
        <v>10.003747000000001</v>
      </c>
      <c r="S308" s="316">
        <v>10.756344</v>
      </c>
      <c r="T308" s="315">
        <v>57.006984000000003</v>
      </c>
      <c r="U308" s="316">
        <v>5.7122869999999999</v>
      </c>
      <c r="V308" s="315">
        <v>4.3463409999999998</v>
      </c>
      <c r="W308" s="316">
        <v>1.168004</v>
      </c>
      <c r="X308" s="315">
        <v>1454.2684569999999</v>
      </c>
      <c r="Y308" s="316">
        <v>348.026095</v>
      </c>
      <c r="Z308" s="315">
        <v>4.7618299999999998</v>
      </c>
      <c r="AA308" s="316">
        <v>2.0097849999999999</v>
      </c>
      <c r="AB308" s="315">
        <v>64.367185000000006</v>
      </c>
      <c r="AC308" s="316">
        <v>108.16074500000001</v>
      </c>
      <c r="AD308" s="315">
        <v>16.412686999999998</v>
      </c>
      <c r="AE308" s="316">
        <v>4.436439</v>
      </c>
      <c r="AF308" s="282">
        <v>28.242732356000001</v>
      </c>
      <c r="AG308" s="317">
        <v>298.15791451000001</v>
      </c>
      <c r="AH308" s="282">
        <v>102.10781573</v>
      </c>
      <c r="AI308" s="317">
        <v>117.21458684</v>
      </c>
      <c r="AJ308" s="282">
        <v>218.40159749</v>
      </c>
      <c r="AK308" s="380">
        <v>221</v>
      </c>
    </row>
    <row r="309" spans="1:37" x14ac:dyDescent="0.2">
      <c r="A309" s="318" t="s">
        <v>1224</v>
      </c>
      <c r="B309" s="313" t="s">
        <v>1225</v>
      </c>
      <c r="C309" s="378">
        <v>7.1028165065</v>
      </c>
      <c r="D309" s="314">
        <v>662</v>
      </c>
      <c r="E309" s="379">
        <v>17.32</v>
      </c>
      <c r="F309" s="315">
        <v>36730.773500000003</v>
      </c>
      <c r="G309" s="282">
        <v>28050.273647000002</v>
      </c>
      <c r="H309" s="316">
        <v>8680.4998532000009</v>
      </c>
      <c r="I309" s="315">
        <v>3562.014212</v>
      </c>
      <c r="J309" s="316">
        <v>184.23596699999999</v>
      </c>
      <c r="K309" s="315">
        <v>6420.4244779999999</v>
      </c>
      <c r="L309" s="316">
        <v>434.35531400000002</v>
      </c>
      <c r="M309" s="282">
        <v>2114.2028672000001</v>
      </c>
      <c r="N309" s="315">
        <v>1706.5465369999999</v>
      </c>
      <c r="O309" s="316">
        <v>232.33583200000001</v>
      </c>
      <c r="P309" s="315">
        <v>1576.185579</v>
      </c>
      <c r="Q309" s="316">
        <v>266.405034</v>
      </c>
      <c r="R309" s="315">
        <v>974.55975899999999</v>
      </c>
      <c r="S309" s="316">
        <v>391.35153000000003</v>
      </c>
      <c r="T309" s="315">
        <v>1401.006969</v>
      </c>
      <c r="U309" s="316">
        <v>97.848788999999996</v>
      </c>
      <c r="V309" s="315">
        <v>3830.7825320000002</v>
      </c>
      <c r="W309" s="316">
        <v>872.09388799999999</v>
      </c>
      <c r="X309" s="315">
        <v>2626.2212650000001</v>
      </c>
      <c r="Y309" s="316">
        <v>538.25682500000005</v>
      </c>
      <c r="Z309" s="315">
        <v>25.385805999999999</v>
      </c>
      <c r="AA309" s="316">
        <v>8.1489340000000006</v>
      </c>
      <c r="AB309" s="315">
        <v>953.49389900000006</v>
      </c>
      <c r="AC309" s="316">
        <v>1474.1894560000001</v>
      </c>
      <c r="AD309" s="315">
        <v>114.389994</v>
      </c>
      <c r="AE309" s="316">
        <v>22.906122</v>
      </c>
      <c r="AF309" s="282">
        <v>265.35834423</v>
      </c>
      <c r="AG309" s="317">
        <v>2783.1811152999999</v>
      </c>
      <c r="AH309" s="282">
        <v>1322.0444359999999</v>
      </c>
      <c r="AI309" s="317">
        <v>1163.5232685000001</v>
      </c>
      <c r="AJ309" s="282">
        <v>1369.3247491</v>
      </c>
      <c r="AK309" s="380">
        <v>113</v>
      </c>
    </row>
    <row r="310" spans="1:37" x14ac:dyDescent="0.2">
      <c r="A310" s="318" t="s">
        <v>1226</v>
      </c>
      <c r="B310" s="313" t="s">
        <v>1227</v>
      </c>
      <c r="C310" s="378">
        <v>2.9935877604000001</v>
      </c>
      <c r="D310" s="314">
        <v>1532</v>
      </c>
      <c r="E310" s="379">
        <v>7.08</v>
      </c>
      <c r="F310" s="315">
        <v>15480.731324</v>
      </c>
      <c r="G310" s="282">
        <v>11828.029253000001</v>
      </c>
      <c r="H310" s="316">
        <v>3652.7020707000001</v>
      </c>
      <c r="I310" s="315">
        <v>1674.3480420000001</v>
      </c>
      <c r="J310" s="316">
        <v>94.983439000000004</v>
      </c>
      <c r="K310" s="315">
        <v>2686.1842489999999</v>
      </c>
      <c r="L310" s="316">
        <v>188.732507</v>
      </c>
      <c r="M310" s="282">
        <v>953.94523188000005</v>
      </c>
      <c r="N310" s="315">
        <v>601.227351</v>
      </c>
      <c r="O310" s="316">
        <v>78.12</v>
      </c>
      <c r="P310" s="315">
        <v>847.14487699999995</v>
      </c>
      <c r="Q310" s="316">
        <v>137.76374799999999</v>
      </c>
      <c r="R310" s="315">
        <v>283.24510099999998</v>
      </c>
      <c r="S310" s="316">
        <v>118.790249</v>
      </c>
      <c r="T310" s="315">
        <v>336.516547</v>
      </c>
      <c r="U310" s="316">
        <v>28.075239</v>
      </c>
      <c r="V310" s="315">
        <v>656.81269899999995</v>
      </c>
      <c r="W310" s="316">
        <v>152.221959</v>
      </c>
      <c r="X310" s="315">
        <v>1852.903358</v>
      </c>
      <c r="Y310" s="316">
        <v>410.60922399999998</v>
      </c>
      <c r="Z310" s="315">
        <v>21.813903</v>
      </c>
      <c r="AA310" s="316">
        <v>7.1793769999999997</v>
      </c>
      <c r="AB310" s="315">
        <v>388.66089599999998</v>
      </c>
      <c r="AC310" s="316">
        <v>633.87003000000004</v>
      </c>
      <c r="AD310" s="315">
        <v>53.021501000000001</v>
      </c>
      <c r="AE310" s="316">
        <v>13.401301999999999</v>
      </c>
      <c r="AF310" s="282">
        <v>147.64178315999999</v>
      </c>
      <c r="AG310" s="317">
        <v>1150.2140989</v>
      </c>
      <c r="AH310" s="282">
        <v>480.65440108000001</v>
      </c>
      <c r="AI310" s="317">
        <v>467.23658508</v>
      </c>
      <c r="AJ310" s="282">
        <v>1015.413627</v>
      </c>
      <c r="AK310" s="380">
        <v>137</v>
      </c>
    </row>
    <row r="311" spans="1:37" x14ac:dyDescent="0.2">
      <c r="A311" s="318" t="s">
        <v>1228</v>
      </c>
      <c r="B311" s="313" t="s">
        <v>1229</v>
      </c>
      <c r="C311" s="378">
        <v>1.3649349785</v>
      </c>
      <c r="D311" s="314">
        <v>2040</v>
      </c>
      <c r="E311" s="379">
        <v>2.39</v>
      </c>
      <c r="F311" s="315">
        <v>7058.4841226999997</v>
      </c>
      <c r="G311" s="282">
        <v>5435.5604264000003</v>
      </c>
      <c r="H311" s="316">
        <v>1622.9236963000001</v>
      </c>
      <c r="I311" s="315">
        <v>637.83032400000002</v>
      </c>
      <c r="J311" s="316">
        <v>40.360948</v>
      </c>
      <c r="K311" s="315">
        <v>778.555161</v>
      </c>
      <c r="L311" s="316">
        <v>58.883436000000003</v>
      </c>
      <c r="M311" s="282">
        <v>319.91794922000003</v>
      </c>
      <c r="N311" s="315">
        <v>206.845001</v>
      </c>
      <c r="O311" s="316">
        <v>38.379100999999999</v>
      </c>
      <c r="P311" s="315">
        <v>246.34307100000001</v>
      </c>
      <c r="Q311" s="316">
        <v>41.011647000000004</v>
      </c>
      <c r="R311" s="315">
        <v>59.415326999999998</v>
      </c>
      <c r="S311" s="316">
        <v>37.400278999999998</v>
      </c>
      <c r="T311" s="315">
        <v>92.879706999999996</v>
      </c>
      <c r="U311" s="316">
        <v>7.662649</v>
      </c>
      <c r="V311" s="315">
        <v>87.870529000000005</v>
      </c>
      <c r="W311" s="316">
        <v>20.389478</v>
      </c>
      <c r="X311" s="315">
        <v>2003.879682</v>
      </c>
      <c r="Y311" s="316">
        <v>457.24366800000001</v>
      </c>
      <c r="Z311" s="315">
        <v>7.5476929999999998</v>
      </c>
      <c r="AA311" s="316">
        <v>2.9316339999999999</v>
      </c>
      <c r="AB311" s="315">
        <v>123.90468300000001</v>
      </c>
      <c r="AC311" s="316">
        <v>209.34409500000001</v>
      </c>
      <c r="AD311" s="315">
        <v>55.397801000000001</v>
      </c>
      <c r="AE311" s="316">
        <v>16.255811000000001</v>
      </c>
      <c r="AF311" s="282">
        <v>243.69619949</v>
      </c>
      <c r="AG311" s="317">
        <v>496.31082583</v>
      </c>
      <c r="AH311" s="282">
        <v>182.15631274</v>
      </c>
      <c r="AI311" s="317">
        <v>227.14029959999999</v>
      </c>
      <c r="AJ311" s="282">
        <v>358.93081164</v>
      </c>
      <c r="AK311" s="380">
        <v>179</v>
      </c>
    </row>
    <row r="312" spans="1:37" x14ac:dyDescent="0.2">
      <c r="A312" s="318" t="s">
        <v>1230</v>
      </c>
      <c r="B312" s="313" t="s">
        <v>1231</v>
      </c>
      <c r="C312" s="378">
        <v>2.2924612247999998</v>
      </c>
      <c r="D312" s="314">
        <v>8305</v>
      </c>
      <c r="E312" s="379">
        <v>5.34</v>
      </c>
      <c r="F312" s="315">
        <v>11854.997793</v>
      </c>
      <c r="G312" s="282">
        <v>8961.4552351000002</v>
      </c>
      <c r="H312" s="316">
        <v>2893.5425574999999</v>
      </c>
      <c r="I312" s="315">
        <v>1276.645849</v>
      </c>
      <c r="J312" s="316">
        <v>74.684897000000007</v>
      </c>
      <c r="K312" s="315">
        <v>2131.219748</v>
      </c>
      <c r="L312" s="316">
        <v>151.98211699999999</v>
      </c>
      <c r="M312" s="282">
        <v>749.04651311999999</v>
      </c>
      <c r="N312" s="315">
        <v>676.38012900000001</v>
      </c>
      <c r="O312" s="316">
        <v>92.639101999999994</v>
      </c>
      <c r="P312" s="315">
        <v>235.33203800000001</v>
      </c>
      <c r="Q312" s="316">
        <v>41.322513999999998</v>
      </c>
      <c r="R312" s="315">
        <v>282.32112999999998</v>
      </c>
      <c r="S312" s="316">
        <v>115.24864100000001</v>
      </c>
      <c r="T312" s="315">
        <v>417.39685300000002</v>
      </c>
      <c r="U312" s="316">
        <v>33.671011999999997</v>
      </c>
      <c r="V312" s="315">
        <v>444.11471999999998</v>
      </c>
      <c r="W312" s="316">
        <v>108.463032</v>
      </c>
      <c r="X312" s="315">
        <v>1116.021358</v>
      </c>
      <c r="Y312" s="316">
        <v>268.74431099999998</v>
      </c>
      <c r="Z312" s="315">
        <v>14.513187</v>
      </c>
      <c r="AA312" s="316">
        <v>6.2407909999999998</v>
      </c>
      <c r="AB312" s="315">
        <v>356.88921599999998</v>
      </c>
      <c r="AC312" s="316">
        <v>516.05942600000003</v>
      </c>
      <c r="AD312" s="315">
        <v>218.02248700000001</v>
      </c>
      <c r="AE312" s="316">
        <v>51.598930000000003</v>
      </c>
      <c r="AF312" s="282">
        <v>100.91118954</v>
      </c>
      <c r="AG312" s="317">
        <v>851.30339442000002</v>
      </c>
      <c r="AH312" s="282">
        <v>431.88695295999997</v>
      </c>
      <c r="AI312" s="317">
        <v>364.90416011000002</v>
      </c>
      <c r="AJ312" s="282">
        <v>727.43409223000003</v>
      </c>
      <c r="AK312" s="380">
        <v>204</v>
      </c>
    </row>
    <row r="313" spans="1:37" x14ac:dyDescent="0.2">
      <c r="A313" s="318" t="s">
        <v>1232</v>
      </c>
      <c r="B313" s="313" t="s">
        <v>1233</v>
      </c>
      <c r="C313" s="378">
        <v>0.49945022319999999</v>
      </c>
      <c r="D313" s="314">
        <v>38748</v>
      </c>
      <c r="E313" s="379">
        <v>1.08</v>
      </c>
      <c r="F313" s="315">
        <v>2582.8054272999998</v>
      </c>
      <c r="G313" s="282">
        <v>1997.0519136</v>
      </c>
      <c r="H313" s="316">
        <v>585.75351363000004</v>
      </c>
      <c r="I313" s="315">
        <v>291.05521499999998</v>
      </c>
      <c r="J313" s="316">
        <v>12.446308</v>
      </c>
      <c r="K313" s="315">
        <v>158.264622</v>
      </c>
      <c r="L313" s="316">
        <v>14.223633</v>
      </c>
      <c r="M313" s="282">
        <v>84.163507322000001</v>
      </c>
      <c r="N313" s="315">
        <v>127.12204699999999</v>
      </c>
      <c r="O313" s="316">
        <v>27.261150000000001</v>
      </c>
      <c r="P313" s="315">
        <v>15.057528</v>
      </c>
      <c r="Q313" s="316">
        <v>2.084632</v>
      </c>
      <c r="R313" s="315">
        <v>8.8197080000000003</v>
      </c>
      <c r="S313" s="316">
        <v>7.3903990000000004</v>
      </c>
      <c r="T313" s="315">
        <v>36.745052000000001</v>
      </c>
      <c r="U313" s="316">
        <v>5.131354</v>
      </c>
      <c r="V313" s="315">
        <v>3.1691940000000001</v>
      </c>
      <c r="W313" s="316">
        <v>0.731456</v>
      </c>
      <c r="X313" s="315">
        <v>916.82322899999997</v>
      </c>
      <c r="Y313" s="316">
        <v>224.96580499999999</v>
      </c>
      <c r="Z313" s="315">
        <v>0.80968899999999999</v>
      </c>
      <c r="AA313" s="316">
        <v>0.24601799999999999</v>
      </c>
      <c r="AB313" s="315">
        <v>76.230480999999997</v>
      </c>
      <c r="AC313" s="316">
        <v>58.958174999999997</v>
      </c>
      <c r="AD313" s="315">
        <v>102.309105</v>
      </c>
      <c r="AE313" s="316">
        <v>25.386638999999999</v>
      </c>
      <c r="AF313" s="282">
        <v>26.841747272999999</v>
      </c>
      <c r="AG313" s="317">
        <v>174.93654613000001</v>
      </c>
      <c r="AH313" s="282">
        <v>69.975126239000005</v>
      </c>
      <c r="AI313" s="317">
        <v>92.459792097000005</v>
      </c>
      <c r="AJ313" s="282">
        <v>19.197267862</v>
      </c>
      <c r="AK313" s="380">
        <v>215</v>
      </c>
    </row>
    <row r="314" spans="1:37" x14ac:dyDescent="0.2">
      <c r="A314" s="318" t="s">
        <v>1234</v>
      </c>
      <c r="B314" s="313" t="s">
        <v>1235</v>
      </c>
      <c r="C314" s="378">
        <v>2.4188482136</v>
      </c>
      <c r="D314" s="314">
        <v>7094</v>
      </c>
      <c r="E314" s="379">
        <v>6.04</v>
      </c>
      <c r="F314" s="315">
        <v>12508.582445</v>
      </c>
      <c r="G314" s="282">
        <v>9418.6537248999994</v>
      </c>
      <c r="H314" s="316">
        <v>3089.9287204000002</v>
      </c>
      <c r="I314" s="315">
        <v>1427.8351070000001</v>
      </c>
      <c r="J314" s="316">
        <v>80.945734999999999</v>
      </c>
      <c r="K314" s="315">
        <v>2390.9950100000001</v>
      </c>
      <c r="L314" s="316">
        <v>167.383858</v>
      </c>
      <c r="M314" s="282">
        <v>853.54236400000002</v>
      </c>
      <c r="N314" s="315">
        <v>625.60605099999998</v>
      </c>
      <c r="O314" s="316">
        <v>82.301993999999993</v>
      </c>
      <c r="P314" s="315">
        <v>298.58518600000002</v>
      </c>
      <c r="Q314" s="316">
        <v>49.925884000000003</v>
      </c>
      <c r="R314" s="315">
        <v>357.32089999999999</v>
      </c>
      <c r="S314" s="316">
        <v>132.53865300000001</v>
      </c>
      <c r="T314" s="315">
        <v>382.67782499999998</v>
      </c>
      <c r="U314" s="316">
        <v>29.846363</v>
      </c>
      <c r="V314" s="315">
        <v>566.26851899999997</v>
      </c>
      <c r="W314" s="316">
        <v>137.06348199999999</v>
      </c>
      <c r="X314" s="315">
        <v>765.74249299999997</v>
      </c>
      <c r="Y314" s="316">
        <v>184.28392700000001</v>
      </c>
      <c r="Z314" s="315">
        <v>20.664318999999999</v>
      </c>
      <c r="AA314" s="316">
        <v>8.3515920000000001</v>
      </c>
      <c r="AB314" s="315">
        <v>377.52437200000003</v>
      </c>
      <c r="AC314" s="316">
        <v>579.14570100000003</v>
      </c>
      <c r="AD314" s="315">
        <v>152.13442499999999</v>
      </c>
      <c r="AE314" s="316">
        <v>37.082247000000002</v>
      </c>
      <c r="AF314" s="282">
        <v>23.736011798</v>
      </c>
      <c r="AG314" s="317">
        <v>919.26442551000002</v>
      </c>
      <c r="AH314" s="282">
        <v>445.85263033000001</v>
      </c>
      <c r="AI314" s="317">
        <v>380.94739614999997</v>
      </c>
      <c r="AJ314" s="282">
        <v>1031.0159745000001</v>
      </c>
      <c r="AK314" s="380">
        <v>177</v>
      </c>
    </row>
    <row r="315" spans="1:37" x14ac:dyDescent="0.2">
      <c r="A315" s="318" t="s">
        <v>1236</v>
      </c>
      <c r="B315" s="313" t="s">
        <v>1237</v>
      </c>
      <c r="C315" s="378">
        <v>0.8853486532</v>
      </c>
      <c r="D315" s="314">
        <v>6703</v>
      </c>
      <c r="E315" s="379">
        <v>2.1</v>
      </c>
      <c r="F315" s="315">
        <v>4578.4008105000003</v>
      </c>
      <c r="G315" s="282">
        <v>3441.3598906000002</v>
      </c>
      <c r="H315" s="316">
        <v>1137.0409199000001</v>
      </c>
      <c r="I315" s="315">
        <v>508.77220599999998</v>
      </c>
      <c r="J315" s="316">
        <v>27.505958</v>
      </c>
      <c r="K315" s="315">
        <v>644.14910599999996</v>
      </c>
      <c r="L315" s="316">
        <v>47.660894999999996</v>
      </c>
      <c r="M315" s="282">
        <v>285.30931321999998</v>
      </c>
      <c r="N315" s="315">
        <v>202.726259</v>
      </c>
      <c r="O315" s="316">
        <v>32.715533000000001</v>
      </c>
      <c r="P315" s="315">
        <v>87.065398999999999</v>
      </c>
      <c r="Q315" s="316">
        <v>14.960471999999999</v>
      </c>
      <c r="R315" s="315">
        <v>61.145290000000003</v>
      </c>
      <c r="S315" s="316">
        <v>30.508265999999999</v>
      </c>
      <c r="T315" s="315">
        <v>95.649041999999994</v>
      </c>
      <c r="U315" s="316">
        <v>9.3123090000000008</v>
      </c>
      <c r="V315" s="315">
        <v>33.796751</v>
      </c>
      <c r="W315" s="316">
        <v>8.2042009999999994</v>
      </c>
      <c r="X315" s="315">
        <v>692.85276199999998</v>
      </c>
      <c r="Y315" s="316">
        <v>166.42741899999999</v>
      </c>
      <c r="Z315" s="315">
        <v>11.681839999999999</v>
      </c>
      <c r="AA315" s="316">
        <v>4.9990449999999997</v>
      </c>
      <c r="AB315" s="315">
        <v>133.463371</v>
      </c>
      <c r="AC315" s="316">
        <v>186.60950700000001</v>
      </c>
      <c r="AD315" s="315">
        <v>135.86747399999999</v>
      </c>
      <c r="AE315" s="316">
        <v>35.954563999999998</v>
      </c>
      <c r="AF315" s="282">
        <v>11.801987749</v>
      </c>
      <c r="AG315" s="317">
        <v>326.20567740000001</v>
      </c>
      <c r="AH315" s="282">
        <v>134.38950009000001</v>
      </c>
      <c r="AI315" s="317">
        <v>155.87365879000001</v>
      </c>
      <c r="AJ315" s="282">
        <v>492.79300247999998</v>
      </c>
      <c r="AK315" s="380">
        <v>203</v>
      </c>
    </row>
    <row r="316" spans="1:37" x14ac:dyDescent="0.2">
      <c r="A316" s="318" t="s">
        <v>1238</v>
      </c>
      <c r="B316" s="313" t="s">
        <v>1239</v>
      </c>
      <c r="C316" s="378">
        <v>0.38794943929999998</v>
      </c>
      <c r="D316" s="314">
        <v>40916</v>
      </c>
      <c r="E316" s="379">
        <v>1.1000000000000001</v>
      </c>
      <c r="F316" s="315">
        <v>2006.2017612</v>
      </c>
      <c r="G316" s="282">
        <v>1529.2169265</v>
      </c>
      <c r="H316" s="316">
        <v>476.98483472999999</v>
      </c>
      <c r="I316" s="315">
        <v>216.18613300000001</v>
      </c>
      <c r="J316" s="316">
        <v>9.1213139999999999</v>
      </c>
      <c r="K316" s="315">
        <v>138.17904100000001</v>
      </c>
      <c r="L316" s="316">
        <v>11.817204</v>
      </c>
      <c r="M316" s="282">
        <v>86.789158315999998</v>
      </c>
      <c r="N316" s="315">
        <v>97.655259000000001</v>
      </c>
      <c r="O316" s="316">
        <v>25.553039999999999</v>
      </c>
      <c r="P316" s="315">
        <v>19.910001999999999</v>
      </c>
      <c r="Q316" s="316">
        <v>3.5893549999999999</v>
      </c>
      <c r="R316" s="315">
        <v>10.766616000000001</v>
      </c>
      <c r="S316" s="316">
        <v>7.3885259999999997</v>
      </c>
      <c r="T316" s="315">
        <v>21.866662999999999</v>
      </c>
      <c r="U316" s="316">
        <v>2.5496919999999998</v>
      </c>
      <c r="V316" s="315">
        <v>2.0002439999999999</v>
      </c>
      <c r="W316" s="316">
        <v>0.45042399999999999</v>
      </c>
      <c r="X316" s="315">
        <v>577.94929100000002</v>
      </c>
      <c r="Y316" s="316">
        <v>138.44781800000001</v>
      </c>
      <c r="Z316" s="315">
        <v>2.3670230000000001</v>
      </c>
      <c r="AA316" s="316">
        <v>1.041979</v>
      </c>
      <c r="AB316" s="315">
        <v>54.823022000000002</v>
      </c>
      <c r="AC316" s="316">
        <v>57.081814999999999</v>
      </c>
      <c r="AD316" s="315">
        <v>112.5885</v>
      </c>
      <c r="AE316" s="316">
        <v>30.930969999999999</v>
      </c>
      <c r="AF316" s="282">
        <v>6.9956429805999996</v>
      </c>
      <c r="AG316" s="317">
        <v>145.83923634000001</v>
      </c>
      <c r="AH316" s="282">
        <v>50.224596593000001</v>
      </c>
      <c r="AI316" s="317">
        <v>79.051351791000002</v>
      </c>
      <c r="AJ316" s="282">
        <v>95.037843757999994</v>
      </c>
      <c r="AK316" s="380">
        <v>218</v>
      </c>
    </row>
    <row r="317" spans="1:37" x14ac:dyDescent="0.2">
      <c r="A317" s="318" t="s">
        <v>1240</v>
      </c>
      <c r="B317" s="313" t="s">
        <v>1241</v>
      </c>
      <c r="C317" s="378">
        <v>1.4903857196999999</v>
      </c>
      <c r="D317" s="314">
        <v>9454</v>
      </c>
      <c r="E317" s="379">
        <v>4.01</v>
      </c>
      <c r="F317" s="315">
        <v>7707.2271606000004</v>
      </c>
      <c r="G317" s="282">
        <v>5824.5866644999996</v>
      </c>
      <c r="H317" s="316">
        <v>1882.6404961000001</v>
      </c>
      <c r="I317" s="315">
        <v>914.10987799999998</v>
      </c>
      <c r="J317" s="316">
        <v>49.697943000000002</v>
      </c>
      <c r="K317" s="315">
        <v>1473.003271</v>
      </c>
      <c r="L317" s="316">
        <v>104.726934</v>
      </c>
      <c r="M317" s="282">
        <v>520.77980058000003</v>
      </c>
      <c r="N317" s="315">
        <v>375.06049899999999</v>
      </c>
      <c r="O317" s="316">
        <v>61.073439999999998</v>
      </c>
      <c r="P317" s="315">
        <v>167.881</v>
      </c>
      <c r="Q317" s="316">
        <v>28.559996999999999</v>
      </c>
      <c r="R317" s="315">
        <v>124.74820800000001</v>
      </c>
      <c r="S317" s="316">
        <v>60.609184999999997</v>
      </c>
      <c r="T317" s="315">
        <v>314.26961499999999</v>
      </c>
      <c r="U317" s="316">
        <v>23.496417000000001</v>
      </c>
      <c r="V317" s="315">
        <v>144.32814999999999</v>
      </c>
      <c r="W317" s="316">
        <v>34.839436999999997</v>
      </c>
      <c r="X317" s="315">
        <v>770.819749</v>
      </c>
      <c r="Y317" s="316">
        <v>190.49588199999999</v>
      </c>
      <c r="Z317" s="315">
        <v>10.499143</v>
      </c>
      <c r="AA317" s="316">
        <v>4.5206369999999998</v>
      </c>
      <c r="AB317" s="315">
        <v>234.297832</v>
      </c>
      <c r="AC317" s="316">
        <v>354.50997100000001</v>
      </c>
      <c r="AD317" s="315">
        <v>155.0018</v>
      </c>
      <c r="AE317" s="316">
        <v>37.745144000000003</v>
      </c>
      <c r="AF317" s="282">
        <v>15.751113578</v>
      </c>
      <c r="AG317" s="317">
        <v>588.63618135000002</v>
      </c>
      <c r="AH317" s="282">
        <v>260.11497600000001</v>
      </c>
      <c r="AI317" s="317">
        <v>236.42148</v>
      </c>
      <c r="AJ317" s="282">
        <v>451.22947757999998</v>
      </c>
      <c r="AK317" s="380">
        <v>205</v>
      </c>
    </row>
    <row r="318" spans="1:37" x14ac:dyDescent="0.2">
      <c r="A318" s="318" t="s">
        <v>1242</v>
      </c>
      <c r="B318" s="313" t="s">
        <v>1243</v>
      </c>
      <c r="C318" s="378">
        <v>0.41914035319999998</v>
      </c>
      <c r="D318" s="314">
        <v>82080</v>
      </c>
      <c r="E318" s="379">
        <v>1.07</v>
      </c>
      <c r="F318" s="315">
        <v>2167.4992395999998</v>
      </c>
      <c r="G318" s="282">
        <v>1672.8950709000001</v>
      </c>
      <c r="H318" s="316">
        <v>494.60416866999998</v>
      </c>
      <c r="I318" s="315">
        <v>247.78328500000001</v>
      </c>
      <c r="J318" s="316">
        <v>10.9129</v>
      </c>
      <c r="K318" s="315">
        <v>140.35416699999999</v>
      </c>
      <c r="L318" s="316">
        <v>12.165991999999999</v>
      </c>
      <c r="M318" s="282">
        <v>74.337071254999998</v>
      </c>
      <c r="N318" s="315">
        <v>75.566086999999996</v>
      </c>
      <c r="O318" s="316">
        <v>18.425756</v>
      </c>
      <c r="P318" s="315">
        <v>13.817767</v>
      </c>
      <c r="Q318" s="316">
        <v>1.8531530000000001</v>
      </c>
      <c r="R318" s="315">
        <v>6.4554470000000004</v>
      </c>
      <c r="S318" s="316">
        <v>5.0145530000000003</v>
      </c>
      <c r="T318" s="315">
        <v>28.274614</v>
      </c>
      <c r="U318" s="316">
        <v>3.6713710000000002</v>
      </c>
      <c r="V318" s="315">
        <v>1.5209250000000001</v>
      </c>
      <c r="W318" s="316">
        <v>0.18640599999999999</v>
      </c>
      <c r="X318" s="315">
        <v>761.78008599999998</v>
      </c>
      <c r="Y318" s="316">
        <v>188.46554699999999</v>
      </c>
      <c r="Z318" s="315">
        <v>0.45669599999999999</v>
      </c>
      <c r="AA318" s="316">
        <v>0.21148500000000001</v>
      </c>
      <c r="AB318" s="315">
        <v>65.494861</v>
      </c>
      <c r="AC318" s="316">
        <v>52.262464999999999</v>
      </c>
      <c r="AD318" s="315">
        <v>105.939162</v>
      </c>
      <c r="AE318" s="316">
        <v>26.354234000000002</v>
      </c>
      <c r="AF318" s="282">
        <v>9.3780014788999999</v>
      </c>
      <c r="AG318" s="317">
        <v>160.71537599999999</v>
      </c>
      <c r="AH318" s="282">
        <v>57.926377101999996</v>
      </c>
      <c r="AI318" s="317">
        <v>79.610723376999999</v>
      </c>
      <c r="AJ318" s="282">
        <v>18.56473313</v>
      </c>
      <c r="AK318" s="380">
        <v>223</v>
      </c>
    </row>
    <row r="319" spans="1:37" x14ac:dyDescent="0.2">
      <c r="A319" s="318" t="s">
        <v>1244</v>
      </c>
      <c r="B319" s="313" t="s">
        <v>1245</v>
      </c>
      <c r="C319" s="378">
        <v>2.0648561863000001</v>
      </c>
      <c r="D319" s="314">
        <v>3617</v>
      </c>
      <c r="E319" s="379">
        <v>6.5</v>
      </c>
      <c r="F319" s="315">
        <v>10677.984546</v>
      </c>
      <c r="G319" s="282">
        <v>7878.6080850999997</v>
      </c>
      <c r="H319" s="316">
        <v>2799.3764611000001</v>
      </c>
      <c r="I319" s="315">
        <v>1299.9495959999999</v>
      </c>
      <c r="J319" s="316">
        <v>70.920351999999994</v>
      </c>
      <c r="K319" s="315">
        <v>2524.744604</v>
      </c>
      <c r="L319" s="316">
        <v>203.958246</v>
      </c>
      <c r="M319" s="282">
        <v>941.87100812999995</v>
      </c>
      <c r="N319" s="315">
        <v>370.27194600000001</v>
      </c>
      <c r="O319" s="316">
        <v>60.558759000000002</v>
      </c>
      <c r="P319" s="315">
        <v>364.10103400000003</v>
      </c>
      <c r="Q319" s="316">
        <v>59.100485999999997</v>
      </c>
      <c r="R319" s="315">
        <v>473.77049199999999</v>
      </c>
      <c r="S319" s="316">
        <v>142.778447</v>
      </c>
      <c r="T319" s="315">
        <v>406.17413800000003</v>
      </c>
      <c r="U319" s="316">
        <v>37.012979999999999</v>
      </c>
      <c r="V319" s="315">
        <v>108.888955</v>
      </c>
      <c r="W319" s="316">
        <v>23.262561999999999</v>
      </c>
      <c r="X319" s="315">
        <v>146.18850499999999</v>
      </c>
      <c r="Y319" s="316">
        <v>32.146366</v>
      </c>
      <c r="Z319" s="315">
        <v>13.719203</v>
      </c>
      <c r="AA319" s="316">
        <v>5.8173199999999996</v>
      </c>
      <c r="AB319" s="315">
        <v>381.00538899999998</v>
      </c>
      <c r="AC319" s="316">
        <v>620.46023300000002</v>
      </c>
      <c r="AD319" s="315">
        <v>74.732348999999999</v>
      </c>
      <c r="AE319" s="316">
        <v>9.0870639999999998</v>
      </c>
      <c r="AF319" s="282">
        <v>18.095429608</v>
      </c>
      <c r="AG319" s="317">
        <v>867.27713649999998</v>
      </c>
      <c r="AH319" s="282">
        <v>406.56457379</v>
      </c>
      <c r="AI319" s="317">
        <v>320.96216139000001</v>
      </c>
      <c r="AJ319" s="282">
        <v>694.56520989000001</v>
      </c>
      <c r="AK319" s="380">
        <v>232</v>
      </c>
    </row>
    <row r="320" spans="1:37" x14ac:dyDescent="0.2">
      <c r="A320" s="318" t="s">
        <v>1246</v>
      </c>
      <c r="B320" s="313" t="s">
        <v>1247</v>
      </c>
      <c r="C320" s="378">
        <v>0.68861928049999999</v>
      </c>
      <c r="D320" s="314">
        <v>4368</v>
      </c>
      <c r="E320" s="379">
        <v>2.21</v>
      </c>
      <c r="F320" s="315">
        <v>3561.0548008000001</v>
      </c>
      <c r="G320" s="282">
        <v>2777.4481603999998</v>
      </c>
      <c r="H320" s="316">
        <v>783.60664039999995</v>
      </c>
      <c r="I320" s="315">
        <v>434.00117499999999</v>
      </c>
      <c r="J320" s="316">
        <v>19.026312999999998</v>
      </c>
      <c r="K320" s="315">
        <v>662.21345199999996</v>
      </c>
      <c r="L320" s="316">
        <v>55.106596000000003</v>
      </c>
      <c r="M320" s="282">
        <v>287.25706348</v>
      </c>
      <c r="N320" s="315">
        <v>101.93879699999999</v>
      </c>
      <c r="O320" s="316">
        <v>17.140051</v>
      </c>
      <c r="P320" s="315">
        <v>179.222139</v>
      </c>
      <c r="Q320" s="316">
        <v>31.246327999999998</v>
      </c>
      <c r="R320" s="315">
        <v>76.113861</v>
      </c>
      <c r="S320" s="316">
        <v>29.733162</v>
      </c>
      <c r="T320" s="315">
        <v>400.51786099999998</v>
      </c>
      <c r="U320" s="316">
        <v>22.086387999999999</v>
      </c>
      <c r="V320" s="315">
        <v>10.811790999999999</v>
      </c>
      <c r="W320" s="316">
        <v>2.283261</v>
      </c>
      <c r="X320" s="315">
        <v>89.502762000000004</v>
      </c>
      <c r="Y320" s="316">
        <v>20.737977999999998</v>
      </c>
      <c r="Z320" s="315">
        <v>9.8067860000000007</v>
      </c>
      <c r="AA320" s="316">
        <v>2.9443100000000002</v>
      </c>
      <c r="AB320" s="315">
        <v>143.322935</v>
      </c>
      <c r="AC320" s="316">
        <v>171.76700700000001</v>
      </c>
      <c r="AD320" s="315">
        <v>43.085075000000003</v>
      </c>
      <c r="AE320" s="316">
        <v>2.4443419999999998</v>
      </c>
      <c r="AF320" s="282">
        <v>12.694510375</v>
      </c>
      <c r="AG320" s="317">
        <v>306.30657795000002</v>
      </c>
      <c r="AH320" s="282">
        <v>84.575899217</v>
      </c>
      <c r="AI320" s="317">
        <v>83.345257673000006</v>
      </c>
      <c r="AJ320" s="282">
        <v>261.82312215000002</v>
      </c>
      <c r="AK320" s="380">
        <v>235</v>
      </c>
    </row>
    <row r="321" spans="1:37" x14ac:dyDescent="0.2">
      <c r="A321" s="318" t="s">
        <v>1248</v>
      </c>
      <c r="B321" s="313" t="s">
        <v>1249</v>
      </c>
      <c r="C321" s="378">
        <v>1.3095707885000001</v>
      </c>
      <c r="D321" s="314">
        <v>5638</v>
      </c>
      <c r="E321" s="379">
        <v>3.96</v>
      </c>
      <c r="F321" s="315">
        <v>6772.1794544000004</v>
      </c>
      <c r="G321" s="282">
        <v>5080.1501638999998</v>
      </c>
      <c r="H321" s="316">
        <v>1692.0292904999999</v>
      </c>
      <c r="I321" s="315">
        <v>836.42709600000001</v>
      </c>
      <c r="J321" s="316">
        <v>42.702469000000001</v>
      </c>
      <c r="K321" s="315">
        <v>1423.625867</v>
      </c>
      <c r="L321" s="316">
        <v>102.13713</v>
      </c>
      <c r="M321" s="282">
        <v>537.72886187999995</v>
      </c>
      <c r="N321" s="315">
        <v>411.75931800000001</v>
      </c>
      <c r="O321" s="316">
        <v>45.132036999999997</v>
      </c>
      <c r="P321" s="315">
        <v>155.02146099999999</v>
      </c>
      <c r="Q321" s="316">
        <v>25.425173000000001</v>
      </c>
      <c r="R321" s="315">
        <v>153.30694199999999</v>
      </c>
      <c r="S321" s="316">
        <v>64.183572999999996</v>
      </c>
      <c r="T321" s="315">
        <v>161.57132300000001</v>
      </c>
      <c r="U321" s="316">
        <v>14.423508999999999</v>
      </c>
      <c r="V321" s="315">
        <v>209.541068</v>
      </c>
      <c r="W321" s="316">
        <v>50.499429999999997</v>
      </c>
      <c r="X321" s="315">
        <v>29.765779999999999</v>
      </c>
      <c r="Y321" s="316">
        <v>8.0495959999999993</v>
      </c>
      <c r="Z321" s="315">
        <v>29.772808999999999</v>
      </c>
      <c r="AA321" s="316">
        <v>11.032061000000001</v>
      </c>
      <c r="AB321" s="315">
        <v>221.86558299999999</v>
      </c>
      <c r="AC321" s="316">
        <v>348.902492</v>
      </c>
      <c r="AD321" s="315">
        <v>10.031272</v>
      </c>
      <c r="AE321" s="316">
        <v>2.6765750000000001</v>
      </c>
      <c r="AF321" s="282">
        <v>3.8139143709000001</v>
      </c>
      <c r="AG321" s="317">
        <v>474.89625484999999</v>
      </c>
      <c r="AH321" s="282">
        <v>201.43848177000001</v>
      </c>
      <c r="AI321" s="317">
        <v>177.42030056999999</v>
      </c>
      <c r="AJ321" s="282">
        <v>1019.029078</v>
      </c>
      <c r="AK321" s="380">
        <v>240</v>
      </c>
    </row>
    <row r="322" spans="1:37" x14ac:dyDescent="0.2">
      <c r="A322" s="318" t="s">
        <v>1250</v>
      </c>
      <c r="B322" s="313" t="s">
        <v>1251</v>
      </c>
      <c r="C322" s="378">
        <v>0.51335580830000005</v>
      </c>
      <c r="D322" s="314">
        <v>8516</v>
      </c>
      <c r="E322" s="379">
        <v>1.64</v>
      </c>
      <c r="F322" s="315">
        <v>2654.7153376000001</v>
      </c>
      <c r="G322" s="282">
        <v>1993.7763872</v>
      </c>
      <c r="H322" s="316">
        <v>660.93895041999997</v>
      </c>
      <c r="I322" s="315">
        <v>347.64890200000002</v>
      </c>
      <c r="J322" s="316">
        <v>17.744872999999998</v>
      </c>
      <c r="K322" s="315">
        <v>442.54579899999999</v>
      </c>
      <c r="L322" s="316">
        <v>32.397387000000002</v>
      </c>
      <c r="M322" s="282">
        <v>211.13924208</v>
      </c>
      <c r="N322" s="315">
        <v>103.842161</v>
      </c>
      <c r="O322" s="316">
        <v>12.20782</v>
      </c>
      <c r="P322" s="315">
        <v>47.475136999999997</v>
      </c>
      <c r="Q322" s="316">
        <v>7.398568</v>
      </c>
      <c r="R322" s="315">
        <v>28.118922999999999</v>
      </c>
      <c r="S322" s="316">
        <v>17.627939999999999</v>
      </c>
      <c r="T322" s="315">
        <v>42.260483000000001</v>
      </c>
      <c r="U322" s="316">
        <v>4.9836289999999996</v>
      </c>
      <c r="V322" s="315">
        <v>15.791414</v>
      </c>
      <c r="W322" s="316">
        <v>4.245158</v>
      </c>
      <c r="X322" s="315">
        <v>25.217872</v>
      </c>
      <c r="Y322" s="316">
        <v>6.5760909999999999</v>
      </c>
      <c r="Z322" s="315">
        <v>43.029636000000004</v>
      </c>
      <c r="AA322" s="316">
        <v>13.761295</v>
      </c>
      <c r="AB322" s="315">
        <v>93.650429000000003</v>
      </c>
      <c r="AC322" s="316">
        <v>125.42174799999999</v>
      </c>
      <c r="AD322" s="315">
        <v>4.3346390000000001</v>
      </c>
      <c r="AE322" s="316">
        <v>1.125432</v>
      </c>
      <c r="AF322" s="282">
        <v>1.6870915662999999</v>
      </c>
      <c r="AG322" s="317">
        <v>156.35357830999999</v>
      </c>
      <c r="AH322" s="282">
        <v>58.859455844000003</v>
      </c>
      <c r="AI322" s="317">
        <v>60.423884080000001</v>
      </c>
      <c r="AJ322" s="282">
        <v>728.84674739000002</v>
      </c>
      <c r="AK322" s="380">
        <v>281</v>
      </c>
    </row>
    <row r="323" spans="1:37" x14ac:dyDescent="0.2">
      <c r="A323" s="318" t="s">
        <v>1252</v>
      </c>
      <c r="B323" s="313" t="s">
        <v>1253</v>
      </c>
      <c r="C323" s="378">
        <v>1.4014622779999999</v>
      </c>
      <c r="D323" s="314">
        <v>2004</v>
      </c>
      <c r="E323" s="379">
        <v>4.1500000000000004</v>
      </c>
      <c r="F323" s="315">
        <v>7247.3776361999999</v>
      </c>
      <c r="G323" s="282">
        <v>5500.2863114000002</v>
      </c>
      <c r="H323" s="316">
        <v>1747.0913247999999</v>
      </c>
      <c r="I323" s="315">
        <v>979.63705600000003</v>
      </c>
      <c r="J323" s="316">
        <v>56.101691000000002</v>
      </c>
      <c r="K323" s="315">
        <v>1579.640574</v>
      </c>
      <c r="L323" s="316">
        <v>110.76896600000001</v>
      </c>
      <c r="M323" s="282">
        <v>613.17169062999994</v>
      </c>
      <c r="N323" s="315">
        <v>295.53172599999999</v>
      </c>
      <c r="O323" s="316">
        <v>51.244658000000001</v>
      </c>
      <c r="P323" s="315">
        <v>166.399855</v>
      </c>
      <c r="Q323" s="316">
        <v>29.319673000000002</v>
      </c>
      <c r="R323" s="315">
        <v>149.15682200000001</v>
      </c>
      <c r="S323" s="316">
        <v>67.167736000000005</v>
      </c>
      <c r="T323" s="315">
        <v>571.73240099999998</v>
      </c>
      <c r="U323" s="316">
        <v>37.826965000000001</v>
      </c>
      <c r="V323" s="315">
        <v>82.823262</v>
      </c>
      <c r="W323" s="316">
        <v>24.255500000000001</v>
      </c>
      <c r="X323" s="315">
        <v>44.681209000000003</v>
      </c>
      <c r="Y323" s="316">
        <v>12.76667</v>
      </c>
      <c r="Z323" s="315">
        <v>21.196639999999999</v>
      </c>
      <c r="AA323" s="316">
        <v>8.1877700000000004</v>
      </c>
      <c r="AB323" s="315">
        <v>254.15473</v>
      </c>
      <c r="AC323" s="316">
        <v>385.427638</v>
      </c>
      <c r="AD323" s="315">
        <v>13.583375999999999</v>
      </c>
      <c r="AE323" s="316">
        <v>3.0911580000000001</v>
      </c>
      <c r="AF323" s="282">
        <v>7.0884917120999997</v>
      </c>
      <c r="AG323" s="317">
        <v>502.60499336999999</v>
      </c>
      <c r="AH323" s="282">
        <v>213.24953101</v>
      </c>
      <c r="AI323" s="317">
        <v>188.13441048999999</v>
      </c>
      <c r="AJ323" s="282">
        <v>778.43244308999999</v>
      </c>
      <c r="AK323" s="380">
        <v>178</v>
      </c>
    </row>
    <row r="324" spans="1:37" x14ac:dyDescent="0.2">
      <c r="A324" s="318" t="s">
        <v>1254</v>
      </c>
      <c r="B324" s="313" t="s">
        <v>1255</v>
      </c>
      <c r="C324" s="378">
        <v>0.3878838114</v>
      </c>
      <c r="D324" s="314">
        <v>23673</v>
      </c>
      <c r="E324" s="379">
        <v>1.1100000000000001</v>
      </c>
      <c r="F324" s="315">
        <v>2005.8623795999999</v>
      </c>
      <c r="G324" s="282">
        <v>1741.0095825999999</v>
      </c>
      <c r="H324" s="316">
        <v>264.85279702000003</v>
      </c>
      <c r="I324" s="315">
        <v>134.049826</v>
      </c>
      <c r="J324" s="316">
        <v>7.0347819999999999</v>
      </c>
      <c r="K324" s="315">
        <v>175.10709</v>
      </c>
      <c r="L324" s="316">
        <v>14.331302000000001</v>
      </c>
      <c r="M324" s="282">
        <v>86.306993152999993</v>
      </c>
      <c r="N324" s="315">
        <v>48.368347</v>
      </c>
      <c r="O324" s="316">
        <v>7.2613640000000004</v>
      </c>
      <c r="P324" s="315">
        <v>12.055331000000001</v>
      </c>
      <c r="Q324" s="316">
        <v>1.9036569999999999</v>
      </c>
      <c r="R324" s="315">
        <v>16.706724000000001</v>
      </c>
      <c r="S324" s="316">
        <v>8.9591189999999994</v>
      </c>
      <c r="T324" s="315">
        <v>1106.7575409999999</v>
      </c>
      <c r="U324" s="316">
        <v>36.781063000000003</v>
      </c>
      <c r="V324" s="315">
        <v>0.23411000000000001</v>
      </c>
      <c r="W324" s="316">
        <v>7.0787000000000003E-2</v>
      </c>
      <c r="X324" s="315">
        <v>23.063559999999999</v>
      </c>
      <c r="Y324" s="316">
        <v>7.6794710000000004</v>
      </c>
      <c r="Z324" s="315">
        <v>3.3012359999999998</v>
      </c>
      <c r="AA324" s="316">
        <v>0.99753999999999998</v>
      </c>
      <c r="AB324" s="315">
        <v>46.220804999999999</v>
      </c>
      <c r="AC324" s="316">
        <v>52.627867999999999</v>
      </c>
      <c r="AD324" s="315">
        <v>15.039666</v>
      </c>
      <c r="AE324" s="316">
        <v>3.1189770000000001</v>
      </c>
      <c r="AF324" s="282">
        <v>0.97066723210000005</v>
      </c>
      <c r="AG324" s="317">
        <v>78.952578708000004</v>
      </c>
      <c r="AH324" s="282">
        <v>21.383519276000001</v>
      </c>
      <c r="AI324" s="317">
        <v>29.440850318999999</v>
      </c>
      <c r="AJ324" s="282">
        <v>67.137605153999999</v>
      </c>
      <c r="AK324" s="380">
        <v>225</v>
      </c>
    </row>
    <row r="325" spans="1:37" x14ac:dyDescent="0.2">
      <c r="A325" s="318" t="s">
        <v>1256</v>
      </c>
      <c r="B325" s="313" t="s">
        <v>1257</v>
      </c>
      <c r="C325" s="378">
        <v>1.7974075651000001</v>
      </c>
      <c r="D325" s="314">
        <v>5030</v>
      </c>
      <c r="E325" s="379">
        <v>5.54</v>
      </c>
      <c r="F325" s="315">
        <v>9294.9283006999995</v>
      </c>
      <c r="G325" s="282">
        <v>6967.6705752999997</v>
      </c>
      <c r="H325" s="316">
        <v>2327.2577253999998</v>
      </c>
      <c r="I325" s="315">
        <v>1239.9808829999999</v>
      </c>
      <c r="J325" s="316">
        <v>59.126019999999997</v>
      </c>
      <c r="K325" s="315">
        <v>2185.5051269999999</v>
      </c>
      <c r="L325" s="316">
        <v>156.59148200000001</v>
      </c>
      <c r="M325" s="282">
        <v>768.15127885000004</v>
      </c>
      <c r="N325" s="315">
        <v>241.86465200000001</v>
      </c>
      <c r="O325" s="316">
        <v>42.327463000000002</v>
      </c>
      <c r="P325" s="315">
        <v>301.822339</v>
      </c>
      <c r="Q325" s="316">
        <v>50.525728999999998</v>
      </c>
      <c r="R325" s="315">
        <v>259.034019</v>
      </c>
      <c r="S325" s="316">
        <v>100.09884099999999</v>
      </c>
      <c r="T325" s="315">
        <v>296.66785800000002</v>
      </c>
      <c r="U325" s="316">
        <v>24.220611999999999</v>
      </c>
      <c r="V325" s="315">
        <v>249.53898799999999</v>
      </c>
      <c r="W325" s="316">
        <v>59.394401999999999</v>
      </c>
      <c r="X325" s="315">
        <v>70.226939999999999</v>
      </c>
      <c r="Y325" s="316">
        <v>14.348814000000001</v>
      </c>
      <c r="Z325" s="315">
        <v>27.801521000000001</v>
      </c>
      <c r="AA325" s="316">
        <v>10.966881000000001</v>
      </c>
      <c r="AB325" s="315">
        <v>327.586817</v>
      </c>
      <c r="AC325" s="316">
        <v>491.51421900000003</v>
      </c>
      <c r="AD325" s="315">
        <v>8.0082640000000005</v>
      </c>
      <c r="AE325" s="316">
        <v>1.8980630000000001</v>
      </c>
      <c r="AF325" s="282">
        <v>7.6802843912999998</v>
      </c>
      <c r="AG325" s="317">
        <v>665.59310311000002</v>
      </c>
      <c r="AH325" s="282">
        <v>305.20750285000003</v>
      </c>
      <c r="AI325" s="317">
        <v>251.72151724</v>
      </c>
      <c r="AJ325" s="282">
        <v>1077.5246792</v>
      </c>
      <c r="AK325" s="380">
        <v>234</v>
      </c>
    </row>
    <row r="326" spans="1:37" x14ac:dyDescent="0.2">
      <c r="A326" s="318" t="s">
        <v>1258</v>
      </c>
      <c r="B326" s="313" t="s">
        <v>1259</v>
      </c>
      <c r="C326" s="378">
        <v>0.80723407950000003</v>
      </c>
      <c r="D326" s="314">
        <v>10775</v>
      </c>
      <c r="E326" s="379">
        <v>2.44</v>
      </c>
      <c r="F326" s="315">
        <v>4174.4471518</v>
      </c>
      <c r="G326" s="282">
        <v>3117.1507112999998</v>
      </c>
      <c r="H326" s="316">
        <v>1057.2964405</v>
      </c>
      <c r="I326" s="315">
        <v>581.261933</v>
      </c>
      <c r="J326" s="316">
        <v>28.590239</v>
      </c>
      <c r="K326" s="315">
        <v>834.92316400000004</v>
      </c>
      <c r="L326" s="316">
        <v>61.611832999999997</v>
      </c>
      <c r="M326" s="282">
        <v>338.53699465</v>
      </c>
      <c r="N326" s="315">
        <v>67.179580000000001</v>
      </c>
      <c r="O326" s="316">
        <v>11.942586</v>
      </c>
      <c r="P326" s="315">
        <v>157.872837</v>
      </c>
      <c r="Q326" s="316">
        <v>26.269788999999999</v>
      </c>
      <c r="R326" s="315">
        <v>44.872115000000001</v>
      </c>
      <c r="S326" s="316">
        <v>27.002236</v>
      </c>
      <c r="T326" s="315">
        <v>75.187084999999996</v>
      </c>
      <c r="U326" s="316">
        <v>7.0164479999999996</v>
      </c>
      <c r="V326" s="315">
        <v>11.752772</v>
      </c>
      <c r="W326" s="316">
        <v>2.8844590000000001</v>
      </c>
      <c r="X326" s="315">
        <v>28.121251000000001</v>
      </c>
      <c r="Y326" s="316">
        <v>7.738035</v>
      </c>
      <c r="Z326" s="315">
        <v>35.587367999999998</v>
      </c>
      <c r="AA326" s="316">
        <v>12.403942000000001</v>
      </c>
      <c r="AB326" s="315">
        <v>144.33782600000001</v>
      </c>
      <c r="AC326" s="316">
        <v>214.59269599999999</v>
      </c>
      <c r="AD326" s="315">
        <v>7.3084569999999998</v>
      </c>
      <c r="AE326" s="316">
        <v>0.78984500000000002</v>
      </c>
      <c r="AF326" s="282">
        <v>2.2142586837999998</v>
      </c>
      <c r="AG326" s="317">
        <v>260.14797926</v>
      </c>
      <c r="AH326" s="282">
        <v>110.89217548000001</v>
      </c>
      <c r="AI326" s="317">
        <v>101.94965458</v>
      </c>
      <c r="AJ326" s="282">
        <v>971.45959493999999</v>
      </c>
      <c r="AK326" s="380">
        <v>275</v>
      </c>
    </row>
    <row r="327" spans="1:37" x14ac:dyDescent="0.2">
      <c r="A327" s="318" t="s">
        <v>1260</v>
      </c>
      <c r="B327" s="313" t="s">
        <v>1261</v>
      </c>
      <c r="C327" s="378">
        <v>0.68636368459999997</v>
      </c>
      <c r="D327" s="314">
        <v>18322</v>
      </c>
      <c r="E327" s="379">
        <v>2.04</v>
      </c>
      <c r="F327" s="315">
        <v>3549.3904447</v>
      </c>
      <c r="G327" s="282">
        <v>2674.5811530999999</v>
      </c>
      <c r="H327" s="316">
        <v>874.80929158000004</v>
      </c>
      <c r="I327" s="315">
        <v>463.13683800000001</v>
      </c>
      <c r="J327" s="316">
        <v>25.053546000000001</v>
      </c>
      <c r="K327" s="315">
        <v>626.894676</v>
      </c>
      <c r="L327" s="316">
        <v>48.043298999999998</v>
      </c>
      <c r="M327" s="282">
        <v>272.05954844000001</v>
      </c>
      <c r="N327" s="315">
        <v>81.206051000000002</v>
      </c>
      <c r="O327" s="316">
        <v>13.263852</v>
      </c>
      <c r="P327" s="315">
        <v>162.415323</v>
      </c>
      <c r="Q327" s="316">
        <v>26.031510000000001</v>
      </c>
      <c r="R327" s="315">
        <v>56.637903999999999</v>
      </c>
      <c r="S327" s="316">
        <v>24.252495</v>
      </c>
      <c r="T327" s="315">
        <v>71.925579999999997</v>
      </c>
      <c r="U327" s="316">
        <v>6.7774789999999996</v>
      </c>
      <c r="V327" s="315">
        <v>18.899943</v>
      </c>
      <c r="W327" s="316">
        <v>4.8649380000000004</v>
      </c>
      <c r="X327" s="315">
        <v>21.166710999999999</v>
      </c>
      <c r="Y327" s="316">
        <v>5.5583819999999999</v>
      </c>
      <c r="Z327" s="315">
        <v>53.441898000000002</v>
      </c>
      <c r="AA327" s="316">
        <v>15.621466</v>
      </c>
      <c r="AB327" s="315">
        <v>95.091674999999995</v>
      </c>
      <c r="AC327" s="316">
        <v>167.10404800000001</v>
      </c>
      <c r="AD327" s="315">
        <v>5.6825950000000001</v>
      </c>
      <c r="AE327" s="316">
        <v>1.1390610000000001</v>
      </c>
      <c r="AF327" s="282">
        <v>1.5085378837000001</v>
      </c>
      <c r="AG327" s="317">
        <v>237.56419485999999</v>
      </c>
      <c r="AH327" s="282">
        <v>82.358442077999996</v>
      </c>
      <c r="AI327" s="317">
        <v>84.520679149000003</v>
      </c>
      <c r="AJ327" s="282">
        <v>877.16977237000003</v>
      </c>
      <c r="AK327" s="380">
        <v>289</v>
      </c>
    </row>
    <row r="328" spans="1:37" x14ac:dyDescent="0.2">
      <c r="A328" s="318" t="s">
        <v>1262</v>
      </c>
      <c r="B328" s="313" t="s">
        <v>1263</v>
      </c>
      <c r="C328" s="378">
        <v>0.35910809830000001</v>
      </c>
      <c r="D328" s="314">
        <v>53496</v>
      </c>
      <c r="E328" s="379">
        <v>1.18</v>
      </c>
      <c r="F328" s="315">
        <v>1857.0546216</v>
      </c>
      <c r="G328" s="282">
        <v>1416.5743411000001</v>
      </c>
      <c r="H328" s="316">
        <v>440.48028047000003</v>
      </c>
      <c r="I328" s="315">
        <v>198.816474</v>
      </c>
      <c r="J328" s="316">
        <v>11.159955999999999</v>
      </c>
      <c r="K328" s="315">
        <v>224.57857300000001</v>
      </c>
      <c r="L328" s="316">
        <v>18.255862</v>
      </c>
      <c r="M328" s="282">
        <v>112.43800123</v>
      </c>
      <c r="N328" s="315">
        <v>29.751345000000001</v>
      </c>
      <c r="O328" s="316">
        <v>3.8269880000000001</v>
      </c>
      <c r="P328" s="315">
        <v>102.485617</v>
      </c>
      <c r="Q328" s="316">
        <v>16.582474999999999</v>
      </c>
      <c r="R328" s="315">
        <v>12.090937</v>
      </c>
      <c r="S328" s="316">
        <v>7.4763080000000004</v>
      </c>
      <c r="T328" s="315">
        <v>19.221951000000001</v>
      </c>
      <c r="U328" s="316">
        <v>2.020629</v>
      </c>
      <c r="V328" s="315">
        <v>1.794791</v>
      </c>
      <c r="W328" s="316">
        <v>0.54449499999999995</v>
      </c>
      <c r="X328" s="315">
        <v>10.133428</v>
      </c>
      <c r="Y328" s="316">
        <v>2.994075</v>
      </c>
      <c r="Z328" s="315">
        <v>62.061805</v>
      </c>
      <c r="AA328" s="316">
        <v>17.044360999999999</v>
      </c>
      <c r="AB328" s="315">
        <v>40.558459999999997</v>
      </c>
      <c r="AC328" s="316">
        <v>67.394075999999998</v>
      </c>
      <c r="AD328" s="315">
        <v>3.3893010000000001</v>
      </c>
      <c r="AE328" s="316">
        <v>0.64200599999999997</v>
      </c>
      <c r="AF328" s="282">
        <v>0.94999122110000001</v>
      </c>
      <c r="AG328" s="317">
        <v>96.066391651000004</v>
      </c>
      <c r="AH328" s="282">
        <v>32.508577408999997</v>
      </c>
      <c r="AI328" s="317">
        <v>35.739149406000003</v>
      </c>
      <c r="AJ328" s="282">
        <v>726.52859848000003</v>
      </c>
      <c r="AK328" s="380">
        <v>293</v>
      </c>
    </row>
    <row r="329" spans="1:37" x14ac:dyDescent="0.2">
      <c r="A329" s="318" t="s">
        <v>1264</v>
      </c>
      <c r="B329" s="313" t="s">
        <v>1265</v>
      </c>
      <c r="C329" s="378">
        <v>1.1949762008</v>
      </c>
      <c r="D329" s="314">
        <v>21562</v>
      </c>
      <c r="E329" s="379">
        <v>3.51</v>
      </c>
      <c r="F329" s="315">
        <v>6179.5768098999997</v>
      </c>
      <c r="G329" s="282">
        <v>4580.1260732000001</v>
      </c>
      <c r="H329" s="316">
        <v>1599.4507367000001</v>
      </c>
      <c r="I329" s="315">
        <v>816.60098300000004</v>
      </c>
      <c r="J329" s="316">
        <v>44.430233000000001</v>
      </c>
      <c r="K329" s="315">
        <v>1388.979403</v>
      </c>
      <c r="L329" s="316">
        <v>101.953395</v>
      </c>
      <c r="M329" s="282">
        <v>506.98496488000001</v>
      </c>
      <c r="N329" s="315">
        <v>206.139917</v>
      </c>
      <c r="O329" s="316">
        <v>41.723669999999998</v>
      </c>
      <c r="P329" s="315">
        <v>116.121604</v>
      </c>
      <c r="Q329" s="316">
        <v>18.879985000000001</v>
      </c>
      <c r="R329" s="315">
        <v>155.325199</v>
      </c>
      <c r="S329" s="316">
        <v>57.497028</v>
      </c>
      <c r="T329" s="315">
        <v>178.03840199999999</v>
      </c>
      <c r="U329" s="316">
        <v>17.177724999999999</v>
      </c>
      <c r="V329" s="315">
        <v>141.11051499999999</v>
      </c>
      <c r="W329" s="316">
        <v>32.544299000000002</v>
      </c>
      <c r="X329" s="315">
        <v>10.595599999999999</v>
      </c>
      <c r="Y329" s="316">
        <v>2.650874</v>
      </c>
      <c r="Z329" s="315">
        <v>52.552954</v>
      </c>
      <c r="AA329" s="316">
        <v>18.642415</v>
      </c>
      <c r="AB329" s="315">
        <v>172.600382</v>
      </c>
      <c r="AC329" s="316">
        <v>326.90411899999998</v>
      </c>
      <c r="AD329" s="315">
        <v>6.3635669999999998</v>
      </c>
      <c r="AE329" s="316">
        <v>1.3468659999999999</v>
      </c>
      <c r="AF329" s="282">
        <v>1.7637184995999999</v>
      </c>
      <c r="AG329" s="317">
        <v>440.2649874</v>
      </c>
      <c r="AH329" s="282">
        <v>199.03737416000001</v>
      </c>
      <c r="AI329" s="317">
        <v>164.25446779000001</v>
      </c>
      <c r="AJ329" s="282">
        <v>959.09216370000001</v>
      </c>
      <c r="AK329" s="380">
        <v>289</v>
      </c>
    </row>
    <row r="330" spans="1:37" x14ac:dyDescent="0.2">
      <c r="A330" s="318" t="s">
        <v>1266</v>
      </c>
      <c r="B330" s="313" t="s">
        <v>1267</v>
      </c>
      <c r="C330" s="378">
        <v>0.3804629772</v>
      </c>
      <c r="D330" s="314">
        <v>43371</v>
      </c>
      <c r="E330" s="379">
        <v>1.28</v>
      </c>
      <c r="F330" s="315">
        <v>1967.4870424999999</v>
      </c>
      <c r="G330" s="282">
        <v>1475.3453592999999</v>
      </c>
      <c r="H330" s="316">
        <v>492.14168317999997</v>
      </c>
      <c r="I330" s="315">
        <v>249.04476099999999</v>
      </c>
      <c r="J330" s="316">
        <v>12.630322</v>
      </c>
      <c r="K330" s="315">
        <v>299.57013499999999</v>
      </c>
      <c r="L330" s="316">
        <v>23.394514999999998</v>
      </c>
      <c r="M330" s="282">
        <v>136.63295384</v>
      </c>
      <c r="N330" s="315">
        <v>38.99597</v>
      </c>
      <c r="O330" s="316">
        <v>7.4981270000000002</v>
      </c>
      <c r="P330" s="315">
        <v>37.306021999999999</v>
      </c>
      <c r="Q330" s="316">
        <v>6.0909610000000001</v>
      </c>
      <c r="R330" s="315">
        <v>19.518649</v>
      </c>
      <c r="S330" s="316">
        <v>10.190531999999999</v>
      </c>
      <c r="T330" s="315">
        <v>27.621393999999999</v>
      </c>
      <c r="U330" s="316">
        <v>2.8373309999999998</v>
      </c>
      <c r="V330" s="315">
        <v>5.2156029999999998</v>
      </c>
      <c r="W330" s="316">
        <v>1.47645</v>
      </c>
      <c r="X330" s="315">
        <v>3.1111399999999998</v>
      </c>
      <c r="Y330" s="316">
        <v>0.94458699999999995</v>
      </c>
      <c r="Z330" s="315">
        <v>67.181386000000003</v>
      </c>
      <c r="AA330" s="316">
        <v>20.591494000000001</v>
      </c>
      <c r="AB330" s="315">
        <v>44.413119000000002</v>
      </c>
      <c r="AC330" s="316">
        <v>84.719285999999997</v>
      </c>
      <c r="AD330" s="315">
        <v>2.140174</v>
      </c>
      <c r="AE330" s="316">
        <v>0.55859300000000001</v>
      </c>
      <c r="AF330" s="282">
        <v>1.3079946129</v>
      </c>
      <c r="AG330" s="317">
        <v>109.48801683000001</v>
      </c>
      <c r="AH330" s="282">
        <v>41.247007554</v>
      </c>
      <c r="AI330" s="317">
        <v>42.069376187000003</v>
      </c>
      <c r="AJ330" s="282">
        <v>671.69114282999999</v>
      </c>
      <c r="AK330" s="380">
        <v>301</v>
      </c>
    </row>
    <row r="331" spans="1:37" x14ac:dyDescent="0.2">
      <c r="A331" s="318" t="s">
        <v>1268</v>
      </c>
      <c r="B331" s="313" t="s">
        <v>1269</v>
      </c>
      <c r="C331" s="378">
        <v>1.6340118914999999</v>
      </c>
      <c r="D331" s="314">
        <v>15544</v>
      </c>
      <c r="E331" s="379">
        <v>5.0599999999999996</v>
      </c>
      <c r="F331" s="315">
        <v>8449.9607484000007</v>
      </c>
      <c r="G331" s="282">
        <v>6302.5548316000004</v>
      </c>
      <c r="H331" s="316">
        <v>2147.4059167</v>
      </c>
      <c r="I331" s="315">
        <v>1128.568816</v>
      </c>
      <c r="J331" s="316">
        <v>56.276021999999998</v>
      </c>
      <c r="K331" s="315">
        <v>1903.4164510000001</v>
      </c>
      <c r="L331" s="316">
        <v>139.14441400000001</v>
      </c>
      <c r="M331" s="282">
        <v>715.48587502999999</v>
      </c>
      <c r="N331" s="315">
        <v>268.03643599999998</v>
      </c>
      <c r="O331" s="316">
        <v>43.379570999999999</v>
      </c>
      <c r="P331" s="315">
        <v>240.887192</v>
      </c>
      <c r="Q331" s="316">
        <v>40.001891000000001</v>
      </c>
      <c r="R331" s="315">
        <v>279.43532499999998</v>
      </c>
      <c r="S331" s="316">
        <v>100.38683399999999</v>
      </c>
      <c r="T331" s="315">
        <v>298.075469</v>
      </c>
      <c r="U331" s="316">
        <v>26.288959999999999</v>
      </c>
      <c r="V331" s="315">
        <v>191.39227</v>
      </c>
      <c r="W331" s="316">
        <v>45.583455999999998</v>
      </c>
      <c r="X331" s="315">
        <v>90.846624000000006</v>
      </c>
      <c r="Y331" s="316">
        <v>21.652839</v>
      </c>
      <c r="Z331" s="315">
        <v>29.934075</v>
      </c>
      <c r="AA331" s="316">
        <v>10.620429</v>
      </c>
      <c r="AB331" s="315">
        <v>278.55408199999999</v>
      </c>
      <c r="AC331" s="316">
        <v>456.312613</v>
      </c>
      <c r="AD331" s="315">
        <v>18.537925000000001</v>
      </c>
      <c r="AE331" s="316">
        <v>4.1333659999999997</v>
      </c>
      <c r="AF331" s="282">
        <v>8.7632156357</v>
      </c>
      <c r="AG331" s="317">
        <v>620.96606113999997</v>
      </c>
      <c r="AH331" s="282">
        <v>274.54331337999997</v>
      </c>
      <c r="AI331" s="317">
        <v>240.79918266999999</v>
      </c>
      <c r="AJ331" s="282">
        <v>917.93803903000003</v>
      </c>
      <c r="AK331" s="380">
        <v>284</v>
      </c>
    </row>
    <row r="332" spans="1:37" x14ac:dyDescent="0.2">
      <c r="A332" s="318" t="s">
        <v>1270</v>
      </c>
      <c r="B332" s="313" t="s">
        <v>1271</v>
      </c>
      <c r="C332" s="378">
        <v>0.73354212200000002</v>
      </c>
      <c r="D332" s="314">
        <v>32610</v>
      </c>
      <c r="E332" s="379">
        <v>2.27</v>
      </c>
      <c r="F332" s="315">
        <v>3793.3641548999999</v>
      </c>
      <c r="G332" s="282">
        <v>2838.4586938000002</v>
      </c>
      <c r="H332" s="316">
        <v>954.90546113000005</v>
      </c>
      <c r="I332" s="315">
        <v>512.46491400000002</v>
      </c>
      <c r="J332" s="316">
        <v>27.101984000000002</v>
      </c>
      <c r="K332" s="315">
        <v>752.11690999999996</v>
      </c>
      <c r="L332" s="316">
        <v>56.075046999999998</v>
      </c>
      <c r="M332" s="282">
        <v>303.72454273</v>
      </c>
      <c r="N332" s="315">
        <v>75.539823999999996</v>
      </c>
      <c r="O332" s="316">
        <v>13.158939</v>
      </c>
      <c r="P332" s="315">
        <v>112.314892</v>
      </c>
      <c r="Q332" s="316">
        <v>18.534834</v>
      </c>
      <c r="R332" s="315">
        <v>67.575514999999996</v>
      </c>
      <c r="S332" s="316">
        <v>29.166715</v>
      </c>
      <c r="T332" s="315">
        <v>95.634877000000003</v>
      </c>
      <c r="U332" s="316">
        <v>9.4570539999999994</v>
      </c>
      <c r="V332" s="315">
        <v>11.988353999999999</v>
      </c>
      <c r="W332" s="316">
        <v>2.925465</v>
      </c>
      <c r="X332" s="315">
        <v>66.938962000000004</v>
      </c>
      <c r="Y332" s="316">
        <v>17.059301000000001</v>
      </c>
      <c r="Z332" s="315">
        <v>47.898789000000001</v>
      </c>
      <c r="AA332" s="316">
        <v>15.192098</v>
      </c>
      <c r="AB332" s="315">
        <v>119.84392099999999</v>
      </c>
      <c r="AC332" s="316">
        <v>188.00708499999999</v>
      </c>
      <c r="AD332" s="315">
        <v>12.204266000000001</v>
      </c>
      <c r="AE332" s="316">
        <v>2.6557620000000002</v>
      </c>
      <c r="AF332" s="282">
        <v>2.455346998</v>
      </c>
      <c r="AG332" s="317">
        <v>250.90080871000001</v>
      </c>
      <c r="AH332" s="282">
        <v>109.59933107000001</v>
      </c>
      <c r="AI332" s="317">
        <v>93.351885293999999</v>
      </c>
      <c r="AJ332" s="282">
        <v>779.47673239999995</v>
      </c>
      <c r="AK332" s="380">
        <v>307</v>
      </c>
    </row>
    <row r="333" spans="1:37" x14ac:dyDescent="0.2">
      <c r="A333" s="318" t="s">
        <v>1272</v>
      </c>
      <c r="B333" s="313" t="s">
        <v>1273</v>
      </c>
      <c r="C333" s="378">
        <v>0.37910932629999999</v>
      </c>
      <c r="D333" s="314">
        <v>51741</v>
      </c>
      <c r="E333" s="379">
        <v>1.26</v>
      </c>
      <c r="F333" s="315">
        <v>1960.4869117999999</v>
      </c>
      <c r="G333" s="282">
        <v>1486.1192395999999</v>
      </c>
      <c r="H333" s="316">
        <v>474.36767219000001</v>
      </c>
      <c r="I333" s="315">
        <v>229.482867</v>
      </c>
      <c r="J333" s="316">
        <v>11.329950999999999</v>
      </c>
      <c r="K333" s="315">
        <v>265.33436599999999</v>
      </c>
      <c r="L333" s="316">
        <v>20.803034</v>
      </c>
      <c r="M333" s="282">
        <v>134.82728689000001</v>
      </c>
      <c r="N333" s="315">
        <v>28.553000999999998</v>
      </c>
      <c r="O333" s="316">
        <v>5.0116370000000003</v>
      </c>
      <c r="P333" s="315">
        <v>56.755761</v>
      </c>
      <c r="Q333" s="316">
        <v>9.5333550000000002</v>
      </c>
      <c r="R333" s="315">
        <v>20.976073</v>
      </c>
      <c r="S333" s="316">
        <v>10.375328</v>
      </c>
      <c r="T333" s="315">
        <v>36.807533999999997</v>
      </c>
      <c r="U333" s="316">
        <v>3.3856169999999999</v>
      </c>
      <c r="V333" s="315">
        <v>3.4398439999999999</v>
      </c>
      <c r="W333" s="316">
        <v>0.93419300000000005</v>
      </c>
      <c r="X333" s="315">
        <v>73.575343000000004</v>
      </c>
      <c r="Y333" s="316">
        <v>17.860561000000001</v>
      </c>
      <c r="Z333" s="315">
        <v>60.982450999999998</v>
      </c>
      <c r="AA333" s="316">
        <v>18.304224999999999</v>
      </c>
      <c r="AB333" s="315">
        <v>56.251012000000003</v>
      </c>
      <c r="AC333" s="316">
        <v>77.039265999999998</v>
      </c>
      <c r="AD333" s="315">
        <v>13.054641999999999</v>
      </c>
      <c r="AE333" s="316">
        <v>3.2959399999999999</v>
      </c>
      <c r="AF333" s="282">
        <v>2.6373991788</v>
      </c>
      <c r="AG333" s="317">
        <v>110.48569952</v>
      </c>
      <c r="AH333" s="282">
        <v>41.317414960000001</v>
      </c>
      <c r="AI333" s="317">
        <v>44.093253306000001</v>
      </c>
      <c r="AJ333" s="282">
        <v>604.03985691000003</v>
      </c>
      <c r="AK333" s="380">
        <v>307</v>
      </c>
    </row>
    <row r="334" spans="1:37" x14ac:dyDescent="0.2">
      <c r="A334" s="318" t="s">
        <v>1274</v>
      </c>
      <c r="B334" s="313" t="s">
        <v>1275</v>
      </c>
      <c r="C334" s="378">
        <v>12.791570219</v>
      </c>
      <c r="D334" s="314">
        <v>656</v>
      </c>
      <c r="E334" s="379">
        <v>21.21</v>
      </c>
      <c r="F334" s="315">
        <v>66149.008350999997</v>
      </c>
      <c r="G334" s="282">
        <v>51342.068608000001</v>
      </c>
      <c r="H334" s="316">
        <v>14806.939743000001</v>
      </c>
      <c r="I334" s="315">
        <v>4547.2496259999998</v>
      </c>
      <c r="J334" s="316">
        <v>470.03294</v>
      </c>
      <c r="K334" s="315">
        <v>7264.6794929999996</v>
      </c>
      <c r="L334" s="316">
        <v>468.40646700000002</v>
      </c>
      <c r="M334" s="282">
        <v>2541.7900884999999</v>
      </c>
      <c r="N334" s="315">
        <v>3073.4350460000001</v>
      </c>
      <c r="O334" s="316">
        <v>450.73682000000002</v>
      </c>
      <c r="P334" s="315">
        <v>1566.7180040000001</v>
      </c>
      <c r="Q334" s="316">
        <v>256.29664500000001</v>
      </c>
      <c r="R334" s="315">
        <v>1513.9609640000001</v>
      </c>
      <c r="S334" s="316">
        <v>555.491174</v>
      </c>
      <c r="T334" s="315">
        <v>2373.5262039999998</v>
      </c>
      <c r="U334" s="316">
        <v>172.669804</v>
      </c>
      <c r="V334" s="315">
        <v>9139.5677219999998</v>
      </c>
      <c r="W334" s="316">
        <v>2234.2200109999999</v>
      </c>
      <c r="X334" s="315">
        <v>11914.168895000001</v>
      </c>
      <c r="Y334" s="316">
        <v>2564.3513330000001</v>
      </c>
      <c r="Z334" s="315">
        <v>10.730997</v>
      </c>
      <c r="AA334" s="316">
        <v>1.7420059999999999</v>
      </c>
      <c r="AB334" s="315">
        <v>1307.723362</v>
      </c>
      <c r="AC334" s="316">
        <v>1711.673931</v>
      </c>
      <c r="AD334" s="315">
        <v>200.05736400000001</v>
      </c>
      <c r="AE334" s="316">
        <v>36.644978000000002</v>
      </c>
      <c r="AF334" s="282">
        <v>1808.3558292</v>
      </c>
      <c r="AG334" s="317">
        <v>5303.2163167999997</v>
      </c>
      <c r="AH334" s="282">
        <v>1974.7701215</v>
      </c>
      <c r="AI334" s="317">
        <v>2098.5389117999998</v>
      </c>
      <c r="AJ334" s="282">
        <v>588.25329597999996</v>
      </c>
      <c r="AK334" s="380">
        <v>56</v>
      </c>
    </row>
    <row r="335" spans="1:37" x14ac:dyDescent="0.2">
      <c r="A335" s="318" t="s">
        <v>1276</v>
      </c>
      <c r="B335" s="313" t="s">
        <v>1277</v>
      </c>
      <c r="C335" s="378">
        <v>5.4888431415000003</v>
      </c>
      <c r="D335" s="314">
        <v>1286</v>
      </c>
      <c r="E335" s="379">
        <v>7.85</v>
      </c>
      <c r="F335" s="315">
        <v>28384.437923000001</v>
      </c>
      <c r="G335" s="282">
        <v>22144.855660000001</v>
      </c>
      <c r="H335" s="316">
        <v>6239.5822630000002</v>
      </c>
      <c r="I335" s="315">
        <v>1849.2485650000001</v>
      </c>
      <c r="J335" s="316">
        <v>144.29720699999999</v>
      </c>
      <c r="K335" s="315">
        <v>2838.5837529999999</v>
      </c>
      <c r="L335" s="316">
        <v>195.133847</v>
      </c>
      <c r="M335" s="282">
        <v>992.96013329000004</v>
      </c>
      <c r="N335" s="315">
        <v>1115.8328690000001</v>
      </c>
      <c r="O335" s="316">
        <v>191.580106</v>
      </c>
      <c r="P335" s="315">
        <v>568.14271499999995</v>
      </c>
      <c r="Q335" s="316">
        <v>100.113884</v>
      </c>
      <c r="R335" s="315">
        <v>379.10634800000003</v>
      </c>
      <c r="S335" s="316">
        <v>184.348995</v>
      </c>
      <c r="T335" s="315">
        <v>461.35315300000002</v>
      </c>
      <c r="U335" s="316">
        <v>25.612839000000001</v>
      </c>
      <c r="V335" s="315">
        <v>3034.267331</v>
      </c>
      <c r="W335" s="316">
        <v>711.57969500000002</v>
      </c>
      <c r="X335" s="315">
        <v>7644.47163</v>
      </c>
      <c r="Y335" s="316">
        <v>1636.145229</v>
      </c>
      <c r="Z335" s="315">
        <v>6.1460210000000002</v>
      </c>
      <c r="AA335" s="316">
        <v>1.4254249999999999</v>
      </c>
      <c r="AB335" s="315">
        <v>432.34895</v>
      </c>
      <c r="AC335" s="316">
        <v>681.91730399999994</v>
      </c>
      <c r="AD335" s="315">
        <v>76.956464999999994</v>
      </c>
      <c r="AE335" s="316">
        <v>15.107931000000001</v>
      </c>
      <c r="AF335" s="282">
        <v>1107.4587231999999</v>
      </c>
      <c r="AG335" s="317">
        <v>2157.9851139000002</v>
      </c>
      <c r="AH335" s="282">
        <v>761.67318934000002</v>
      </c>
      <c r="AI335" s="317">
        <v>894.34081093999998</v>
      </c>
      <c r="AJ335" s="282">
        <v>176.29969058</v>
      </c>
      <c r="AK335" s="380">
        <v>82</v>
      </c>
    </row>
    <row r="336" spans="1:37" x14ac:dyDescent="0.2">
      <c r="A336" s="318" t="s">
        <v>1278</v>
      </c>
      <c r="B336" s="313" t="s">
        <v>1279</v>
      </c>
      <c r="C336" s="378">
        <v>2.0960323313</v>
      </c>
      <c r="D336" s="314">
        <v>759</v>
      </c>
      <c r="E336" s="379">
        <v>2.78</v>
      </c>
      <c r="F336" s="315">
        <v>10839.20565</v>
      </c>
      <c r="G336" s="282">
        <v>8540.3003561000005</v>
      </c>
      <c r="H336" s="316">
        <v>2298.9052941</v>
      </c>
      <c r="I336" s="315">
        <v>749.54452600000002</v>
      </c>
      <c r="J336" s="316">
        <v>42.984890999999998</v>
      </c>
      <c r="K336" s="315">
        <v>1086.4733389999999</v>
      </c>
      <c r="L336" s="316">
        <v>75.173575</v>
      </c>
      <c r="M336" s="282">
        <v>422.48012668000001</v>
      </c>
      <c r="N336" s="315">
        <v>405.91022500000003</v>
      </c>
      <c r="O336" s="316">
        <v>67.058272000000002</v>
      </c>
      <c r="P336" s="315">
        <v>615.34629600000005</v>
      </c>
      <c r="Q336" s="316">
        <v>104.12027500000001</v>
      </c>
      <c r="R336" s="315">
        <v>82.726943000000006</v>
      </c>
      <c r="S336" s="316">
        <v>60.283140000000003</v>
      </c>
      <c r="T336" s="315">
        <v>292.64505300000002</v>
      </c>
      <c r="U336" s="316">
        <v>16.501754999999999</v>
      </c>
      <c r="V336" s="315">
        <v>546.26433899999995</v>
      </c>
      <c r="W336" s="316">
        <v>133.60552300000001</v>
      </c>
      <c r="X336" s="315">
        <v>2947.1132029999999</v>
      </c>
      <c r="Y336" s="316">
        <v>619.04534799999999</v>
      </c>
      <c r="Z336" s="315">
        <v>2.2090580000000002</v>
      </c>
      <c r="AA336" s="316">
        <v>0.97225099999999998</v>
      </c>
      <c r="AB336" s="315">
        <v>189.759309</v>
      </c>
      <c r="AC336" s="316">
        <v>266.574592</v>
      </c>
      <c r="AD336" s="315">
        <v>84.262951999999999</v>
      </c>
      <c r="AE336" s="316">
        <v>14.529101000000001</v>
      </c>
      <c r="AF336" s="282">
        <v>480.59081551999998</v>
      </c>
      <c r="AG336" s="317">
        <v>784.99139652999997</v>
      </c>
      <c r="AH336" s="282">
        <v>298.06086777000002</v>
      </c>
      <c r="AI336" s="317">
        <v>342.04529511999999</v>
      </c>
      <c r="AJ336" s="282">
        <v>107.93318187</v>
      </c>
      <c r="AK336" s="380">
        <v>90</v>
      </c>
    </row>
    <row r="337" spans="1:37" x14ac:dyDescent="0.2">
      <c r="A337" s="318" t="s">
        <v>1280</v>
      </c>
      <c r="B337" s="313" t="s">
        <v>1281</v>
      </c>
      <c r="C337" s="378">
        <v>8.7575557231999994</v>
      </c>
      <c r="D337" s="314">
        <v>342</v>
      </c>
      <c r="E337" s="379">
        <v>18.04</v>
      </c>
      <c r="F337" s="315">
        <v>45287.921402</v>
      </c>
      <c r="G337" s="282">
        <v>34307.605682000001</v>
      </c>
      <c r="H337" s="316">
        <v>10980.315720000001</v>
      </c>
      <c r="I337" s="315">
        <v>4060.7139360000001</v>
      </c>
      <c r="J337" s="316">
        <v>334.75298099999998</v>
      </c>
      <c r="K337" s="315">
        <v>6928.3311180000001</v>
      </c>
      <c r="L337" s="316">
        <v>476.138487</v>
      </c>
      <c r="M337" s="282">
        <v>2359.4816249</v>
      </c>
      <c r="N337" s="315">
        <v>1572.751415</v>
      </c>
      <c r="O337" s="316">
        <v>281.38362599999999</v>
      </c>
      <c r="P337" s="315">
        <v>3113.2168839999999</v>
      </c>
      <c r="Q337" s="316">
        <v>504.13756899999998</v>
      </c>
      <c r="R337" s="315">
        <v>918.56298100000004</v>
      </c>
      <c r="S337" s="316">
        <v>425.00456200000002</v>
      </c>
      <c r="T337" s="315">
        <v>1373.395845</v>
      </c>
      <c r="U337" s="316">
        <v>83.437489999999997</v>
      </c>
      <c r="V337" s="315">
        <v>4044.1779059999999</v>
      </c>
      <c r="W337" s="316">
        <v>994.44688900000006</v>
      </c>
      <c r="X337" s="315">
        <v>5024.6280800000004</v>
      </c>
      <c r="Y337" s="316">
        <v>1141.1049350000001</v>
      </c>
      <c r="Z337" s="315">
        <v>16.844657000000002</v>
      </c>
      <c r="AA337" s="316">
        <v>6.8443630000000004</v>
      </c>
      <c r="AB337" s="315">
        <v>1204.0626970000001</v>
      </c>
      <c r="AC337" s="316">
        <v>1592.192274</v>
      </c>
      <c r="AD337" s="315">
        <v>317.96773200000001</v>
      </c>
      <c r="AE337" s="316">
        <v>59.987104000000002</v>
      </c>
      <c r="AF337" s="282">
        <v>523.82906329000002</v>
      </c>
      <c r="AG337" s="317">
        <v>3550.0223455999999</v>
      </c>
      <c r="AH337" s="282">
        <v>1613.8007983</v>
      </c>
      <c r="AI337" s="317">
        <v>1643.2337183</v>
      </c>
      <c r="AJ337" s="282">
        <v>1123.4703213</v>
      </c>
      <c r="AK337" s="380">
        <v>72</v>
      </c>
    </row>
    <row r="338" spans="1:37" x14ac:dyDescent="0.2">
      <c r="A338" s="318" t="s">
        <v>1282</v>
      </c>
      <c r="B338" s="313" t="s">
        <v>1283</v>
      </c>
      <c r="C338" s="378">
        <v>4.3470388947999998</v>
      </c>
      <c r="D338" s="314">
        <v>872</v>
      </c>
      <c r="E338" s="379">
        <v>9.2100000000000009</v>
      </c>
      <c r="F338" s="315">
        <v>22479.829077999999</v>
      </c>
      <c r="G338" s="282">
        <v>17183.718285999999</v>
      </c>
      <c r="H338" s="316">
        <v>5296.1107916999999</v>
      </c>
      <c r="I338" s="315">
        <v>2067.383679</v>
      </c>
      <c r="J338" s="316">
        <v>134.19181399999999</v>
      </c>
      <c r="K338" s="315">
        <v>3540.4795549999999</v>
      </c>
      <c r="L338" s="316">
        <v>233.75204400000001</v>
      </c>
      <c r="M338" s="282">
        <v>1226.5087547000001</v>
      </c>
      <c r="N338" s="315">
        <v>573.38565100000005</v>
      </c>
      <c r="O338" s="316">
        <v>101.93818400000001</v>
      </c>
      <c r="P338" s="315">
        <v>1573.288458</v>
      </c>
      <c r="Q338" s="316">
        <v>241.49795</v>
      </c>
      <c r="R338" s="315">
        <v>330.15360600000002</v>
      </c>
      <c r="S338" s="316">
        <v>156.82795899999999</v>
      </c>
      <c r="T338" s="315">
        <v>463.81550299999998</v>
      </c>
      <c r="U338" s="316">
        <v>32.128469000000003</v>
      </c>
      <c r="V338" s="315">
        <v>747.71884999999997</v>
      </c>
      <c r="W338" s="316">
        <v>169.31636499999999</v>
      </c>
      <c r="X338" s="315">
        <v>3747.9916239999998</v>
      </c>
      <c r="Y338" s="316">
        <v>837.49376500000005</v>
      </c>
      <c r="Z338" s="315">
        <v>12.995222999999999</v>
      </c>
      <c r="AA338" s="316">
        <v>5.9116739999999997</v>
      </c>
      <c r="AB338" s="315">
        <v>640.46096799999998</v>
      </c>
      <c r="AC338" s="316">
        <v>849.09273299999995</v>
      </c>
      <c r="AD338" s="315">
        <v>299.102305</v>
      </c>
      <c r="AE338" s="316">
        <v>60.918025</v>
      </c>
      <c r="AF338" s="282">
        <v>449.02726632999997</v>
      </c>
      <c r="AG338" s="317">
        <v>1859.2934832999999</v>
      </c>
      <c r="AH338" s="282">
        <v>715.89777813000001</v>
      </c>
      <c r="AI338" s="317">
        <v>773.09917832999997</v>
      </c>
      <c r="AJ338" s="282">
        <v>636.15821331999996</v>
      </c>
      <c r="AK338" s="380">
        <v>114</v>
      </c>
    </row>
    <row r="339" spans="1:37" x14ac:dyDescent="0.2">
      <c r="A339" s="318" t="s">
        <v>1284</v>
      </c>
      <c r="B339" s="313" t="s">
        <v>1285</v>
      </c>
      <c r="C339" s="378">
        <v>2.0406118969000002</v>
      </c>
      <c r="D339" s="314">
        <v>414</v>
      </c>
      <c r="E339" s="379">
        <v>4.16</v>
      </c>
      <c r="F339" s="315">
        <v>10552.610126</v>
      </c>
      <c r="G339" s="282">
        <v>8219.1136643000009</v>
      </c>
      <c r="H339" s="316">
        <v>2333.4964613000002</v>
      </c>
      <c r="I339" s="315">
        <v>1068.7682480000001</v>
      </c>
      <c r="J339" s="316">
        <v>68.117142999999999</v>
      </c>
      <c r="K339" s="315">
        <v>1434.8671360000001</v>
      </c>
      <c r="L339" s="316">
        <v>104.4648</v>
      </c>
      <c r="M339" s="282">
        <v>507.02963801999999</v>
      </c>
      <c r="N339" s="315">
        <v>214.38922700000001</v>
      </c>
      <c r="O339" s="316">
        <v>38.932426999999997</v>
      </c>
      <c r="P339" s="315">
        <v>733.92711999999995</v>
      </c>
      <c r="Q339" s="316">
        <v>120.77731199999999</v>
      </c>
      <c r="R339" s="315">
        <v>75.721573000000006</v>
      </c>
      <c r="S339" s="316">
        <v>56.833452999999999</v>
      </c>
      <c r="T339" s="315">
        <v>191.370451</v>
      </c>
      <c r="U339" s="316">
        <v>15.981309</v>
      </c>
      <c r="V339" s="315">
        <v>84.771957999999998</v>
      </c>
      <c r="W339" s="316">
        <v>19.773741999999999</v>
      </c>
      <c r="X339" s="315">
        <v>2193.098258</v>
      </c>
      <c r="Y339" s="316">
        <v>475.959362</v>
      </c>
      <c r="Z339" s="315">
        <v>2.7676400000000001</v>
      </c>
      <c r="AA339" s="316">
        <v>1.8062210000000001</v>
      </c>
      <c r="AB339" s="315">
        <v>288.38895400000001</v>
      </c>
      <c r="AC339" s="316">
        <v>333.16406699999999</v>
      </c>
      <c r="AD339" s="315">
        <v>322.78150499999998</v>
      </c>
      <c r="AE339" s="316">
        <v>60.740828999999998</v>
      </c>
      <c r="AF339" s="282">
        <v>314.651231</v>
      </c>
      <c r="AG339" s="317">
        <v>866.45521695000002</v>
      </c>
      <c r="AH339" s="282">
        <v>305.41377496000001</v>
      </c>
      <c r="AI339" s="317">
        <v>332.33017573000001</v>
      </c>
      <c r="AJ339" s="282">
        <v>319.32735323000003</v>
      </c>
      <c r="AK339" s="380">
        <v>75</v>
      </c>
    </row>
    <row r="340" spans="1:37" x14ac:dyDescent="0.2">
      <c r="A340" s="318" t="s">
        <v>1286</v>
      </c>
      <c r="B340" s="313" t="s">
        <v>1287</v>
      </c>
      <c r="C340" s="378">
        <v>5.0098497854000001</v>
      </c>
      <c r="D340" s="314">
        <v>285</v>
      </c>
      <c r="E340" s="379">
        <v>10.18</v>
      </c>
      <c r="F340" s="315">
        <v>25907.421031000002</v>
      </c>
      <c r="G340" s="282">
        <v>19888.931247</v>
      </c>
      <c r="H340" s="316">
        <v>6018.4897838999996</v>
      </c>
      <c r="I340" s="315">
        <v>2141.6640120000002</v>
      </c>
      <c r="J340" s="316">
        <v>219.72981999999999</v>
      </c>
      <c r="K340" s="315">
        <v>3998.556908</v>
      </c>
      <c r="L340" s="316">
        <v>258.98065300000002</v>
      </c>
      <c r="M340" s="282">
        <v>1330.7120631</v>
      </c>
      <c r="N340" s="315">
        <v>1354.4516349999999</v>
      </c>
      <c r="O340" s="316">
        <v>159.88826800000001</v>
      </c>
      <c r="P340" s="315">
        <v>978.36258199999997</v>
      </c>
      <c r="Q340" s="316">
        <v>168.50954999999999</v>
      </c>
      <c r="R340" s="315">
        <v>428.35895599999998</v>
      </c>
      <c r="S340" s="316">
        <v>183.40072900000001</v>
      </c>
      <c r="T340" s="315">
        <v>569.142653</v>
      </c>
      <c r="U340" s="316">
        <v>53.569702999999997</v>
      </c>
      <c r="V340" s="315">
        <v>2075.6710880000001</v>
      </c>
      <c r="W340" s="316">
        <v>455.48140699999999</v>
      </c>
      <c r="X340" s="315">
        <v>4123.2665340000003</v>
      </c>
      <c r="Y340" s="316">
        <v>949.53069200000004</v>
      </c>
      <c r="Z340" s="315">
        <v>8.6839490000000001</v>
      </c>
      <c r="AA340" s="316">
        <v>2.4975390000000002</v>
      </c>
      <c r="AB340" s="315">
        <v>624.37349800000004</v>
      </c>
      <c r="AC340" s="316">
        <v>870.62825499999997</v>
      </c>
      <c r="AD340" s="315">
        <v>256.22054200000002</v>
      </c>
      <c r="AE340" s="316">
        <v>53.512506999999999</v>
      </c>
      <c r="AF340" s="282">
        <v>427.98104762999998</v>
      </c>
      <c r="AG340" s="317">
        <v>1904.8960922000001</v>
      </c>
      <c r="AH340" s="282">
        <v>808.89731207</v>
      </c>
      <c r="AI340" s="317">
        <v>815.53335288000005</v>
      </c>
      <c r="AJ340" s="282">
        <v>684.91968337000003</v>
      </c>
      <c r="AK340" s="380">
        <v>95</v>
      </c>
    </row>
    <row r="341" spans="1:37" x14ac:dyDescent="0.2">
      <c r="A341" s="318" t="s">
        <v>1288</v>
      </c>
      <c r="B341" s="313" t="s">
        <v>1289</v>
      </c>
      <c r="C341" s="378">
        <v>2.0579377583</v>
      </c>
      <c r="D341" s="314">
        <v>403</v>
      </c>
      <c r="E341" s="379">
        <v>4.0199999999999996</v>
      </c>
      <c r="F341" s="315">
        <v>10642.2073</v>
      </c>
      <c r="G341" s="282">
        <v>8042.3353500000003</v>
      </c>
      <c r="H341" s="316">
        <v>2599.8719501</v>
      </c>
      <c r="I341" s="315">
        <v>991.25355200000001</v>
      </c>
      <c r="J341" s="316">
        <v>53.616345000000003</v>
      </c>
      <c r="K341" s="315">
        <v>1541.525715</v>
      </c>
      <c r="L341" s="316">
        <v>104.388621</v>
      </c>
      <c r="M341" s="282">
        <v>543.88729902</v>
      </c>
      <c r="N341" s="315">
        <v>379.80348400000003</v>
      </c>
      <c r="O341" s="316">
        <v>81.388471999999993</v>
      </c>
      <c r="P341" s="315">
        <v>281.47848499999998</v>
      </c>
      <c r="Q341" s="316">
        <v>50.437119000000003</v>
      </c>
      <c r="R341" s="315">
        <v>127.06059999999999</v>
      </c>
      <c r="S341" s="316">
        <v>74.113979</v>
      </c>
      <c r="T341" s="315">
        <v>195.01362399999999</v>
      </c>
      <c r="U341" s="316">
        <v>15.004078</v>
      </c>
      <c r="V341" s="315">
        <v>185.65396000000001</v>
      </c>
      <c r="W341" s="316">
        <v>41.015861999999998</v>
      </c>
      <c r="X341" s="315">
        <v>2393.5026549999998</v>
      </c>
      <c r="Y341" s="316">
        <v>562.06469400000003</v>
      </c>
      <c r="Z341" s="315">
        <v>4.7157390000000001</v>
      </c>
      <c r="AA341" s="316">
        <v>2.1938209999999998</v>
      </c>
      <c r="AB341" s="315">
        <v>255.700862</v>
      </c>
      <c r="AC341" s="316">
        <v>383.06845700000002</v>
      </c>
      <c r="AD341" s="315">
        <v>197.22522900000001</v>
      </c>
      <c r="AE341" s="316">
        <v>56.440181000000003</v>
      </c>
      <c r="AF341" s="282">
        <v>253.74702266</v>
      </c>
      <c r="AG341" s="317">
        <v>816.37831746999996</v>
      </c>
      <c r="AH341" s="282">
        <v>346.72315767999999</v>
      </c>
      <c r="AI341" s="317">
        <v>403.75528328000001</v>
      </c>
      <c r="AJ341" s="282">
        <v>301.05068570999998</v>
      </c>
      <c r="AK341" s="380">
        <v>89</v>
      </c>
    </row>
    <row r="342" spans="1:37" x14ac:dyDescent="0.2">
      <c r="A342" s="318" t="s">
        <v>1290</v>
      </c>
      <c r="B342" s="313" t="s">
        <v>1291</v>
      </c>
      <c r="C342" s="378">
        <v>0.78125476019999995</v>
      </c>
      <c r="D342" s="314">
        <v>521</v>
      </c>
      <c r="E342" s="379">
        <v>1.39</v>
      </c>
      <c r="F342" s="315">
        <v>4040.1003765999999</v>
      </c>
      <c r="G342" s="282">
        <v>3026.9572775000001</v>
      </c>
      <c r="H342" s="316">
        <v>1013.1430991</v>
      </c>
      <c r="I342" s="315">
        <v>259.13608299999999</v>
      </c>
      <c r="J342" s="316">
        <v>11.688945</v>
      </c>
      <c r="K342" s="315">
        <v>298.39378099999999</v>
      </c>
      <c r="L342" s="316">
        <v>23.501469</v>
      </c>
      <c r="M342" s="282">
        <v>129.95297350000001</v>
      </c>
      <c r="N342" s="315">
        <v>186.741117</v>
      </c>
      <c r="O342" s="316">
        <v>70.077059000000006</v>
      </c>
      <c r="P342" s="315">
        <v>79.159869</v>
      </c>
      <c r="Q342" s="316">
        <v>16.123470000000001</v>
      </c>
      <c r="R342" s="315">
        <v>18.526478000000001</v>
      </c>
      <c r="S342" s="316">
        <v>13.448003999999999</v>
      </c>
      <c r="T342" s="315">
        <v>44.169027999999997</v>
      </c>
      <c r="U342" s="316">
        <v>3.3528280000000001</v>
      </c>
      <c r="V342" s="315">
        <v>13.870649</v>
      </c>
      <c r="W342" s="316">
        <v>3.479873</v>
      </c>
      <c r="X342" s="315">
        <v>1015.203381</v>
      </c>
      <c r="Y342" s="316">
        <v>279.872343</v>
      </c>
      <c r="Z342" s="315">
        <v>1.055593</v>
      </c>
      <c r="AA342" s="316">
        <v>0.58533000000000002</v>
      </c>
      <c r="AB342" s="315">
        <v>96.364298000000005</v>
      </c>
      <c r="AC342" s="316">
        <v>90.084029000000001</v>
      </c>
      <c r="AD342" s="315">
        <v>429.44464699999997</v>
      </c>
      <c r="AE342" s="316">
        <v>145.89276799999999</v>
      </c>
      <c r="AF342" s="282">
        <v>96.792982827000003</v>
      </c>
      <c r="AG342" s="317">
        <v>322.39003296999999</v>
      </c>
      <c r="AH342" s="282">
        <v>126.63102508</v>
      </c>
      <c r="AI342" s="317">
        <v>211.11622661999999</v>
      </c>
      <c r="AJ342" s="282">
        <v>53.046092665000003</v>
      </c>
      <c r="AK342" s="380">
        <v>53</v>
      </c>
    </row>
    <row r="343" spans="1:37" x14ac:dyDescent="0.2">
      <c r="A343" s="318" t="s">
        <v>1292</v>
      </c>
      <c r="B343" s="313" t="s">
        <v>1293</v>
      </c>
      <c r="C343" s="378">
        <v>8.1770910081999997</v>
      </c>
      <c r="D343" s="314">
        <v>332</v>
      </c>
      <c r="E343" s="379">
        <v>21.05</v>
      </c>
      <c r="F343" s="315">
        <v>42286.165978999998</v>
      </c>
      <c r="G343" s="282">
        <v>32517.847065999998</v>
      </c>
      <c r="H343" s="316">
        <v>9768.3189125999997</v>
      </c>
      <c r="I343" s="315">
        <v>4373.2181460000002</v>
      </c>
      <c r="J343" s="316">
        <v>231.840127</v>
      </c>
      <c r="K343" s="315">
        <v>7386.6247990000002</v>
      </c>
      <c r="L343" s="316">
        <v>486.72988900000001</v>
      </c>
      <c r="M343" s="282">
        <v>2420.1041777999999</v>
      </c>
      <c r="N343" s="315">
        <v>2373.3303729999998</v>
      </c>
      <c r="O343" s="316">
        <v>340.47972600000003</v>
      </c>
      <c r="P343" s="315">
        <v>2245.6223909999999</v>
      </c>
      <c r="Q343" s="316">
        <v>397.55478499999998</v>
      </c>
      <c r="R343" s="315">
        <v>1014.660539</v>
      </c>
      <c r="S343" s="316">
        <v>406.66905400000002</v>
      </c>
      <c r="T343" s="315">
        <v>2176.3623149999999</v>
      </c>
      <c r="U343" s="316">
        <v>110.67153500000001</v>
      </c>
      <c r="V343" s="315">
        <v>4058.756421</v>
      </c>
      <c r="W343" s="316">
        <v>934.88133400000004</v>
      </c>
      <c r="X343" s="315">
        <v>1654.678189</v>
      </c>
      <c r="Y343" s="316">
        <v>375.08589599999999</v>
      </c>
      <c r="Z343" s="315">
        <v>23.824997</v>
      </c>
      <c r="AA343" s="316">
        <v>6.4313079999999996</v>
      </c>
      <c r="AB343" s="315">
        <v>1217.3887239999999</v>
      </c>
      <c r="AC343" s="316">
        <v>1633.4199309999999</v>
      </c>
      <c r="AD343" s="315">
        <v>218.16290799999999</v>
      </c>
      <c r="AE343" s="316">
        <v>44.159570000000002</v>
      </c>
      <c r="AF343" s="282">
        <v>319.94155090999999</v>
      </c>
      <c r="AG343" s="317">
        <v>3352.9699976000002</v>
      </c>
      <c r="AH343" s="282">
        <v>1448.5049038</v>
      </c>
      <c r="AI343" s="317">
        <v>1377.4147800999999</v>
      </c>
      <c r="AJ343" s="282">
        <v>1656.6776135</v>
      </c>
      <c r="AK343" s="380">
        <v>73</v>
      </c>
    </row>
    <row r="344" spans="1:37" x14ac:dyDescent="0.2">
      <c r="A344" s="318" t="s">
        <v>1294</v>
      </c>
      <c r="B344" s="313" t="s">
        <v>1295</v>
      </c>
      <c r="C344" s="378">
        <v>3.1665782115000001</v>
      </c>
      <c r="D344" s="314">
        <v>528</v>
      </c>
      <c r="E344" s="379">
        <v>8.4700000000000006</v>
      </c>
      <c r="F344" s="315">
        <v>16375.31632</v>
      </c>
      <c r="G344" s="282">
        <v>12348.909178</v>
      </c>
      <c r="H344" s="316">
        <v>4026.4071417999999</v>
      </c>
      <c r="I344" s="315">
        <v>1837.5577920000001</v>
      </c>
      <c r="J344" s="316">
        <v>106.130292</v>
      </c>
      <c r="K344" s="315">
        <v>2999.038039</v>
      </c>
      <c r="L344" s="316">
        <v>202.44271800000001</v>
      </c>
      <c r="M344" s="282">
        <v>1114.0333349</v>
      </c>
      <c r="N344" s="315">
        <v>614.51899400000002</v>
      </c>
      <c r="O344" s="316">
        <v>96.513715000000005</v>
      </c>
      <c r="P344" s="315">
        <v>1463.3955229999999</v>
      </c>
      <c r="Q344" s="316">
        <v>256.15882699999997</v>
      </c>
      <c r="R344" s="315">
        <v>239.607506</v>
      </c>
      <c r="S344" s="316">
        <v>134.02346800000001</v>
      </c>
      <c r="T344" s="315">
        <v>469.171133</v>
      </c>
      <c r="U344" s="316">
        <v>25.710849</v>
      </c>
      <c r="V344" s="315">
        <v>405.47222399999998</v>
      </c>
      <c r="W344" s="316">
        <v>91.655955000000006</v>
      </c>
      <c r="X344" s="315">
        <v>1209.098338</v>
      </c>
      <c r="Y344" s="316">
        <v>281.35688099999999</v>
      </c>
      <c r="Z344" s="315">
        <v>11.906326999999999</v>
      </c>
      <c r="AA344" s="316">
        <v>3.8303180000000001</v>
      </c>
      <c r="AB344" s="315">
        <v>483.34938099999999</v>
      </c>
      <c r="AC344" s="316">
        <v>768.62226999999996</v>
      </c>
      <c r="AD344" s="315">
        <v>138.90478300000001</v>
      </c>
      <c r="AE344" s="316">
        <v>33.729770000000002</v>
      </c>
      <c r="AF344" s="282">
        <v>286.48716204999999</v>
      </c>
      <c r="AG344" s="317">
        <v>1289.5558458999999</v>
      </c>
      <c r="AH344" s="282">
        <v>556.53642322999997</v>
      </c>
      <c r="AI344" s="317">
        <v>582.35683804999996</v>
      </c>
      <c r="AJ344" s="282">
        <v>674.15161238999997</v>
      </c>
      <c r="AK344" s="380">
        <v>101</v>
      </c>
    </row>
    <row r="345" spans="1:37" x14ac:dyDescent="0.2">
      <c r="A345" s="318" t="s">
        <v>1296</v>
      </c>
      <c r="B345" s="313" t="s">
        <v>1297</v>
      </c>
      <c r="C345" s="378">
        <v>1.4087130911000001</v>
      </c>
      <c r="D345" s="314">
        <v>1448</v>
      </c>
      <c r="E345" s="379">
        <v>1.57</v>
      </c>
      <c r="F345" s="315">
        <v>7284.8737437999998</v>
      </c>
      <c r="G345" s="282">
        <v>5887.0087715</v>
      </c>
      <c r="H345" s="316">
        <v>1397.8649723000001</v>
      </c>
      <c r="I345" s="315">
        <v>398.85474099999999</v>
      </c>
      <c r="J345" s="316">
        <v>20.762971</v>
      </c>
      <c r="K345" s="315">
        <v>553.67982700000005</v>
      </c>
      <c r="L345" s="316">
        <v>38.230983999999999</v>
      </c>
      <c r="M345" s="282">
        <v>239.11415821</v>
      </c>
      <c r="N345" s="315">
        <v>191.98456300000001</v>
      </c>
      <c r="O345" s="316">
        <v>28.767168999999999</v>
      </c>
      <c r="P345" s="315">
        <v>2641.0596650000002</v>
      </c>
      <c r="Q345" s="316">
        <v>460.141186</v>
      </c>
      <c r="R345" s="315">
        <v>22.989737999999999</v>
      </c>
      <c r="S345" s="316">
        <v>28.648900999999999</v>
      </c>
      <c r="T345" s="315">
        <v>480.70043800000002</v>
      </c>
      <c r="U345" s="316">
        <v>29.901978</v>
      </c>
      <c r="V345" s="315">
        <v>14.747503999999999</v>
      </c>
      <c r="W345" s="316">
        <v>3.2491759999999998</v>
      </c>
      <c r="X345" s="315">
        <v>272.58691199999998</v>
      </c>
      <c r="Y345" s="316">
        <v>58.452134000000001</v>
      </c>
      <c r="Z345" s="315">
        <v>0.52384600000000003</v>
      </c>
      <c r="AA345" s="316">
        <v>0.18690399999999999</v>
      </c>
      <c r="AB345" s="315">
        <v>89.324029999999993</v>
      </c>
      <c r="AC345" s="316">
        <v>153.37007600000001</v>
      </c>
      <c r="AD345" s="315">
        <v>126.26451900000001</v>
      </c>
      <c r="AE345" s="316">
        <v>30.15699</v>
      </c>
      <c r="AF345" s="282">
        <v>357.04608732999998</v>
      </c>
      <c r="AG345" s="317">
        <v>510.91236884</v>
      </c>
      <c r="AH345" s="282">
        <v>159.76642447</v>
      </c>
      <c r="AI345" s="317">
        <v>322.22183231999998</v>
      </c>
      <c r="AJ345" s="282">
        <v>51.228622762999997</v>
      </c>
      <c r="AK345" s="380">
        <v>57</v>
      </c>
    </row>
    <row r="346" spans="1:37" x14ac:dyDescent="0.2">
      <c r="A346" s="318" t="s">
        <v>1298</v>
      </c>
      <c r="B346" s="313" t="s">
        <v>1299</v>
      </c>
      <c r="C346" s="378">
        <v>7.262540446</v>
      </c>
      <c r="D346" s="314">
        <v>234</v>
      </c>
      <c r="E346" s="379">
        <v>14.06</v>
      </c>
      <c r="F346" s="315">
        <v>37556.753425000003</v>
      </c>
      <c r="G346" s="282">
        <v>28682.260730999998</v>
      </c>
      <c r="H346" s="316">
        <v>8874.4926940000005</v>
      </c>
      <c r="I346" s="315">
        <v>3025.7707519999999</v>
      </c>
      <c r="J346" s="316">
        <v>167.90562399999999</v>
      </c>
      <c r="K346" s="315">
        <v>5031.3499899999997</v>
      </c>
      <c r="L346" s="316">
        <v>364.04786000000001</v>
      </c>
      <c r="M346" s="282">
        <v>1695.3807847</v>
      </c>
      <c r="N346" s="315">
        <v>1164.3318420000001</v>
      </c>
      <c r="O346" s="316">
        <v>163.47146599999999</v>
      </c>
      <c r="P346" s="315">
        <v>849.459431</v>
      </c>
      <c r="Q346" s="316">
        <v>139.16713100000001</v>
      </c>
      <c r="R346" s="315">
        <v>715.36248599999999</v>
      </c>
      <c r="S346" s="316">
        <v>270.633691</v>
      </c>
      <c r="T346" s="315">
        <v>663.71426599999995</v>
      </c>
      <c r="U346" s="316">
        <v>50.012365000000003</v>
      </c>
      <c r="V346" s="315">
        <v>4953.1447360000002</v>
      </c>
      <c r="W346" s="316">
        <v>1077.4221869999999</v>
      </c>
      <c r="X346" s="315">
        <v>6226.9574679999996</v>
      </c>
      <c r="Y346" s="316">
        <v>1435.6786010000001</v>
      </c>
      <c r="Z346" s="315">
        <v>29.457601</v>
      </c>
      <c r="AA346" s="316">
        <v>10.034254000000001</v>
      </c>
      <c r="AB346" s="315">
        <v>879.52427599999999</v>
      </c>
      <c r="AC346" s="316">
        <v>1174.008012</v>
      </c>
      <c r="AD346" s="315">
        <v>295.64955400000002</v>
      </c>
      <c r="AE346" s="316">
        <v>76.48921</v>
      </c>
      <c r="AF346" s="282">
        <v>309.20011894999999</v>
      </c>
      <c r="AG346" s="317">
        <v>2990.0102459999998</v>
      </c>
      <c r="AH346" s="282">
        <v>1296.4830383000001</v>
      </c>
      <c r="AI346" s="317">
        <v>1240.0835919000001</v>
      </c>
      <c r="AJ346" s="282">
        <v>1262.0028411000001</v>
      </c>
      <c r="AK346" s="380">
        <v>83</v>
      </c>
    </row>
    <row r="347" spans="1:37" x14ac:dyDescent="0.2">
      <c r="A347" s="318" t="s">
        <v>1300</v>
      </c>
      <c r="B347" s="313" t="s">
        <v>1301</v>
      </c>
      <c r="C347" s="378">
        <v>4.1116054798999997</v>
      </c>
      <c r="D347" s="314">
        <v>194</v>
      </c>
      <c r="E347" s="379">
        <v>7.64</v>
      </c>
      <c r="F347" s="315">
        <v>21262.332973</v>
      </c>
      <c r="G347" s="282">
        <v>16171.139524</v>
      </c>
      <c r="H347" s="316">
        <v>5091.1934484000003</v>
      </c>
      <c r="I347" s="315">
        <v>1894.945068</v>
      </c>
      <c r="J347" s="316">
        <v>101.627307</v>
      </c>
      <c r="K347" s="315">
        <v>2997.5298939999998</v>
      </c>
      <c r="L347" s="316">
        <v>226.506077</v>
      </c>
      <c r="M347" s="282">
        <v>1026.7895026000001</v>
      </c>
      <c r="N347" s="315">
        <v>478.35394700000001</v>
      </c>
      <c r="O347" s="316">
        <v>89.830220999999995</v>
      </c>
      <c r="P347" s="315">
        <v>415.83557000000002</v>
      </c>
      <c r="Q347" s="316">
        <v>72.782763000000003</v>
      </c>
      <c r="R347" s="315">
        <v>248.55031199999999</v>
      </c>
      <c r="S347" s="316">
        <v>121.297366</v>
      </c>
      <c r="T347" s="315">
        <v>285.942949</v>
      </c>
      <c r="U347" s="316">
        <v>31.401012999999999</v>
      </c>
      <c r="V347" s="315">
        <v>818.26637300000004</v>
      </c>
      <c r="W347" s="316">
        <v>198.97826499999999</v>
      </c>
      <c r="X347" s="315">
        <v>5799.6395549999997</v>
      </c>
      <c r="Y347" s="316">
        <v>1314.964205</v>
      </c>
      <c r="Z347" s="315">
        <v>37.202748999999997</v>
      </c>
      <c r="AA347" s="316">
        <v>11.796321000000001</v>
      </c>
      <c r="AB347" s="315">
        <v>441.56930999999997</v>
      </c>
      <c r="AC347" s="316">
        <v>717.23817499999996</v>
      </c>
      <c r="AD347" s="315">
        <v>42.335132000000002</v>
      </c>
      <c r="AE347" s="316">
        <v>7.6233259999999996</v>
      </c>
      <c r="AF347" s="282">
        <v>230.48833447999999</v>
      </c>
      <c r="AG347" s="317">
        <v>1682.3897502</v>
      </c>
      <c r="AH347" s="282">
        <v>705.05509028999995</v>
      </c>
      <c r="AI347" s="317">
        <v>591.08947233000004</v>
      </c>
      <c r="AJ347" s="282">
        <v>672.30492355000001</v>
      </c>
      <c r="AK347" s="380">
        <v>92</v>
      </c>
    </row>
    <row r="348" spans="1:37" x14ac:dyDescent="0.2">
      <c r="A348" s="318" t="s">
        <v>1302</v>
      </c>
      <c r="B348" s="313" t="s">
        <v>1303</v>
      </c>
      <c r="C348" s="378">
        <v>2.9484726626</v>
      </c>
      <c r="D348" s="314">
        <v>530</v>
      </c>
      <c r="E348" s="379">
        <v>4.72</v>
      </c>
      <c r="F348" s="315">
        <v>15247.427755000001</v>
      </c>
      <c r="G348" s="282">
        <v>11575.830434</v>
      </c>
      <c r="H348" s="316">
        <v>3671.5973208</v>
      </c>
      <c r="I348" s="315">
        <v>1408.9204219999999</v>
      </c>
      <c r="J348" s="316">
        <v>61.719163999999999</v>
      </c>
      <c r="K348" s="315">
        <v>1920.2883850000001</v>
      </c>
      <c r="L348" s="316">
        <v>152.755124</v>
      </c>
      <c r="M348" s="282">
        <v>659.66029126000001</v>
      </c>
      <c r="N348" s="315">
        <v>277.36230399999999</v>
      </c>
      <c r="O348" s="316">
        <v>59.049444999999999</v>
      </c>
      <c r="P348" s="315">
        <v>212.041989</v>
      </c>
      <c r="Q348" s="316">
        <v>33.332045999999998</v>
      </c>
      <c r="R348" s="315">
        <v>133.05537699999999</v>
      </c>
      <c r="S348" s="316">
        <v>74.067374999999998</v>
      </c>
      <c r="T348" s="315">
        <v>142.815763</v>
      </c>
      <c r="U348" s="316">
        <v>15.677735999999999</v>
      </c>
      <c r="V348" s="315">
        <v>332.92747000000003</v>
      </c>
      <c r="W348" s="316">
        <v>85.954549</v>
      </c>
      <c r="X348" s="315">
        <v>4922.8256590000001</v>
      </c>
      <c r="Y348" s="316">
        <v>1157.863615</v>
      </c>
      <c r="Z348" s="315">
        <v>8.3286289999999994</v>
      </c>
      <c r="AA348" s="316">
        <v>3.835823</v>
      </c>
      <c r="AB348" s="315">
        <v>287.81503700000002</v>
      </c>
      <c r="AC348" s="316">
        <v>485.09774800000002</v>
      </c>
      <c r="AD348" s="315">
        <v>57.983089</v>
      </c>
      <c r="AE348" s="316">
        <v>9.3371250000000003</v>
      </c>
      <c r="AF348" s="282">
        <v>206.07338758</v>
      </c>
      <c r="AG348" s="317">
        <v>1095.0183592999999</v>
      </c>
      <c r="AH348" s="282">
        <v>491.65652676000002</v>
      </c>
      <c r="AI348" s="317">
        <v>500.61732384999999</v>
      </c>
      <c r="AJ348" s="282">
        <v>451.34799434000001</v>
      </c>
      <c r="AK348" s="380">
        <v>147</v>
      </c>
    </row>
    <row r="349" spans="1:37" x14ac:dyDescent="0.2">
      <c r="A349" s="318" t="s">
        <v>1304</v>
      </c>
      <c r="B349" s="313" t="s">
        <v>1305</v>
      </c>
      <c r="C349" s="378">
        <v>3.2102390153</v>
      </c>
      <c r="D349" s="314">
        <v>4795</v>
      </c>
      <c r="E349" s="379">
        <v>5.91</v>
      </c>
      <c r="F349" s="315">
        <v>16601.099301999999</v>
      </c>
      <c r="G349" s="282">
        <v>12880.020849</v>
      </c>
      <c r="H349" s="316">
        <v>3721.0784537</v>
      </c>
      <c r="I349" s="315">
        <v>1475.8900430000001</v>
      </c>
      <c r="J349" s="316">
        <v>88.983537999999996</v>
      </c>
      <c r="K349" s="315">
        <v>2233.7949779999999</v>
      </c>
      <c r="L349" s="316">
        <v>160.401096</v>
      </c>
      <c r="M349" s="282">
        <v>790.61354906999998</v>
      </c>
      <c r="N349" s="315">
        <v>440.68070599999999</v>
      </c>
      <c r="O349" s="316">
        <v>62.130645000000001</v>
      </c>
      <c r="P349" s="315">
        <v>420.16122300000001</v>
      </c>
      <c r="Q349" s="316">
        <v>63.259568999999999</v>
      </c>
      <c r="R349" s="315">
        <v>147.13288</v>
      </c>
      <c r="S349" s="316">
        <v>79.361419999999995</v>
      </c>
      <c r="T349" s="315">
        <v>222.62925300000001</v>
      </c>
      <c r="U349" s="316">
        <v>18.147057</v>
      </c>
      <c r="V349" s="315">
        <v>823.56359099999997</v>
      </c>
      <c r="W349" s="316">
        <v>204.476595</v>
      </c>
      <c r="X349" s="315">
        <v>4228.8078729999997</v>
      </c>
      <c r="Y349" s="316">
        <v>909.46849599999996</v>
      </c>
      <c r="Z349" s="315">
        <v>24.733091000000002</v>
      </c>
      <c r="AA349" s="316">
        <v>8.6880889999999997</v>
      </c>
      <c r="AB349" s="315">
        <v>340.298405</v>
      </c>
      <c r="AC349" s="316">
        <v>508.84556400000002</v>
      </c>
      <c r="AD349" s="315">
        <v>78.182117000000005</v>
      </c>
      <c r="AE349" s="316">
        <v>15.565877</v>
      </c>
      <c r="AF349" s="282">
        <v>253.395095</v>
      </c>
      <c r="AG349" s="317">
        <v>1304.5374852</v>
      </c>
      <c r="AH349" s="282">
        <v>433.50090151000001</v>
      </c>
      <c r="AI349" s="317">
        <v>470.48310828000001</v>
      </c>
      <c r="AJ349" s="282">
        <v>793.36705727000003</v>
      </c>
      <c r="AK349" s="380">
        <v>159</v>
      </c>
    </row>
    <row r="350" spans="1:37" x14ac:dyDescent="0.2">
      <c r="A350" s="318" t="s">
        <v>1306</v>
      </c>
      <c r="B350" s="313" t="s">
        <v>1307</v>
      </c>
      <c r="C350" s="378">
        <v>1.6431012975999999</v>
      </c>
      <c r="D350" s="314">
        <v>23522</v>
      </c>
      <c r="E350" s="379">
        <v>1.97</v>
      </c>
      <c r="F350" s="315">
        <v>8496.9647667999998</v>
      </c>
      <c r="G350" s="282">
        <v>6580.8797979999999</v>
      </c>
      <c r="H350" s="316">
        <v>1916.0849688000001</v>
      </c>
      <c r="I350" s="315">
        <v>698.24816499999997</v>
      </c>
      <c r="J350" s="316">
        <v>41.311368000000002</v>
      </c>
      <c r="K350" s="315">
        <v>787.85544700000003</v>
      </c>
      <c r="L350" s="316">
        <v>62.189830999999998</v>
      </c>
      <c r="M350" s="282">
        <v>317.90321805999997</v>
      </c>
      <c r="N350" s="315">
        <v>145.48747499999999</v>
      </c>
      <c r="O350" s="316">
        <v>24.151637999999998</v>
      </c>
      <c r="P350" s="315">
        <v>200.47810899999999</v>
      </c>
      <c r="Q350" s="316">
        <v>31.460629000000001</v>
      </c>
      <c r="R350" s="315">
        <v>18.448464000000001</v>
      </c>
      <c r="S350" s="316">
        <v>23.375426000000001</v>
      </c>
      <c r="T350" s="315">
        <v>56.126060000000003</v>
      </c>
      <c r="U350" s="316">
        <v>5.6610279999999999</v>
      </c>
      <c r="V350" s="315">
        <v>34.230640999999999</v>
      </c>
      <c r="W350" s="316">
        <v>8.5045350000000006</v>
      </c>
      <c r="X350" s="315">
        <v>3318.449134</v>
      </c>
      <c r="Y350" s="316">
        <v>753.56598399999996</v>
      </c>
      <c r="Z350" s="315">
        <v>10.40652</v>
      </c>
      <c r="AA350" s="316">
        <v>3.8846440000000002</v>
      </c>
      <c r="AB350" s="315">
        <v>119.55809600000001</v>
      </c>
      <c r="AC350" s="316">
        <v>204.19808699999999</v>
      </c>
      <c r="AD350" s="315">
        <v>26.378384</v>
      </c>
      <c r="AE350" s="316">
        <v>5.950151</v>
      </c>
      <c r="AF350" s="282">
        <v>191.42525784</v>
      </c>
      <c r="AG350" s="317">
        <v>613.90202024999996</v>
      </c>
      <c r="AH350" s="282">
        <v>209.46543928</v>
      </c>
      <c r="AI350" s="317">
        <v>268.25097534000002</v>
      </c>
      <c r="AJ350" s="282">
        <v>316.09804051999998</v>
      </c>
      <c r="AK350" s="380">
        <v>197</v>
      </c>
    </row>
    <row r="351" spans="1:37" x14ac:dyDescent="0.2">
      <c r="A351" s="318" t="s">
        <v>1308</v>
      </c>
      <c r="B351" s="313" t="s">
        <v>1309</v>
      </c>
      <c r="C351" s="378">
        <v>32.126094105</v>
      </c>
      <c r="D351" s="314">
        <v>301</v>
      </c>
      <c r="E351" s="379">
        <v>28.2</v>
      </c>
      <c r="F351" s="315">
        <v>166133.57320000001</v>
      </c>
      <c r="G351" s="282">
        <v>133841.21536999999</v>
      </c>
      <c r="H351" s="316">
        <v>32292.357832999998</v>
      </c>
      <c r="I351" s="315">
        <v>15441.228037999999</v>
      </c>
      <c r="J351" s="316">
        <v>647.29991800000005</v>
      </c>
      <c r="K351" s="315">
        <v>16421.911637000001</v>
      </c>
      <c r="L351" s="316">
        <v>1201.8055979999999</v>
      </c>
      <c r="M351" s="282">
        <v>5492.1298310000002</v>
      </c>
      <c r="N351" s="315">
        <v>13240.089196999999</v>
      </c>
      <c r="O351" s="316">
        <v>1639.019464</v>
      </c>
      <c r="P351" s="315">
        <v>2759.4250670000001</v>
      </c>
      <c r="Q351" s="316">
        <v>608.34823600000004</v>
      </c>
      <c r="R351" s="315">
        <v>3070.864611</v>
      </c>
      <c r="S351" s="316">
        <v>895.89052500000003</v>
      </c>
      <c r="T351" s="315">
        <v>11508.500187</v>
      </c>
      <c r="U351" s="316">
        <v>725.60429599999998</v>
      </c>
      <c r="V351" s="315">
        <v>25577.245512000001</v>
      </c>
      <c r="W351" s="316">
        <v>5090.0712800000001</v>
      </c>
      <c r="X351" s="315">
        <v>24988.375780999999</v>
      </c>
      <c r="Y351" s="316">
        <v>4471.5749489999998</v>
      </c>
      <c r="Z351" s="315">
        <v>7.5606119999999999</v>
      </c>
      <c r="AA351" s="316">
        <v>3.4626920000000001</v>
      </c>
      <c r="AB351" s="315">
        <v>5726.9133760000004</v>
      </c>
      <c r="AC351" s="316">
        <v>4035.5841089999999</v>
      </c>
      <c r="AD351" s="315">
        <v>43.874794000000001</v>
      </c>
      <c r="AE351" s="316">
        <v>7.5077199999999999</v>
      </c>
      <c r="AF351" s="282">
        <v>846.80518041000005</v>
      </c>
      <c r="AG351" s="317">
        <v>10684.711241000001</v>
      </c>
      <c r="AH351" s="282">
        <v>4955.2524439999997</v>
      </c>
      <c r="AI351" s="317">
        <v>4113.1203235000003</v>
      </c>
      <c r="AJ351" s="282">
        <v>1929.3965811</v>
      </c>
      <c r="AK351" s="380">
        <v>9</v>
      </c>
    </row>
    <row r="352" spans="1:37" x14ac:dyDescent="0.2">
      <c r="A352" s="318" t="s">
        <v>1310</v>
      </c>
      <c r="B352" s="313" t="s">
        <v>1311</v>
      </c>
      <c r="C352" s="378">
        <v>4.3498346454999997</v>
      </c>
      <c r="D352" s="314">
        <v>1659</v>
      </c>
      <c r="E352" s="379">
        <v>11.74</v>
      </c>
      <c r="F352" s="315">
        <v>22494.286735000001</v>
      </c>
      <c r="G352" s="282">
        <v>17179.684845</v>
      </c>
      <c r="H352" s="316">
        <v>5314.6018900999998</v>
      </c>
      <c r="I352" s="315">
        <v>2785.8661809999999</v>
      </c>
      <c r="J352" s="316">
        <v>142.814976</v>
      </c>
      <c r="K352" s="315">
        <v>4711.5185300000003</v>
      </c>
      <c r="L352" s="316">
        <v>316.99364600000001</v>
      </c>
      <c r="M352" s="282">
        <v>1684.4534489</v>
      </c>
      <c r="N352" s="315">
        <v>1558.368831</v>
      </c>
      <c r="O352" s="316">
        <v>187.06110200000001</v>
      </c>
      <c r="P352" s="315">
        <v>583.51052100000004</v>
      </c>
      <c r="Q352" s="316">
        <v>90.483047999999997</v>
      </c>
      <c r="R352" s="315">
        <v>880.62789499999997</v>
      </c>
      <c r="S352" s="316">
        <v>296.016346</v>
      </c>
      <c r="T352" s="315">
        <v>918.21275900000001</v>
      </c>
      <c r="U352" s="316">
        <v>51.702272999999998</v>
      </c>
      <c r="V352" s="315">
        <v>1475.6535260000001</v>
      </c>
      <c r="W352" s="316">
        <v>324.52103799999998</v>
      </c>
      <c r="X352" s="315">
        <v>111.78319399999999</v>
      </c>
      <c r="Y352" s="316">
        <v>25.993932999999998</v>
      </c>
      <c r="Z352" s="315">
        <v>18.715579000000002</v>
      </c>
      <c r="AA352" s="316">
        <v>7.5403820000000001</v>
      </c>
      <c r="AB352" s="315">
        <v>673.77445999999998</v>
      </c>
      <c r="AC352" s="316">
        <v>1119.66437</v>
      </c>
      <c r="AD352" s="315">
        <v>48.283239000000002</v>
      </c>
      <c r="AE352" s="316">
        <v>14.465555999999999</v>
      </c>
      <c r="AF352" s="282">
        <v>19.159160107000002</v>
      </c>
      <c r="AG352" s="317">
        <v>1722.6949172</v>
      </c>
      <c r="AH352" s="282">
        <v>792.39439659000004</v>
      </c>
      <c r="AI352" s="317">
        <v>576.16966566999997</v>
      </c>
      <c r="AJ352" s="282">
        <v>1355.8437650999999</v>
      </c>
      <c r="AK352" s="380">
        <v>157</v>
      </c>
    </row>
    <row r="353" spans="1:37" x14ac:dyDescent="0.2">
      <c r="A353" s="318" t="s">
        <v>1312</v>
      </c>
      <c r="B353" s="313" t="s">
        <v>1313</v>
      </c>
      <c r="C353" s="378">
        <v>1.6874354579999999</v>
      </c>
      <c r="D353" s="314">
        <v>2190</v>
      </c>
      <c r="E353" s="379">
        <v>4.78</v>
      </c>
      <c r="F353" s="315">
        <v>8726.2298759999994</v>
      </c>
      <c r="G353" s="282">
        <v>6585.6651105000001</v>
      </c>
      <c r="H353" s="316">
        <v>2140.5647654999998</v>
      </c>
      <c r="I353" s="315">
        <v>1110.9516060000001</v>
      </c>
      <c r="J353" s="316">
        <v>58.906607999999999</v>
      </c>
      <c r="K353" s="315">
        <v>1862.911895</v>
      </c>
      <c r="L353" s="316">
        <v>136.17507900000001</v>
      </c>
      <c r="M353" s="282">
        <v>697.63497427000004</v>
      </c>
      <c r="N353" s="315">
        <v>538.175254</v>
      </c>
      <c r="O353" s="316">
        <v>66.756141</v>
      </c>
      <c r="P353" s="315">
        <v>231.786044</v>
      </c>
      <c r="Q353" s="316">
        <v>37.004795000000001</v>
      </c>
      <c r="R353" s="315">
        <v>286.441664</v>
      </c>
      <c r="S353" s="316">
        <v>101.559905</v>
      </c>
      <c r="T353" s="315">
        <v>356.664942</v>
      </c>
      <c r="U353" s="316">
        <v>26.382747999999999</v>
      </c>
      <c r="V353" s="315">
        <v>145.646243</v>
      </c>
      <c r="W353" s="316">
        <v>34.250255000000003</v>
      </c>
      <c r="X353" s="315">
        <v>59.004337999999997</v>
      </c>
      <c r="Y353" s="316">
        <v>14.592188</v>
      </c>
      <c r="Z353" s="315">
        <v>24.885178</v>
      </c>
      <c r="AA353" s="316">
        <v>9.9313470000000006</v>
      </c>
      <c r="AB353" s="315">
        <v>292.94335899999999</v>
      </c>
      <c r="AC353" s="316">
        <v>462.94275599999997</v>
      </c>
      <c r="AD353" s="315">
        <v>25.353636999999999</v>
      </c>
      <c r="AE353" s="316">
        <v>5.545153</v>
      </c>
      <c r="AF353" s="282">
        <v>5.6046661027000004</v>
      </c>
      <c r="AG353" s="317">
        <v>626.31453469999997</v>
      </c>
      <c r="AH353" s="282">
        <v>300.94299676999998</v>
      </c>
      <c r="AI353" s="317">
        <v>223.09263942000001</v>
      </c>
      <c r="AJ353" s="282">
        <v>983.82893279999996</v>
      </c>
      <c r="AK353" s="380">
        <v>195</v>
      </c>
    </row>
    <row r="354" spans="1:37" x14ac:dyDescent="0.2">
      <c r="A354" s="318" t="s">
        <v>1314</v>
      </c>
      <c r="B354" s="313" t="s">
        <v>1315</v>
      </c>
      <c r="C354" s="378">
        <v>0.58444298439999998</v>
      </c>
      <c r="D354" s="314">
        <v>1547</v>
      </c>
      <c r="E354" s="379">
        <v>1.6</v>
      </c>
      <c r="F354" s="315">
        <v>3022.3282361000001</v>
      </c>
      <c r="G354" s="282">
        <v>2341.2567726000002</v>
      </c>
      <c r="H354" s="316">
        <v>681.07146355999998</v>
      </c>
      <c r="I354" s="315">
        <v>302.67029100000002</v>
      </c>
      <c r="J354" s="316">
        <v>13.371862999999999</v>
      </c>
      <c r="K354" s="315">
        <v>404.89558499999998</v>
      </c>
      <c r="L354" s="316">
        <v>30.257624</v>
      </c>
      <c r="M354" s="282">
        <v>173.08347128</v>
      </c>
      <c r="N354" s="315">
        <v>275.88858800000003</v>
      </c>
      <c r="O354" s="316">
        <v>35.258707000000001</v>
      </c>
      <c r="P354" s="315">
        <v>129.456762</v>
      </c>
      <c r="Q354" s="316">
        <v>21.775348999999999</v>
      </c>
      <c r="R354" s="315">
        <v>47.247030000000002</v>
      </c>
      <c r="S354" s="316">
        <v>20.433288000000001</v>
      </c>
      <c r="T354" s="315">
        <v>233.061159</v>
      </c>
      <c r="U354" s="316">
        <v>21.125419999999998</v>
      </c>
      <c r="V354" s="315">
        <v>5.3114420000000004</v>
      </c>
      <c r="W354" s="316">
        <v>0.98071799999999998</v>
      </c>
      <c r="X354" s="315">
        <v>236.55787000000001</v>
      </c>
      <c r="Y354" s="316">
        <v>58.475599000000003</v>
      </c>
      <c r="Z354" s="315">
        <v>17.882721</v>
      </c>
      <c r="AA354" s="316">
        <v>5.413087</v>
      </c>
      <c r="AB354" s="315">
        <v>78.822053999999994</v>
      </c>
      <c r="AC354" s="316">
        <v>118.276544</v>
      </c>
      <c r="AD354" s="315">
        <v>121.740067</v>
      </c>
      <c r="AE354" s="316">
        <v>33.633701000000002</v>
      </c>
      <c r="AF354" s="282">
        <v>14.185749549000001</v>
      </c>
      <c r="AG354" s="317">
        <v>202.98542663000001</v>
      </c>
      <c r="AH354" s="282">
        <v>69.953199323000007</v>
      </c>
      <c r="AI354" s="317">
        <v>103.348107</v>
      </c>
      <c r="AJ354" s="282">
        <v>246.23681250000001</v>
      </c>
      <c r="AK354" s="380">
        <v>170</v>
      </c>
    </row>
    <row r="355" spans="1:37" x14ac:dyDescent="0.2">
      <c r="A355" s="318" t="s">
        <v>1316</v>
      </c>
      <c r="B355" s="313" t="s">
        <v>1317</v>
      </c>
      <c r="C355" s="378">
        <v>2.7180575830000002</v>
      </c>
      <c r="D355" s="314">
        <v>2839</v>
      </c>
      <c r="E355" s="379">
        <v>8.0399999999999991</v>
      </c>
      <c r="F355" s="315">
        <v>14055.882951</v>
      </c>
      <c r="G355" s="282">
        <v>10528.993227999999</v>
      </c>
      <c r="H355" s="316">
        <v>3526.8897231999999</v>
      </c>
      <c r="I355" s="315">
        <v>1665.8565860000001</v>
      </c>
      <c r="J355" s="316">
        <v>103.19919299999999</v>
      </c>
      <c r="K355" s="315">
        <v>3181.440967</v>
      </c>
      <c r="L355" s="316">
        <v>225.23186999999999</v>
      </c>
      <c r="M355" s="282">
        <v>1123.2039540999999</v>
      </c>
      <c r="N355" s="315">
        <v>589.14812099999995</v>
      </c>
      <c r="O355" s="316">
        <v>84.051873999999998</v>
      </c>
      <c r="P355" s="315">
        <v>625.11078199999997</v>
      </c>
      <c r="Q355" s="316">
        <v>102.175062</v>
      </c>
      <c r="R355" s="315">
        <v>456.59999800000003</v>
      </c>
      <c r="S355" s="316">
        <v>156.61380500000001</v>
      </c>
      <c r="T355" s="315">
        <v>460.25999300000001</v>
      </c>
      <c r="U355" s="316">
        <v>35.196655</v>
      </c>
      <c r="V355" s="315">
        <v>292.47645599999998</v>
      </c>
      <c r="W355" s="316">
        <v>67.863149000000007</v>
      </c>
      <c r="X355" s="315">
        <v>355.41415899999998</v>
      </c>
      <c r="Y355" s="316">
        <v>85.969767000000004</v>
      </c>
      <c r="Z355" s="315">
        <v>17.704808</v>
      </c>
      <c r="AA355" s="316">
        <v>7.0299430000000003</v>
      </c>
      <c r="AB355" s="315">
        <v>460.76494000000002</v>
      </c>
      <c r="AC355" s="316">
        <v>736.74685799999997</v>
      </c>
      <c r="AD355" s="315">
        <v>151.14322799999999</v>
      </c>
      <c r="AE355" s="316">
        <v>26.690197000000001</v>
      </c>
      <c r="AF355" s="282">
        <v>142.72172373000001</v>
      </c>
      <c r="AG355" s="317">
        <v>1095.6420063999999</v>
      </c>
      <c r="AH355" s="282">
        <v>499.77792152000001</v>
      </c>
      <c r="AI355" s="317">
        <v>436.54099146999999</v>
      </c>
      <c r="AJ355" s="282">
        <v>871.30794160999994</v>
      </c>
      <c r="AK355" s="380">
        <v>194</v>
      </c>
    </row>
    <row r="356" spans="1:37" x14ac:dyDescent="0.2">
      <c r="A356" s="318" t="s">
        <v>1318</v>
      </c>
      <c r="B356" s="313" t="s">
        <v>1319</v>
      </c>
      <c r="C356" s="378">
        <v>0.89084437039999997</v>
      </c>
      <c r="D356" s="314">
        <v>4167</v>
      </c>
      <c r="E356" s="379">
        <v>2.46</v>
      </c>
      <c r="F356" s="315">
        <v>4606.8207963000004</v>
      </c>
      <c r="G356" s="282">
        <v>3500.4761024999998</v>
      </c>
      <c r="H356" s="316">
        <v>1106.3446938</v>
      </c>
      <c r="I356" s="315">
        <v>538.34643300000005</v>
      </c>
      <c r="J356" s="316">
        <v>27.108432000000001</v>
      </c>
      <c r="K356" s="315">
        <v>831.25716499999999</v>
      </c>
      <c r="L356" s="316">
        <v>60.708967000000001</v>
      </c>
      <c r="M356" s="282">
        <v>347.25830903999997</v>
      </c>
      <c r="N356" s="315">
        <v>176.26227299999999</v>
      </c>
      <c r="O356" s="316">
        <v>39.094524999999997</v>
      </c>
      <c r="P356" s="315">
        <v>389.24345699999998</v>
      </c>
      <c r="Q356" s="316">
        <v>64.969724999999997</v>
      </c>
      <c r="R356" s="315">
        <v>94.101656000000006</v>
      </c>
      <c r="S356" s="316">
        <v>38.152715000000001</v>
      </c>
      <c r="T356" s="315">
        <v>239.07817800000001</v>
      </c>
      <c r="U356" s="316">
        <v>16.487092000000001</v>
      </c>
      <c r="V356" s="315">
        <v>12.440384</v>
      </c>
      <c r="W356" s="316">
        <v>3.3986589999999999</v>
      </c>
      <c r="X356" s="315">
        <v>139.736603</v>
      </c>
      <c r="Y356" s="316">
        <v>35.983466</v>
      </c>
      <c r="Z356" s="315">
        <v>13.750137</v>
      </c>
      <c r="AA356" s="316">
        <v>4.6563280000000002</v>
      </c>
      <c r="AB356" s="315">
        <v>151.97587300000001</v>
      </c>
      <c r="AC356" s="316">
        <v>218.637664</v>
      </c>
      <c r="AD356" s="315">
        <v>86.750185000000002</v>
      </c>
      <c r="AE356" s="316">
        <v>16.906022</v>
      </c>
      <c r="AF356" s="282">
        <v>44.797977926000002</v>
      </c>
      <c r="AG356" s="317">
        <v>336.17972082</v>
      </c>
      <c r="AH356" s="282">
        <v>130.14364479</v>
      </c>
      <c r="AI356" s="317">
        <v>148.49535044000001</v>
      </c>
      <c r="AJ356" s="282">
        <v>400.89985479000001</v>
      </c>
      <c r="AK356" s="380">
        <v>230</v>
      </c>
    </row>
    <row r="357" spans="1:37" x14ac:dyDescent="0.2">
      <c r="A357" s="318" t="s">
        <v>1320</v>
      </c>
      <c r="B357" s="313" t="s">
        <v>1321</v>
      </c>
      <c r="C357" s="378">
        <v>2.3825215064999998</v>
      </c>
      <c r="D357" s="314">
        <v>4628</v>
      </c>
      <c r="E357" s="379">
        <v>6.58</v>
      </c>
      <c r="F357" s="315">
        <v>12320.726255</v>
      </c>
      <c r="G357" s="282">
        <v>9206.6777122000003</v>
      </c>
      <c r="H357" s="316">
        <v>3114.0485426</v>
      </c>
      <c r="I357" s="315">
        <v>1458.61985</v>
      </c>
      <c r="J357" s="316">
        <v>87.546267</v>
      </c>
      <c r="K357" s="315">
        <v>2509.8276780000001</v>
      </c>
      <c r="L357" s="316">
        <v>178.036044</v>
      </c>
      <c r="M357" s="282">
        <v>879.30386565000003</v>
      </c>
      <c r="N357" s="315">
        <v>412.76971099999997</v>
      </c>
      <c r="O357" s="316">
        <v>80.626009999999994</v>
      </c>
      <c r="P357" s="315">
        <v>446.76381500000002</v>
      </c>
      <c r="Q357" s="316">
        <v>72.979067000000001</v>
      </c>
      <c r="R357" s="315">
        <v>262.43531300000001</v>
      </c>
      <c r="S357" s="316">
        <v>115.493875</v>
      </c>
      <c r="T357" s="315">
        <v>348.97726299999999</v>
      </c>
      <c r="U357" s="316">
        <v>28.979403000000001</v>
      </c>
      <c r="V357" s="315">
        <v>1045.5672480000001</v>
      </c>
      <c r="W357" s="316">
        <v>261.98682700000001</v>
      </c>
      <c r="X357" s="315">
        <v>169.57405</v>
      </c>
      <c r="Y357" s="316">
        <v>42.929406999999998</v>
      </c>
      <c r="Z357" s="315">
        <v>22.637647999999999</v>
      </c>
      <c r="AA357" s="316">
        <v>7.562627</v>
      </c>
      <c r="AB357" s="315">
        <v>394.675836</v>
      </c>
      <c r="AC357" s="316">
        <v>595.87066600000003</v>
      </c>
      <c r="AD357" s="315">
        <v>39.782322999999998</v>
      </c>
      <c r="AE357" s="316">
        <v>8.3858739999999994</v>
      </c>
      <c r="AF357" s="282">
        <v>15.853200168000001</v>
      </c>
      <c r="AG357" s="317">
        <v>935.42226871000003</v>
      </c>
      <c r="AH357" s="282">
        <v>422.42055405999997</v>
      </c>
      <c r="AI357" s="317">
        <v>356.75077762000001</v>
      </c>
      <c r="AJ357" s="282">
        <v>1118.9487842999999</v>
      </c>
      <c r="AK357" s="380">
        <v>211</v>
      </c>
    </row>
    <row r="358" spans="1:37" x14ac:dyDescent="0.2">
      <c r="A358" s="318" t="s">
        <v>1322</v>
      </c>
      <c r="B358" s="313" t="s">
        <v>1323</v>
      </c>
      <c r="C358" s="378">
        <v>0.826076268</v>
      </c>
      <c r="D358" s="314">
        <v>12116</v>
      </c>
      <c r="E358" s="379">
        <v>2.4700000000000002</v>
      </c>
      <c r="F358" s="315">
        <v>4271.8857040000003</v>
      </c>
      <c r="G358" s="282">
        <v>3179.6686184999999</v>
      </c>
      <c r="H358" s="316">
        <v>1092.2170854999999</v>
      </c>
      <c r="I358" s="315">
        <v>569.48619900000006</v>
      </c>
      <c r="J358" s="316">
        <v>34.865738999999998</v>
      </c>
      <c r="K358" s="315">
        <v>860.06319900000005</v>
      </c>
      <c r="L358" s="316">
        <v>63.793107999999997</v>
      </c>
      <c r="M358" s="282">
        <v>339.03893713000002</v>
      </c>
      <c r="N358" s="315">
        <v>107.69677900000001</v>
      </c>
      <c r="O358" s="316">
        <v>19.903928000000001</v>
      </c>
      <c r="P358" s="315">
        <v>161.027377</v>
      </c>
      <c r="Q358" s="316">
        <v>26.444558000000001</v>
      </c>
      <c r="R358" s="315">
        <v>37.097160000000002</v>
      </c>
      <c r="S358" s="316">
        <v>24.886785</v>
      </c>
      <c r="T358" s="315">
        <v>73.234109000000004</v>
      </c>
      <c r="U358" s="316">
        <v>7.1171040000000003</v>
      </c>
      <c r="V358" s="315">
        <v>23.689430999999999</v>
      </c>
      <c r="W358" s="316">
        <v>6.4445880000000004</v>
      </c>
      <c r="X358" s="315">
        <v>91.577909000000005</v>
      </c>
      <c r="Y358" s="316">
        <v>23.576447999999999</v>
      </c>
      <c r="Z358" s="315">
        <v>33.280631999999997</v>
      </c>
      <c r="AA358" s="316">
        <v>10.979035</v>
      </c>
      <c r="AB358" s="315">
        <v>145.74765600000001</v>
      </c>
      <c r="AC358" s="316">
        <v>215.51140799999999</v>
      </c>
      <c r="AD358" s="315">
        <v>56.534435999999999</v>
      </c>
      <c r="AE358" s="316">
        <v>12.108117</v>
      </c>
      <c r="AF358" s="282">
        <v>8.9648951993000008</v>
      </c>
      <c r="AG358" s="317">
        <v>285.14908098000001</v>
      </c>
      <c r="AH358" s="282">
        <v>121.88402846</v>
      </c>
      <c r="AI358" s="317">
        <v>112.19509746999999</v>
      </c>
      <c r="AJ358" s="282">
        <v>799.58795979000001</v>
      </c>
      <c r="AK358" s="380">
        <v>262</v>
      </c>
    </row>
    <row r="359" spans="1:37" x14ac:dyDescent="0.2">
      <c r="A359" s="318" t="s">
        <v>1324</v>
      </c>
      <c r="B359" s="313" t="s">
        <v>1325</v>
      </c>
      <c r="C359" s="378">
        <v>2.6540218660999999</v>
      </c>
      <c r="D359" s="314">
        <v>3592</v>
      </c>
      <c r="E359" s="379">
        <v>7.39</v>
      </c>
      <c r="F359" s="315">
        <v>13724.735242000001</v>
      </c>
      <c r="G359" s="282">
        <v>10423.740145</v>
      </c>
      <c r="H359" s="316">
        <v>3300.995097</v>
      </c>
      <c r="I359" s="315">
        <v>1610.6752819999999</v>
      </c>
      <c r="J359" s="316">
        <v>85.543965</v>
      </c>
      <c r="K359" s="315">
        <v>2787.494017</v>
      </c>
      <c r="L359" s="316">
        <v>195.15280100000001</v>
      </c>
      <c r="M359" s="282">
        <v>1030.8692504999999</v>
      </c>
      <c r="N359" s="315">
        <v>801.29621899999995</v>
      </c>
      <c r="O359" s="316">
        <v>121.581316</v>
      </c>
      <c r="P359" s="315">
        <v>430.60185999999999</v>
      </c>
      <c r="Q359" s="316">
        <v>73.801367999999997</v>
      </c>
      <c r="R359" s="315">
        <v>382.74919599999998</v>
      </c>
      <c r="S359" s="316">
        <v>152.72369800000001</v>
      </c>
      <c r="T359" s="315">
        <v>824.32948399999998</v>
      </c>
      <c r="U359" s="316">
        <v>41.688364</v>
      </c>
      <c r="V359" s="315">
        <v>689.08623</v>
      </c>
      <c r="W359" s="316">
        <v>164.90279200000001</v>
      </c>
      <c r="X359" s="315">
        <v>134.26330200000001</v>
      </c>
      <c r="Y359" s="316">
        <v>33.599204999999998</v>
      </c>
      <c r="Z359" s="315">
        <v>23.778067</v>
      </c>
      <c r="AA359" s="316">
        <v>9.5759939999999997</v>
      </c>
      <c r="AB359" s="315">
        <v>418.42247300000002</v>
      </c>
      <c r="AC359" s="316">
        <v>674.25718099999995</v>
      </c>
      <c r="AD359" s="315">
        <v>35.592714999999998</v>
      </c>
      <c r="AE359" s="316">
        <v>7.78017</v>
      </c>
      <c r="AF359" s="282">
        <v>18.990548667999999</v>
      </c>
      <c r="AG359" s="317">
        <v>1074.8472105999999</v>
      </c>
      <c r="AH359" s="282">
        <v>421.38508636</v>
      </c>
      <c r="AI359" s="317">
        <v>376.25497946000002</v>
      </c>
      <c r="AJ359" s="282">
        <v>1103.4924692</v>
      </c>
      <c r="AK359" s="380">
        <v>208</v>
      </c>
    </row>
    <row r="360" spans="1:37" x14ac:dyDescent="0.2">
      <c r="A360" s="318" t="s">
        <v>1326</v>
      </c>
      <c r="B360" s="313" t="s">
        <v>1327</v>
      </c>
      <c r="C360" s="378">
        <v>0.87679372690000001</v>
      </c>
      <c r="D360" s="314">
        <v>3684</v>
      </c>
      <c r="E360" s="379">
        <v>2.52</v>
      </c>
      <c r="F360" s="315">
        <v>4534.1607459999996</v>
      </c>
      <c r="G360" s="282">
        <v>3463.4636369999998</v>
      </c>
      <c r="H360" s="316">
        <v>1070.697109</v>
      </c>
      <c r="I360" s="315">
        <v>552.56752700000004</v>
      </c>
      <c r="J360" s="316">
        <v>27.820848000000002</v>
      </c>
      <c r="K360" s="315">
        <v>804.237211</v>
      </c>
      <c r="L360" s="316">
        <v>58.292316</v>
      </c>
      <c r="M360" s="282">
        <v>319.41072222999998</v>
      </c>
      <c r="N360" s="315">
        <v>250.550532</v>
      </c>
      <c r="O360" s="316">
        <v>45.601162000000002</v>
      </c>
      <c r="P360" s="315">
        <v>199.770499</v>
      </c>
      <c r="Q360" s="316">
        <v>35.218027999999997</v>
      </c>
      <c r="R360" s="315">
        <v>58.066122999999997</v>
      </c>
      <c r="S360" s="316">
        <v>32.031030000000001</v>
      </c>
      <c r="T360" s="315">
        <v>196.18203600000001</v>
      </c>
      <c r="U360" s="316">
        <v>12.042934000000001</v>
      </c>
      <c r="V360" s="315">
        <v>34.919384999999998</v>
      </c>
      <c r="W360" s="316">
        <v>8.6219839999999994</v>
      </c>
      <c r="X360" s="315">
        <v>188.945764</v>
      </c>
      <c r="Y360" s="316">
        <v>45.904415</v>
      </c>
      <c r="Z360" s="315">
        <v>20.467222</v>
      </c>
      <c r="AA360" s="316">
        <v>7.5476080000000003</v>
      </c>
      <c r="AB360" s="315">
        <v>163.566632</v>
      </c>
      <c r="AC360" s="316">
        <v>205.964609</v>
      </c>
      <c r="AD360" s="315">
        <v>70.883170000000007</v>
      </c>
      <c r="AE360" s="316">
        <v>20.177475999999999</v>
      </c>
      <c r="AF360" s="282">
        <v>15.948548832</v>
      </c>
      <c r="AG360" s="317">
        <v>318.93316220999998</v>
      </c>
      <c r="AH360" s="282">
        <v>115.45221719</v>
      </c>
      <c r="AI360" s="317">
        <v>130.12304383</v>
      </c>
      <c r="AJ360" s="282">
        <v>594.91454336000004</v>
      </c>
      <c r="AK360" s="380">
        <v>223</v>
      </c>
    </row>
    <row r="361" spans="1:37" x14ac:dyDescent="0.2">
      <c r="A361" s="318" t="s">
        <v>1328</v>
      </c>
      <c r="B361" s="313" t="s">
        <v>1329</v>
      </c>
      <c r="C361" s="378">
        <v>0.4601055557</v>
      </c>
      <c r="D361" s="314">
        <v>4233</v>
      </c>
      <c r="E361" s="379">
        <v>1.17</v>
      </c>
      <c r="F361" s="315">
        <v>2379.3424672000001</v>
      </c>
      <c r="G361" s="282">
        <v>1868.4957618000001</v>
      </c>
      <c r="H361" s="316">
        <v>510.84670541000003</v>
      </c>
      <c r="I361" s="315">
        <v>195.80340799999999</v>
      </c>
      <c r="J361" s="316">
        <v>10.466972999999999</v>
      </c>
      <c r="K361" s="315">
        <v>189.8013</v>
      </c>
      <c r="L361" s="316">
        <v>14.160767</v>
      </c>
      <c r="M361" s="282">
        <v>95.835971962000002</v>
      </c>
      <c r="N361" s="315">
        <v>114.37761</v>
      </c>
      <c r="O361" s="316">
        <v>24.259478999999999</v>
      </c>
      <c r="P361" s="315">
        <v>96.980592999999999</v>
      </c>
      <c r="Q361" s="316">
        <v>16.253826</v>
      </c>
      <c r="R361" s="315">
        <v>11.705558</v>
      </c>
      <c r="S361" s="316">
        <v>9.3211770000000005</v>
      </c>
      <c r="T361" s="315">
        <v>223.77764400000001</v>
      </c>
      <c r="U361" s="316">
        <v>11.751440000000001</v>
      </c>
      <c r="V361" s="315">
        <v>1.3346750000000001</v>
      </c>
      <c r="W361" s="316">
        <v>0.34059600000000001</v>
      </c>
      <c r="X361" s="315">
        <v>433.58959900000002</v>
      </c>
      <c r="Y361" s="316">
        <v>105.49862400000001</v>
      </c>
      <c r="Z361" s="315">
        <v>8.7272610000000004</v>
      </c>
      <c r="AA361" s="316">
        <v>2.5145209999999998</v>
      </c>
      <c r="AB361" s="315">
        <v>52.791486999999996</v>
      </c>
      <c r="AC361" s="316">
        <v>61.278109000000001</v>
      </c>
      <c r="AD361" s="315">
        <v>172.994845</v>
      </c>
      <c r="AE361" s="316">
        <v>51.745578000000002</v>
      </c>
      <c r="AF361" s="282">
        <v>31.674826019000001</v>
      </c>
      <c r="AG361" s="317">
        <v>174.71376601</v>
      </c>
      <c r="AH361" s="282">
        <v>54.791638825</v>
      </c>
      <c r="AI361" s="317">
        <v>91.903780268999995</v>
      </c>
      <c r="AJ361" s="282">
        <v>120.94741323</v>
      </c>
      <c r="AK361" s="380">
        <v>178</v>
      </c>
    </row>
    <row r="362" spans="1:37" x14ac:dyDescent="0.2">
      <c r="A362" s="318" t="s">
        <v>1330</v>
      </c>
      <c r="B362" s="313" t="s">
        <v>1331</v>
      </c>
      <c r="C362" s="378">
        <v>2.5904216689999999</v>
      </c>
      <c r="D362" s="314">
        <v>4289</v>
      </c>
      <c r="E362" s="379">
        <v>7.14</v>
      </c>
      <c r="F362" s="315">
        <v>13395.839736</v>
      </c>
      <c r="G362" s="282">
        <v>10078.544178</v>
      </c>
      <c r="H362" s="316">
        <v>3317.2955578999999</v>
      </c>
      <c r="I362" s="315">
        <v>1561.045038</v>
      </c>
      <c r="J362" s="316">
        <v>92.062693999999993</v>
      </c>
      <c r="K362" s="315">
        <v>2727.2574070000001</v>
      </c>
      <c r="L362" s="316">
        <v>193.54003800000001</v>
      </c>
      <c r="M362" s="282">
        <v>968.57657749999998</v>
      </c>
      <c r="N362" s="315">
        <v>463.93259599999999</v>
      </c>
      <c r="O362" s="316">
        <v>81.988985999999997</v>
      </c>
      <c r="P362" s="315">
        <v>510.221138</v>
      </c>
      <c r="Q362" s="316">
        <v>85.866123999999999</v>
      </c>
      <c r="R362" s="315">
        <v>287.81521600000002</v>
      </c>
      <c r="S362" s="316">
        <v>120.39931199999999</v>
      </c>
      <c r="T362" s="315">
        <v>364.58710000000002</v>
      </c>
      <c r="U362" s="316">
        <v>29.669595999999999</v>
      </c>
      <c r="V362" s="315">
        <v>690.39666599999998</v>
      </c>
      <c r="W362" s="316">
        <v>162.65897200000001</v>
      </c>
      <c r="X362" s="315">
        <v>548.77092700000003</v>
      </c>
      <c r="Y362" s="316">
        <v>135.88763</v>
      </c>
      <c r="Z362" s="315">
        <v>21.930966999999999</v>
      </c>
      <c r="AA362" s="316">
        <v>8.2898549999999993</v>
      </c>
      <c r="AB362" s="315">
        <v>440.09012799999999</v>
      </c>
      <c r="AC362" s="316">
        <v>637.66175299999998</v>
      </c>
      <c r="AD362" s="315">
        <v>208.10504900000001</v>
      </c>
      <c r="AE362" s="316">
        <v>36.459485999999998</v>
      </c>
      <c r="AF362" s="282">
        <v>131.40981507999999</v>
      </c>
      <c r="AG362" s="317">
        <v>1001.3034124</v>
      </c>
      <c r="AH362" s="282">
        <v>447.19377042000002</v>
      </c>
      <c r="AI362" s="317">
        <v>413.96908920999999</v>
      </c>
      <c r="AJ362" s="282">
        <v>1024.7503935</v>
      </c>
      <c r="AK362" s="380">
        <v>203</v>
      </c>
    </row>
    <row r="363" spans="1:37" x14ac:dyDescent="0.2">
      <c r="A363" s="318" t="s">
        <v>1332</v>
      </c>
      <c r="B363" s="313" t="s">
        <v>1333</v>
      </c>
      <c r="C363" s="378">
        <v>1.0951703491</v>
      </c>
      <c r="D363" s="314">
        <v>7742</v>
      </c>
      <c r="E363" s="379">
        <v>3.06</v>
      </c>
      <c r="F363" s="315">
        <v>5663.4511112</v>
      </c>
      <c r="G363" s="282">
        <v>4276.6879897999997</v>
      </c>
      <c r="H363" s="316">
        <v>1386.7631214</v>
      </c>
      <c r="I363" s="315">
        <v>704.55636300000003</v>
      </c>
      <c r="J363" s="316">
        <v>37.044697999999997</v>
      </c>
      <c r="K363" s="315">
        <v>1094.5087880000001</v>
      </c>
      <c r="L363" s="316">
        <v>79.890559999999994</v>
      </c>
      <c r="M363" s="282">
        <v>426.81022844</v>
      </c>
      <c r="N363" s="315">
        <v>135.12889200000001</v>
      </c>
      <c r="O363" s="316">
        <v>22.399180000000001</v>
      </c>
      <c r="P363" s="315">
        <v>234.83414200000001</v>
      </c>
      <c r="Q363" s="316">
        <v>38.246758</v>
      </c>
      <c r="R363" s="315">
        <v>61.971587999999997</v>
      </c>
      <c r="S363" s="316">
        <v>36.142690999999999</v>
      </c>
      <c r="T363" s="315">
        <v>135.27402000000001</v>
      </c>
      <c r="U363" s="316">
        <v>11.995253</v>
      </c>
      <c r="V363" s="315">
        <v>35.640264000000002</v>
      </c>
      <c r="W363" s="316">
        <v>8.5999580000000009</v>
      </c>
      <c r="X363" s="315">
        <v>289.05606799999998</v>
      </c>
      <c r="Y363" s="316">
        <v>73.789410000000004</v>
      </c>
      <c r="Z363" s="315">
        <v>27.429653999999999</v>
      </c>
      <c r="AA363" s="316">
        <v>9.6364820000000009</v>
      </c>
      <c r="AB363" s="315">
        <v>229.86485300000001</v>
      </c>
      <c r="AC363" s="316">
        <v>274.342872</v>
      </c>
      <c r="AD363" s="315">
        <v>148.161214</v>
      </c>
      <c r="AE363" s="316">
        <v>27.514813</v>
      </c>
      <c r="AF363" s="282">
        <v>55.254795231999999</v>
      </c>
      <c r="AG363" s="317">
        <v>390.56487507000003</v>
      </c>
      <c r="AH363" s="282">
        <v>164.74385927</v>
      </c>
      <c r="AI363" s="317">
        <v>167.87269999</v>
      </c>
      <c r="AJ363" s="282">
        <v>742.17613396000002</v>
      </c>
      <c r="AK363" s="380">
        <v>258</v>
      </c>
    </row>
    <row r="364" spans="1:37" x14ac:dyDescent="0.2">
      <c r="A364" s="318" t="s">
        <v>1334</v>
      </c>
      <c r="B364" s="313" t="s">
        <v>1335</v>
      </c>
      <c r="C364" s="378">
        <v>0.61394033540000004</v>
      </c>
      <c r="D364" s="314">
        <v>14384</v>
      </c>
      <c r="E364" s="379">
        <v>1.68</v>
      </c>
      <c r="F364" s="315">
        <v>3174.8677980000002</v>
      </c>
      <c r="G364" s="282">
        <v>2410.5552346999998</v>
      </c>
      <c r="H364" s="316">
        <v>764.31256332999999</v>
      </c>
      <c r="I364" s="315">
        <v>373.87123400000002</v>
      </c>
      <c r="J364" s="316">
        <v>18.547606999999999</v>
      </c>
      <c r="K364" s="315">
        <v>460.72796899999997</v>
      </c>
      <c r="L364" s="316">
        <v>34.727249</v>
      </c>
      <c r="M364" s="282">
        <v>221.83008878999999</v>
      </c>
      <c r="N364" s="315">
        <v>53.186525000000003</v>
      </c>
      <c r="O364" s="316">
        <v>9.7468140000000005</v>
      </c>
      <c r="P364" s="315">
        <v>135.73926800000001</v>
      </c>
      <c r="Q364" s="316">
        <v>21.581288000000001</v>
      </c>
      <c r="R364" s="315">
        <v>18.546997999999999</v>
      </c>
      <c r="S364" s="316">
        <v>14.599138</v>
      </c>
      <c r="T364" s="315">
        <v>45.729256999999997</v>
      </c>
      <c r="U364" s="316">
        <v>4.7898139999999998</v>
      </c>
      <c r="V364" s="315">
        <v>5.8233600000000001</v>
      </c>
      <c r="W364" s="316">
        <v>1.4088160000000001</v>
      </c>
      <c r="X364" s="315">
        <v>231.21496099999999</v>
      </c>
      <c r="Y364" s="316">
        <v>56.302546</v>
      </c>
      <c r="Z364" s="315">
        <v>39.283962000000002</v>
      </c>
      <c r="AA364" s="316">
        <v>12.203867000000001</v>
      </c>
      <c r="AB364" s="315">
        <v>111.741291</v>
      </c>
      <c r="AC364" s="316">
        <v>133.1936</v>
      </c>
      <c r="AD364" s="315">
        <v>150.963843</v>
      </c>
      <c r="AE364" s="316">
        <v>23.467289000000001</v>
      </c>
      <c r="AF364" s="282">
        <v>25.947318641999999</v>
      </c>
      <c r="AG364" s="317">
        <v>195.68349885000001</v>
      </c>
      <c r="AH364" s="282">
        <v>76.189130258000006</v>
      </c>
      <c r="AI364" s="317">
        <v>95.711902409999993</v>
      </c>
      <c r="AJ364" s="282">
        <v>602.10916314999997</v>
      </c>
      <c r="AK364" s="380">
        <v>280</v>
      </c>
    </row>
    <row r="365" spans="1:37" x14ac:dyDescent="0.2">
      <c r="A365" s="318" t="s">
        <v>1336</v>
      </c>
      <c r="B365" s="313" t="s">
        <v>1337</v>
      </c>
      <c r="C365" s="378">
        <v>5.5776543055000003</v>
      </c>
      <c r="D365" s="314">
        <v>420</v>
      </c>
      <c r="E365" s="379">
        <v>10.220000000000001</v>
      </c>
      <c r="F365" s="315">
        <v>28843.706826000001</v>
      </c>
      <c r="G365" s="282">
        <v>22518.979151</v>
      </c>
      <c r="H365" s="316">
        <v>6324.7276752999996</v>
      </c>
      <c r="I365" s="315">
        <v>2390.7695050000002</v>
      </c>
      <c r="J365" s="316">
        <v>144.16734</v>
      </c>
      <c r="K365" s="315">
        <v>4177.4756509999997</v>
      </c>
      <c r="L365" s="316">
        <v>272.71663699999999</v>
      </c>
      <c r="M365" s="282">
        <v>1432.547417</v>
      </c>
      <c r="N365" s="315">
        <v>2488.3928930000002</v>
      </c>
      <c r="O365" s="316">
        <v>251.85260099999999</v>
      </c>
      <c r="P365" s="315">
        <v>542.16074600000002</v>
      </c>
      <c r="Q365" s="316">
        <v>94.620277000000002</v>
      </c>
      <c r="R365" s="315">
        <v>633.17498000000001</v>
      </c>
      <c r="S365" s="316">
        <v>253.51934</v>
      </c>
      <c r="T365" s="315">
        <v>1438.2878659999999</v>
      </c>
      <c r="U365" s="316">
        <v>54.342359999999999</v>
      </c>
      <c r="V365" s="315">
        <v>4302.8294850000002</v>
      </c>
      <c r="W365" s="316">
        <v>1011.978556</v>
      </c>
      <c r="X365" s="315">
        <v>1572.200063</v>
      </c>
      <c r="Y365" s="316">
        <v>361.58854700000001</v>
      </c>
      <c r="Z365" s="315">
        <v>11.695754000000001</v>
      </c>
      <c r="AA365" s="316">
        <v>5.8293569999999999</v>
      </c>
      <c r="AB365" s="315">
        <v>671.56666199999995</v>
      </c>
      <c r="AC365" s="316">
        <v>998.51367200000004</v>
      </c>
      <c r="AD365" s="315">
        <v>188.05685500000001</v>
      </c>
      <c r="AE365" s="316">
        <v>34.361230999999997</v>
      </c>
      <c r="AF365" s="282">
        <v>103.60059597</v>
      </c>
      <c r="AG365" s="317">
        <v>2131.4762571000001</v>
      </c>
      <c r="AH365" s="282">
        <v>777.50520085999995</v>
      </c>
      <c r="AI365" s="317">
        <v>813.21972525000001</v>
      </c>
      <c r="AJ365" s="282">
        <v>1685.2572487</v>
      </c>
      <c r="AK365" s="380">
        <v>85</v>
      </c>
    </row>
    <row r="366" spans="1:37" x14ac:dyDescent="0.2">
      <c r="A366" s="318" t="s">
        <v>1338</v>
      </c>
      <c r="B366" s="313" t="s">
        <v>1339</v>
      </c>
      <c r="C366" s="378">
        <v>2.3841828520999999</v>
      </c>
      <c r="D366" s="314">
        <v>570</v>
      </c>
      <c r="E366" s="379">
        <v>4.49</v>
      </c>
      <c r="F366" s="315">
        <v>12329.317566</v>
      </c>
      <c r="G366" s="282">
        <v>9545.3487507999998</v>
      </c>
      <c r="H366" s="316">
        <v>2783.9688153000002</v>
      </c>
      <c r="I366" s="315">
        <v>1199.5137279999999</v>
      </c>
      <c r="J366" s="316">
        <v>61.944628999999999</v>
      </c>
      <c r="K366" s="315">
        <v>1846.8309099999999</v>
      </c>
      <c r="L366" s="316">
        <v>123.593031</v>
      </c>
      <c r="M366" s="282">
        <v>649.86997327999995</v>
      </c>
      <c r="N366" s="315">
        <v>928.807187</v>
      </c>
      <c r="O366" s="316">
        <v>98.046935000000005</v>
      </c>
      <c r="P366" s="315">
        <v>190.40326300000001</v>
      </c>
      <c r="Q366" s="316">
        <v>33.763046000000003</v>
      </c>
      <c r="R366" s="315">
        <v>187.78083699999999</v>
      </c>
      <c r="S366" s="316">
        <v>88.943599000000006</v>
      </c>
      <c r="T366" s="315">
        <v>387.05082900000002</v>
      </c>
      <c r="U366" s="316">
        <v>35.281511999999999</v>
      </c>
      <c r="V366" s="315">
        <v>1095.8322230000001</v>
      </c>
      <c r="W366" s="316">
        <v>264.55679300000003</v>
      </c>
      <c r="X366" s="315">
        <v>1123.987083</v>
      </c>
      <c r="Y366" s="316">
        <v>255.805037</v>
      </c>
      <c r="Z366" s="315">
        <v>13.063164</v>
      </c>
      <c r="AA366" s="316">
        <v>6.5631820000000003</v>
      </c>
      <c r="AB366" s="315">
        <v>372.25514900000002</v>
      </c>
      <c r="AC366" s="316">
        <v>458.23026199999998</v>
      </c>
      <c r="AD366" s="315">
        <v>118.059439</v>
      </c>
      <c r="AE366" s="316">
        <v>27.226113000000002</v>
      </c>
      <c r="AF366" s="282">
        <v>53.736397367000002</v>
      </c>
      <c r="AG366" s="317">
        <v>863.78721645999997</v>
      </c>
      <c r="AH366" s="282">
        <v>335.63850986</v>
      </c>
      <c r="AI366" s="317">
        <v>354.50667979999997</v>
      </c>
      <c r="AJ366" s="282">
        <v>1154.2408390000001</v>
      </c>
      <c r="AK366" s="380">
        <v>100</v>
      </c>
    </row>
    <row r="367" spans="1:37" x14ac:dyDescent="0.2">
      <c r="A367" s="318" t="s">
        <v>1340</v>
      </c>
      <c r="B367" s="313" t="s">
        <v>1341</v>
      </c>
      <c r="C367" s="378">
        <v>1.1010438920000001</v>
      </c>
      <c r="D367" s="314">
        <v>393</v>
      </c>
      <c r="E367" s="379">
        <v>2.31</v>
      </c>
      <c r="F367" s="315">
        <v>5693.8249456000003</v>
      </c>
      <c r="G367" s="282">
        <v>4385.9452238000003</v>
      </c>
      <c r="H367" s="316">
        <v>1307.8797219</v>
      </c>
      <c r="I367" s="315">
        <v>574.19097899999997</v>
      </c>
      <c r="J367" s="316">
        <v>34.662512999999997</v>
      </c>
      <c r="K367" s="315">
        <v>781.53809000000001</v>
      </c>
      <c r="L367" s="316">
        <v>51.574105000000003</v>
      </c>
      <c r="M367" s="282">
        <v>416.37985724999999</v>
      </c>
      <c r="N367" s="315">
        <v>241.64721599999999</v>
      </c>
      <c r="O367" s="316">
        <v>25.402293</v>
      </c>
      <c r="P367" s="315">
        <v>66.063661999999994</v>
      </c>
      <c r="Q367" s="316">
        <v>11.865741999999999</v>
      </c>
      <c r="R367" s="315">
        <v>54.968826999999997</v>
      </c>
      <c r="S367" s="316">
        <v>27.039090000000002</v>
      </c>
      <c r="T367" s="315">
        <v>219.82206600000001</v>
      </c>
      <c r="U367" s="316">
        <v>17.095331000000002</v>
      </c>
      <c r="V367" s="315">
        <v>293.501758</v>
      </c>
      <c r="W367" s="316">
        <v>76.499371999999994</v>
      </c>
      <c r="X367" s="315">
        <v>681.29521499999998</v>
      </c>
      <c r="Y367" s="316">
        <v>158.729895</v>
      </c>
      <c r="Z367" s="315">
        <v>20.095794999999999</v>
      </c>
      <c r="AA367" s="316">
        <v>12.188231999999999</v>
      </c>
      <c r="AB367" s="315">
        <v>162.84023400000001</v>
      </c>
      <c r="AC367" s="316">
        <v>210.75251499999999</v>
      </c>
      <c r="AD367" s="315">
        <v>157.065842</v>
      </c>
      <c r="AE367" s="316">
        <v>35.991925999999999</v>
      </c>
      <c r="AF367" s="282">
        <v>41.962731964</v>
      </c>
      <c r="AG367" s="317">
        <v>356.25057597</v>
      </c>
      <c r="AH367" s="282">
        <v>144.34557276000001</v>
      </c>
      <c r="AI367" s="317">
        <v>180.59641733999999</v>
      </c>
      <c r="AJ367" s="282">
        <v>639.45909397000003</v>
      </c>
      <c r="AK367" s="380">
        <v>102</v>
      </c>
    </row>
    <row r="368" spans="1:37" x14ac:dyDescent="0.2">
      <c r="A368" s="318" t="s">
        <v>1342</v>
      </c>
      <c r="B368" s="313" t="s">
        <v>1343</v>
      </c>
      <c r="C368" s="378">
        <v>12.450275356000001</v>
      </c>
      <c r="D368" s="314">
        <v>289</v>
      </c>
      <c r="E368" s="379">
        <v>24.63</v>
      </c>
      <c r="F368" s="315">
        <v>64384.071263999998</v>
      </c>
      <c r="G368" s="282">
        <v>51551.807674999996</v>
      </c>
      <c r="H368" s="316">
        <v>12832.26359</v>
      </c>
      <c r="I368" s="315">
        <v>4870.4363869999997</v>
      </c>
      <c r="J368" s="316">
        <v>211.68010000000001</v>
      </c>
      <c r="K368" s="315">
        <v>9345.4650820000006</v>
      </c>
      <c r="L368" s="316">
        <v>526.61853399999995</v>
      </c>
      <c r="M368" s="282">
        <v>2562.8710479000001</v>
      </c>
      <c r="N368" s="315">
        <v>1619.767419</v>
      </c>
      <c r="O368" s="316">
        <v>187.09549000000001</v>
      </c>
      <c r="P368" s="315">
        <v>751.53940599999999</v>
      </c>
      <c r="Q368" s="316">
        <v>104.00772600000001</v>
      </c>
      <c r="R368" s="315">
        <v>1609.3362770000001</v>
      </c>
      <c r="S368" s="316">
        <v>810.12448400000005</v>
      </c>
      <c r="T368" s="315">
        <v>1719.8456209999999</v>
      </c>
      <c r="U368" s="316">
        <v>161.34118100000001</v>
      </c>
      <c r="V368" s="315">
        <v>2518.4037720000001</v>
      </c>
      <c r="W368" s="316">
        <v>627.12463300000002</v>
      </c>
      <c r="X368" s="315">
        <v>9179.5114759999997</v>
      </c>
      <c r="Y368" s="316">
        <v>2065.2482890000001</v>
      </c>
      <c r="Z368" s="315">
        <v>14.746853</v>
      </c>
      <c r="AA368" s="316">
        <v>4.2343109999999999</v>
      </c>
      <c r="AB368" s="315">
        <v>2967.3173609999999</v>
      </c>
      <c r="AC368" s="316">
        <v>1909.3523110000001</v>
      </c>
      <c r="AD368" s="315">
        <v>90.690044999999998</v>
      </c>
      <c r="AE368" s="316">
        <v>5.8830450000000001</v>
      </c>
      <c r="AF368" s="282">
        <v>12067.070041999999</v>
      </c>
      <c r="AG368" s="317">
        <v>3386.2915705</v>
      </c>
      <c r="AH368" s="282">
        <v>2564.3233491000001</v>
      </c>
      <c r="AI368" s="317">
        <v>1870.1735466</v>
      </c>
      <c r="AJ368" s="282">
        <v>633.57190641</v>
      </c>
      <c r="AK368" s="380">
        <v>91</v>
      </c>
    </row>
    <row r="369" spans="1:37" x14ac:dyDescent="0.2">
      <c r="A369" s="318" t="s">
        <v>1344</v>
      </c>
      <c r="B369" s="313" t="s">
        <v>1345</v>
      </c>
      <c r="C369" s="378">
        <v>6.2376818073999996</v>
      </c>
      <c r="D369" s="314">
        <v>702</v>
      </c>
      <c r="E369" s="379">
        <v>5.53</v>
      </c>
      <c r="F369" s="315">
        <v>32256.905049000001</v>
      </c>
      <c r="G369" s="282">
        <v>27261.858961999998</v>
      </c>
      <c r="H369" s="316">
        <v>4995.0460868999999</v>
      </c>
      <c r="I369" s="315">
        <v>1665.2847859999999</v>
      </c>
      <c r="J369" s="316">
        <v>54.095072999999999</v>
      </c>
      <c r="K369" s="315">
        <v>2314.9641360000001</v>
      </c>
      <c r="L369" s="316">
        <v>151.96095700000001</v>
      </c>
      <c r="M369" s="282">
        <v>759.33722149000005</v>
      </c>
      <c r="N369" s="315">
        <v>225.90070299999999</v>
      </c>
      <c r="O369" s="316">
        <v>28.042425999999999</v>
      </c>
      <c r="P369" s="315">
        <v>167.82511299999999</v>
      </c>
      <c r="Q369" s="316">
        <v>26.028414000000001</v>
      </c>
      <c r="R369" s="315">
        <v>681.86753099999999</v>
      </c>
      <c r="S369" s="316">
        <v>638.053268</v>
      </c>
      <c r="T369" s="315">
        <v>268.49108699999999</v>
      </c>
      <c r="U369" s="316">
        <v>34.948073000000001</v>
      </c>
      <c r="V369" s="315">
        <v>398.97122400000001</v>
      </c>
      <c r="W369" s="316">
        <v>98.974531999999996</v>
      </c>
      <c r="X369" s="315">
        <v>5847.3553780000002</v>
      </c>
      <c r="Y369" s="316">
        <v>1292.6940999999999</v>
      </c>
      <c r="Z369" s="315">
        <v>0.77273800000000004</v>
      </c>
      <c r="AA369" s="316">
        <v>8.4622000000000003E-2</v>
      </c>
      <c r="AB369" s="315">
        <v>1334.926958</v>
      </c>
      <c r="AC369" s="316">
        <v>502.42501800000002</v>
      </c>
      <c r="AD369" s="315">
        <v>43.306949000000003</v>
      </c>
      <c r="AE369" s="316">
        <v>1.9712609999999999</v>
      </c>
      <c r="AF369" s="282">
        <v>12916.308122</v>
      </c>
      <c r="AG369" s="317">
        <v>1143.2680902</v>
      </c>
      <c r="AH369" s="282">
        <v>689.81501694999997</v>
      </c>
      <c r="AI369" s="317">
        <v>944.35455125999999</v>
      </c>
      <c r="AJ369" s="282">
        <v>24.877699880000002</v>
      </c>
      <c r="AK369" s="380">
        <v>91</v>
      </c>
    </row>
    <row r="370" spans="1:37" x14ac:dyDescent="0.2">
      <c r="A370" s="318" t="s">
        <v>1346</v>
      </c>
      <c r="B370" s="313" t="s">
        <v>1347</v>
      </c>
      <c r="C370" s="378">
        <v>17.734115941999999</v>
      </c>
      <c r="D370" s="314">
        <v>370</v>
      </c>
      <c r="E370" s="379">
        <v>34.659999999999997</v>
      </c>
      <c r="F370" s="315">
        <v>91708.380086999998</v>
      </c>
      <c r="G370" s="282">
        <v>69749.019125999999</v>
      </c>
      <c r="H370" s="316">
        <v>21959.360960999998</v>
      </c>
      <c r="I370" s="315">
        <v>7254.1214929999996</v>
      </c>
      <c r="J370" s="316">
        <v>541.11785199999997</v>
      </c>
      <c r="K370" s="315">
        <v>14560.612059999999</v>
      </c>
      <c r="L370" s="316">
        <v>965.32228199999997</v>
      </c>
      <c r="M370" s="282">
        <v>4861.7142654999998</v>
      </c>
      <c r="N370" s="315">
        <v>2696.1607880000001</v>
      </c>
      <c r="O370" s="316">
        <v>343.78486400000003</v>
      </c>
      <c r="P370" s="315">
        <v>1544.7246029999999</v>
      </c>
      <c r="Q370" s="316">
        <v>261.092939</v>
      </c>
      <c r="R370" s="315">
        <v>2201.7856179999999</v>
      </c>
      <c r="S370" s="316">
        <v>1029.243858</v>
      </c>
      <c r="T370" s="315">
        <v>1978.930231</v>
      </c>
      <c r="U370" s="316">
        <v>145.94244499999999</v>
      </c>
      <c r="V370" s="315">
        <v>3969.3928350000001</v>
      </c>
      <c r="W370" s="316">
        <v>934.66953699999999</v>
      </c>
      <c r="X370" s="315">
        <v>18967.058087000001</v>
      </c>
      <c r="Y370" s="316">
        <v>3894.2877469999999</v>
      </c>
      <c r="Z370" s="315">
        <v>14.30063</v>
      </c>
      <c r="AA370" s="316">
        <v>4.7554049999999997</v>
      </c>
      <c r="AB370" s="315">
        <v>2651.6795040000002</v>
      </c>
      <c r="AC370" s="316">
        <v>3540.1958300000001</v>
      </c>
      <c r="AD370" s="315">
        <v>130.951459</v>
      </c>
      <c r="AE370" s="316">
        <v>32.284708999999999</v>
      </c>
      <c r="AF370" s="282">
        <v>3520.8717224000002</v>
      </c>
      <c r="AG370" s="317">
        <v>6728.7945139000003</v>
      </c>
      <c r="AH370" s="282">
        <v>3582.8597424999998</v>
      </c>
      <c r="AI370" s="317">
        <v>3233.0021674999998</v>
      </c>
      <c r="AJ370" s="282">
        <v>2118.7229004000001</v>
      </c>
      <c r="AK370" s="380">
        <v>57</v>
      </c>
    </row>
    <row r="371" spans="1:37" x14ac:dyDescent="0.2">
      <c r="A371" s="318" t="s">
        <v>1348</v>
      </c>
      <c r="B371" s="313" t="s">
        <v>1349</v>
      </c>
      <c r="C371" s="378">
        <v>8.3955953625999999</v>
      </c>
      <c r="D371" s="314">
        <v>698</v>
      </c>
      <c r="E371" s="379">
        <v>17.18</v>
      </c>
      <c r="F371" s="315">
        <v>43416.116885000003</v>
      </c>
      <c r="G371" s="282">
        <v>33619.838438999999</v>
      </c>
      <c r="H371" s="316">
        <v>9796.2784460000003</v>
      </c>
      <c r="I371" s="315">
        <v>3805.7960229999999</v>
      </c>
      <c r="J371" s="316">
        <v>217.04828599999999</v>
      </c>
      <c r="K371" s="315">
        <v>7068.3503790000004</v>
      </c>
      <c r="L371" s="316">
        <v>423.86136900000002</v>
      </c>
      <c r="M371" s="282">
        <v>2379.2196008000001</v>
      </c>
      <c r="N371" s="315">
        <v>826.76599399999998</v>
      </c>
      <c r="O371" s="316">
        <v>111.40504799999999</v>
      </c>
      <c r="P371" s="315">
        <v>581.17073000000005</v>
      </c>
      <c r="Q371" s="316">
        <v>97.218652000000006</v>
      </c>
      <c r="R371" s="315">
        <v>909.06811600000003</v>
      </c>
      <c r="S371" s="316">
        <v>380.03024199999999</v>
      </c>
      <c r="T371" s="315">
        <v>819.11251400000003</v>
      </c>
      <c r="U371" s="316">
        <v>58.398522999999997</v>
      </c>
      <c r="V371" s="315">
        <v>867.27071899999999</v>
      </c>
      <c r="W371" s="316">
        <v>210.785324</v>
      </c>
      <c r="X371" s="315">
        <v>10170.035983</v>
      </c>
      <c r="Y371" s="316">
        <v>2149.9004770000001</v>
      </c>
      <c r="Z371" s="315">
        <v>15.80823</v>
      </c>
      <c r="AA371" s="316">
        <v>6.8629600000000002</v>
      </c>
      <c r="AB371" s="315">
        <v>1335.089074</v>
      </c>
      <c r="AC371" s="316">
        <v>1619.817393</v>
      </c>
      <c r="AD371" s="315">
        <v>35.467623000000003</v>
      </c>
      <c r="AE371" s="316">
        <v>8.1399659999999994</v>
      </c>
      <c r="AF371" s="282">
        <v>2292.4801041000001</v>
      </c>
      <c r="AG371" s="317">
        <v>3183.5120667000001</v>
      </c>
      <c r="AH371" s="282">
        <v>1424.7491872999999</v>
      </c>
      <c r="AI371" s="317">
        <v>1360.6544197000001</v>
      </c>
      <c r="AJ371" s="282">
        <v>1058.0978815000001</v>
      </c>
      <c r="AK371" s="380">
        <v>89</v>
      </c>
    </row>
    <row r="372" spans="1:37" x14ac:dyDescent="0.2">
      <c r="A372" s="318" t="s">
        <v>1350</v>
      </c>
      <c r="B372" s="313" t="s">
        <v>1351</v>
      </c>
      <c r="C372" s="378">
        <v>3.2680541263</v>
      </c>
      <c r="D372" s="314">
        <v>454</v>
      </c>
      <c r="E372" s="379">
        <v>6.03</v>
      </c>
      <c r="F372" s="315">
        <v>16900.078410999999</v>
      </c>
      <c r="G372" s="282">
        <v>12998.694353000001</v>
      </c>
      <c r="H372" s="316">
        <v>3901.3840577999999</v>
      </c>
      <c r="I372" s="315">
        <v>1400.0540470000001</v>
      </c>
      <c r="J372" s="316">
        <v>73.043291999999994</v>
      </c>
      <c r="K372" s="315">
        <v>2449.407459</v>
      </c>
      <c r="L372" s="316">
        <v>151.52230800000001</v>
      </c>
      <c r="M372" s="282">
        <v>797.10680687000001</v>
      </c>
      <c r="N372" s="315">
        <v>205.572632</v>
      </c>
      <c r="O372" s="316">
        <v>30.935542999999999</v>
      </c>
      <c r="P372" s="315">
        <v>404.32081099999999</v>
      </c>
      <c r="Q372" s="316">
        <v>62.299754</v>
      </c>
      <c r="R372" s="315">
        <v>247.644734</v>
      </c>
      <c r="S372" s="316">
        <v>121.375574</v>
      </c>
      <c r="T372" s="315">
        <v>220.905497</v>
      </c>
      <c r="U372" s="316">
        <v>16.987752</v>
      </c>
      <c r="V372" s="315">
        <v>166.17067900000001</v>
      </c>
      <c r="W372" s="316">
        <v>34.617902000000001</v>
      </c>
      <c r="X372" s="315">
        <v>4754.8521440000004</v>
      </c>
      <c r="Y372" s="316">
        <v>1050.520086</v>
      </c>
      <c r="Z372" s="315">
        <v>10.930415</v>
      </c>
      <c r="AA372" s="316">
        <v>4.928928</v>
      </c>
      <c r="AB372" s="315">
        <v>527.85298599999999</v>
      </c>
      <c r="AC372" s="316">
        <v>576.01349100000004</v>
      </c>
      <c r="AD372" s="315">
        <v>18.432735999999998</v>
      </c>
      <c r="AE372" s="316">
        <v>5.8970050000000001</v>
      </c>
      <c r="AF372" s="282">
        <v>795.46380440999997</v>
      </c>
      <c r="AG372" s="317">
        <v>1142.8449482000001</v>
      </c>
      <c r="AH372" s="282">
        <v>584.39190138000004</v>
      </c>
      <c r="AI372" s="317">
        <v>579.83438275000003</v>
      </c>
      <c r="AJ372" s="282">
        <v>466.15079077000001</v>
      </c>
      <c r="AK372" s="380">
        <v>94</v>
      </c>
    </row>
    <row r="373" spans="1:37" x14ac:dyDescent="0.2">
      <c r="A373" s="318" t="s">
        <v>1352</v>
      </c>
      <c r="B373" s="313" t="s">
        <v>1353</v>
      </c>
      <c r="C373" s="378">
        <v>6.2184418131000001</v>
      </c>
      <c r="D373" s="314">
        <v>1368</v>
      </c>
      <c r="E373" s="379">
        <v>12.98</v>
      </c>
      <c r="F373" s="315">
        <v>32157.409325000001</v>
      </c>
      <c r="G373" s="282">
        <v>25504.883899</v>
      </c>
      <c r="H373" s="316">
        <v>6652.5254254000001</v>
      </c>
      <c r="I373" s="315">
        <v>2375.674524</v>
      </c>
      <c r="J373" s="316">
        <v>137.349907</v>
      </c>
      <c r="K373" s="315">
        <v>5288.0473890000003</v>
      </c>
      <c r="L373" s="316">
        <v>314.30266399999999</v>
      </c>
      <c r="M373" s="282">
        <v>1603.8978751</v>
      </c>
      <c r="N373" s="315">
        <v>846.14570000000003</v>
      </c>
      <c r="O373" s="316">
        <v>104.40021299999999</v>
      </c>
      <c r="P373" s="315">
        <v>563.22746299999994</v>
      </c>
      <c r="Q373" s="316">
        <v>89.427812000000003</v>
      </c>
      <c r="R373" s="315">
        <v>1075.3707509999999</v>
      </c>
      <c r="S373" s="316">
        <v>428.95823899999999</v>
      </c>
      <c r="T373" s="315">
        <v>503.60746499999999</v>
      </c>
      <c r="U373" s="316">
        <v>45.077385</v>
      </c>
      <c r="V373" s="315">
        <v>1333.153726</v>
      </c>
      <c r="W373" s="316">
        <v>308.62652200000002</v>
      </c>
      <c r="X373" s="315">
        <v>4567.0091519999996</v>
      </c>
      <c r="Y373" s="316">
        <v>965.22854700000005</v>
      </c>
      <c r="Z373" s="315">
        <v>35.215510000000002</v>
      </c>
      <c r="AA373" s="316">
        <v>9.0649960000000007</v>
      </c>
      <c r="AB373" s="315">
        <v>924.64218600000004</v>
      </c>
      <c r="AC373" s="316">
        <v>1082.428306</v>
      </c>
      <c r="AD373" s="315">
        <v>63.223351999999998</v>
      </c>
      <c r="AE373" s="316">
        <v>5.6419480000000002</v>
      </c>
      <c r="AF373" s="282">
        <v>4261.6491776000003</v>
      </c>
      <c r="AG373" s="317">
        <v>2101.2872600000001</v>
      </c>
      <c r="AH373" s="282">
        <v>999.64103950000003</v>
      </c>
      <c r="AI373" s="317">
        <v>839.22160241999995</v>
      </c>
      <c r="AJ373" s="282">
        <v>1285.8886133000001</v>
      </c>
      <c r="AK373" s="380">
        <v>98</v>
      </c>
    </row>
    <row r="374" spans="1:37" x14ac:dyDescent="0.2">
      <c r="A374" s="318" t="s">
        <v>1354</v>
      </c>
      <c r="B374" s="313" t="s">
        <v>1355</v>
      </c>
      <c r="C374" s="378">
        <v>4.1985286880999997</v>
      </c>
      <c r="D374" s="314">
        <v>4883</v>
      </c>
      <c r="E374" s="379">
        <v>7.33</v>
      </c>
      <c r="F374" s="315">
        <v>21711.838695999999</v>
      </c>
      <c r="G374" s="282">
        <v>17264.084894</v>
      </c>
      <c r="H374" s="316">
        <v>4447.7538015999999</v>
      </c>
      <c r="I374" s="315">
        <v>1487.273608</v>
      </c>
      <c r="J374" s="316">
        <v>86.383931000000004</v>
      </c>
      <c r="K374" s="315">
        <v>2920.0394339999998</v>
      </c>
      <c r="L374" s="316">
        <v>188.299306</v>
      </c>
      <c r="M374" s="282">
        <v>943.74559054999997</v>
      </c>
      <c r="N374" s="315">
        <v>332.692881</v>
      </c>
      <c r="O374" s="316">
        <v>53.156205999999997</v>
      </c>
      <c r="P374" s="315">
        <v>263.91779000000002</v>
      </c>
      <c r="Q374" s="316">
        <v>42.656362999999999</v>
      </c>
      <c r="R374" s="315">
        <v>551.37676399999998</v>
      </c>
      <c r="S374" s="316">
        <v>276.02772900000002</v>
      </c>
      <c r="T374" s="315">
        <v>242.35748699999999</v>
      </c>
      <c r="U374" s="316">
        <v>25.669758999999999</v>
      </c>
      <c r="V374" s="315">
        <v>238.53218100000001</v>
      </c>
      <c r="W374" s="316">
        <v>53.865291999999997</v>
      </c>
      <c r="X374" s="315">
        <v>3997.8358880000001</v>
      </c>
      <c r="Y374" s="316">
        <v>952.44513800000004</v>
      </c>
      <c r="Z374" s="315">
        <v>20.45073</v>
      </c>
      <c r="AA374" s="316">
        <v>9.1594409999999993</v>
      </c>
      <c r="AB374" s="315">
        <v>481.51922999999999</v>
      </c>
      <c r="AC374" s="316">
        <v>647.35398799999996</v>
      </c>
      <c r="AD374" s="315">
        <v>15.332095000000001</v>
      </c>
      <c r="AE374" s="316">
        <v>1.724011</v>
      </c>
      <c r="AF374" s="282">
        <v>4257.0115077999999</v>
      </c>
      <c r="AG374" s="317">
        <v>1269.9659236</v>
      </c>
      <c r="AH374" s="282">
        <v>615.19280936999996</v>
      </c>
      <c r="AI374" s="317">
        <v>582.24365078000005</v>
      </c>
      <c r="AJ374" s="282">
        <v>1155.6099614</v>
      </c>
      <c r="AK374" s="380">
        <v>98</v>
      </c>
    </row>
    <row r="375" spans="1:37" x14ac:dyDescent="0.2">
      <c r="A375" s="318" t="s">
        <v>1356</v>
      </c>
      <c r="B375" s="313" t="s">
        <v>1357</v>
      </c>
      <c r="C375" s="378">
        <v>5.1687242486000002</v>
      </c>
      <c r="D375" s="314">
        <v>1826</v>
      </c>
      <c r="E375" s="379">
        <v>8.32</v>
      </c>
      <c r="F375" s="315">
        <v>26729.008061</v>
      </c>
      <c r="G375" s="282">
        <v>21467.141307000002</v>
      </c>
      <c r="H375" s="316">
        <v>5261.8667548000003</v>
      </c>
      <c r="I375" s="315">
        <v>1982.1520459999999</v>
      </c>
      <c r="J375" s="316">
        <v>106.57195400000001</v>
      </c>
      <c r="K375" s="315">
        <v>3205.7790009999999</v>
      </c>
      <c r="L375" s="316">
        <v>237.65641400000001</v>
      </c>
      <c r="M375" s="282">
        <v>1075.4277254000001</v>
      </c>
      <c r="N375" s="315">
        <v>496.160573</v>
      </c>
      <c r="O375" s="316">
        <v>91.698409999999996</v>
      </c>
      <c r="P375" s="315">
        <v>302.92088200000001</v>
      </c>
      <c r="Q375" s="316">
        <v>51.099325</v>
      </c>
      <c r="R375" s="315">
        <v>666.64762499999995</v>
      </c>
      <c r="S375" s="316">
        <v>388.81838199999999</v>
      </c>
      <c r="T375" s="315">
        <v>313.23890899999998</v>
      </c>
      <c r="U375" s="316">
        <v>33.847276000000001</v>
      </c>
      <c r="V375" s="315">
        <v>880.12869899999998</v>
      </c>
      <c r="W375" s="316">
        <v>255.134421</v>
      </c>
      <c r="X375" s="315">
        <v>4484.5961710000001</v>
      </c>
      <c r="Y375" s="316">
        <v>1044.9841739999999</v>
      </c>
      <c r="Z375" s="315">
        <v>4.8135459999999997</v>
      </c>
      <c r="AA375" s="316">
        <v>0.99923200000000001</v>
      </c>
      <c r="AB375" s="315">
        <v>847.41767900000002</v>
      </c>
      <c r="AC375" s="316">
        <v>763.96559000000002</v>
      </c>
      <c r="AD375" s="315">
        <v>60.310471999999997</v>
      </c>
      <c r="AE375" s="316">
        <v>5.9031979999999997</v>
      </c>
      <c r="AF375" s="282">
        <v>6358.5057364000004</v>
      </c>
      <c r="AG375" s="317">
        <v>1557.6576734</v>
      </c>
      <c r="AH375" s="282">
        <v>736.68106020000005</v>
      </c>
      <c r="AI375" s="317">
        <v>711.28193194999994</v>
      </c>
      <c r="AJ375" s="282">
        <v>64.609955729999996</v>
      </c>
      <c r="AK375" s="380">
        <v>122</v>
      </c>
    </row>
    <row r="376" spans="1:37" x14ac:dyDescent="0.2">
      <c r="A376" s="318" t="s">
        <v>1358</v>
      </c>
      <c r="B376" s="313" t="s">
        <v>1359</v>
      </c>
      <c r="C376" s="378">
        <v>3.7575803431999999</v>
      </c>
      <c r="D376" s="314">
        <v>14099</v>
      </c>
      <c r="E376" s="379">
        <v>4.42</v>
      </c>
      <c r="F376" s="315">
        <v>19431.563854</v>
      </c>
      <c r="G376" s="282">
        <v>16092.779025</v>
      </c>
      <c r="H376" s="316">
        <v>3338.7848297999999</v>
      </c>
      <c r="I376" s="315">
        <v>1316.7964750000001</v>
      </c>
      <c r="J376" s="316">
        <v>55.039417</v>
      </c>
      <c r="K376" s="315">
        <v>1725.785118</v>
      </c>
      <c r="L376" s="316">
        <v>132.01325499999999</v>
      </c>
      <c r="M376" s="282">
        <v>617.73928744</v>
      </c>
      <c r="N376" s="315">
        <v>120.640047</v>
      </c>
      <c r="O376" s="316">
        <v>23.712793000000001</v>
      </c>
      <c r="P376" s="315">
        <v>88.858417000000003</v>
      </c>
      <c r="Q376" s="316">
        <v>15.110174000000001</v>
      </c>
      <c r="R376" s="315">
        <v>429.39681000000002</v>
      </c>
      <c r="S376" s="316">
        <v>308.57741399999998</v>
      </c>
      <c r="T376" s="315">
        <v>157.590767</v>
      </c>
      <c r="U376" s="316">
        <v>21.378433999999999</v>
      </c>
      <c r="V376" s="315">
        <v>118.84053</v>
      </c>
      <c r="W376" s="316">
        <v>34.495896000000002</v>
      </c>
      <c r="X376" s="315">
        <v>3909.0739119999998</v>
      </c>
      <c r="Y376" s="316">
        <v>900.163229</v>
      </c>
      <c r="Z376" s="315">
        <v>0.38962400000000003</v>
      </c>
      <c r="AA376" s="316">
        <v>2.9652999999999999E-2</v>
      </c>
      <c r="AB376" s="315">
        <v>796.69937700000003</v>
      </c>
      <c r="AC376" s="316">
        <v>440.96428300000002</v>
      </c>
      <c r="AD376" s="315">
        <v>43.106883000000003</v>
      </c>
      <c r="AE376" s="316">
        <v>2.0942880000000001</v>
      </c>
      <c r="AF376" s="282">
        <v>6300.9904828999997</v>
      </c>
      <c r="AG376" s="317">
        <v>945.88790596000001</v>
      </c>
      <c r="AH376" s="282">
        <v>427.18201592000003</v>
      </c>
      <c r="AI376" s="317">
        <v>495.75097783000001</v>
      </c>
      <c r="AJ376" s="282">
        <v>3.2563889556999999</v>
      </c>
      <c r="AK376" s="380">
        <v>128</v>
      </c>
    </row>
    <row r="377" spans="1:37" x14ac:dyDescent="0.2">
      <c r="A377" s="318" t="s">
        <v>1360</v>
      </c>
      <c r="B377" s="313" t="s">
        <v>1361</v>
      </c>
      <c r="C377" s="378">
        <v>5.8386596929000003</v>
      </c>
      <c r="D377" s="314">
        <v>633</v>
      </c>
      <c r="E377" s="379">
        <v>8.16</v>
      </c>
      <c r="F377" s="315">
        <v>30193.443196</v>
      </c>
      <c r="G377" s="282">
        <v>24752.014924999999</v>
      </c>
      <c r="H377" s="316">
        <v>5441.4282715999998</v>
      </c>
      <c r="I377" s="315">
        <v>1734.5197920000001</v>
      </c>
      <c r="J377" s="316">
        <v>106.75395</v>
      </c>
      <c r="K377" s="315">
        <v>3297.599334</v>
      </c>
      <c r="L377" s="316">
        <v>217.495476</v>
      </c>
      <c r="M377" s="282">
        <v>1096.6847997</v>
      </c>
      <c r="N377" s="315">
        <v>585.17913399999998</v>
      </c>
      <c r="O377" s="316">
        <v>78.220628000000005</v>
      </c>
      <c r="P377" s="315">
        <v>358.30860699999999</v>
      </c>
      <c r="Q377" s="316">
        <v>61.140728000000003</v>
      </c>
      <c r="R377" s="315">
        <v>562.57162800000003</v>
      </c>
      <c r="S377" s="316">
        <v>366.74026099999998</v>
      </c>
      <c r="T377" s="315">
        <v>305.456751</v>
      </c>
      <c r="U377" s="316">
        <v>31.408342999999999</v>
      </c>
      <c r="V377" s="315">
        <v>723.35877900000003</v>
      </c>
      <c r="W377" s="316">
        <v>185.318454</v>
      </c>
      <c r="X377" s="315">
        <v>6108.3771850000003</v>
      </c>
      <c r="Y377" s="316">
        <v>1325.646424</v>
      </c>
      <c r="Z377" s="315">
        <v>8.4808140000000005</v>
      </c>
      <c r="AA377" s="316">
        <v>2.2875260000000002</v>
      </c>
      <c r="AB377" s="315">
        <v>506.99381899999997</v>
      </c>
      <c r="AC377" s="316">
        <v>732.25719000000004</v>
      </c>
      <c r="AD377" s="315">
        <v>44.685751000000003</v>
      </c>
      <c r="AE377" s="316">
        <v>6.4877649999999996</v>
      </c>
      <c r="AF377" s="282">
        <v>8108.0626974999996</v>
      </c>
      <c r="AG377" s="317">
        <v>1666.4207695</v>
      </c>
      <c r="AH377" s="282">
        <v>730.08789001000002</v>
      </c>
      <c r="AI377" s="317">
        <v>762.76462836999997</v>
      </c>
      <c r="AJ377" s="282">
        <v>480.13407391999999</v>
      </c>
      <c r="AK377" s="380">
        <v>101</v>
      </c>
    </row>
    <row r="378" spans="1:37" x14ac:dyDescent="0.2">
      <c r="A378" s="318" t="s">
        <v>1362</v>
      </c>
      <c r="B378" s="313" t="s">
        <v>1363</v>
      </c>
      <c r="C378" s="378">
        <v>3.9213488173000002</v>
      </c>
      <c r="D378" s="314">
        <v>1543</v>
      </c>
      <c r="E378" s="379">
        <v>2.97</v>
      </c>
      <c r="F378" s="315">
        <v>20278.459268999999</v>
      </c>
      <c r="G378" s="282">
        <v>17046.165483000001</v>
      </c>
      <c r="H378" s="316">
        <v>3232.2937864</v>
      </c>
      <c r="I378" s="315">
        <v>1004.3688550000001</v>
      </c>
      <c r="J378" s="316">
        <v>43.565497999999998</v>
      </c>
      <c r="K378" s="315">
        <v>1184.0659559999999</v>
      </c>
      <c r="L378" s="316">
        <v>89.649039999999999</v>
      </c>
      <c r="M378" s="282">
        <v>443.21449038999998</v>
      </c>
      <c r="N378" s="315">
        <v>98.335622999999998</v>
      </c>
      <c r="O378" s="316">
        <v>23.702071</v>
      </c>
      <c r="P378" s="315">
        <v>124.720671</v>
      </c>
      <c r="Q378" s="316">
        <v>20.415341000000002</v>
      </c>
      <c r="R378" s="315">
        <v>215.52447100000001</v>
      </c>
      <c r="S378" s="316">
        <v>293.48944799999998</v>
      </c>
      <c r="T378" s="315">
        <v>107.451707</v>
      </c>
      <c r="U378" s="316">
        <v>12.734477999999999</v>
      </c>
      <c r="V378" s="315">
        <v>94.304580000000001</v>
      </c>
      <c r="W378" s="316">
        <v>27.038447999999999</v>
      </c>
      <c r="X378" s="315">
        <v>5031.7635730000002</v>
      </c>
      <c r="Y378" s="316">
        <v>1130.0636689999999</v>
      </c>
      <c r="Z378" s="315">
        <v>4.1759630000000003</v>
      </c>
      <c r="AA378" s="316">
        <v>1.8062819999999999</v>
      </c>
      <c r="AB378" s="315">
        <v>214.228138</v>
      </c>
      <c r="AC378" s="316">
        <v>313.81429100000003</v>
      </c>
      <c r="AD378" s="315">
        <v>14.579677999999999</v>
      </c>
      <c r="AE378" s="316">
        <v>2.9531649999999998</v>
      </c>
      <c r="AF378" s="282">
        <v>7822.4949038000004</v>
      </c>
      <c r="AG378" s="317">
        <v>894.86023852000005</v>
      </c>
      <c r="AH378" s="282">
        <v>363.89896657000003</v>
      </c>
      <c r="AI378" s="317">
        <v>555.62183185000004</v>
      </c>
      <c r="AJ378" s="282">
        <v>145.61789397000001</v>
      </c>
      <c r="AK378" s="380">
        <v>124</v>
      </c>
    </row>
    <row r="379" spans="1:37" x14ac:dyDescent="0.2">
      <c r="A379" s="318" t="s">
        <v>1364</v>
      </c>
      <c r="B379" s="313" t="s">
        <v>1365</v>
      </c>
      <c r="C379" s="378">
        <v>11.914476132000001</v>
      </c>
      <c r="D379" s="314">
        <v>571</v>
      </c>
      <c r="E379" s="379">
        <v>8.02</v>
      </c>
      <c r="F379" s="315">
        <v>61613.294356999999</v>
      </c>
      <c r="G379" s="282">
        <v>52198.928850999997</v>
      </c>
      <c r="H379" s="316">
        <v>9414.3655054999999</v>
      </c>
      <c r="I379" s="315">
        <v>3048.237725</v>
      </c>
      <c r="J379" s="316">
        <v>160.52682300000001</v>
      </c>
      <c r="K379" s="315">
        <v>4320.7406220000003</v>
      </c>
      <c r="L379" s="316">
        <v>321.15296499999999</v>
      </c>
      <c r="M379" s="282">
        <v>1491.2896788999999</v>
      </c>
      <c r="N379" s="315">
        <v>681.43041700000003</v>
      </c>
      <c r="O379" s="316">
        <v>134.99589399999999</v>
      </c>
      <c r="P379" s="315">
        <v>506.28748899999999</v>
      </c>
      <c r="Q379" s="316">
        <v>93.733742000000007</v>
      </c>
      <c r="R379" s="315">
        <v>1283.4538210000001</v>
      </c>
      <c r="S379" s="316">
        <v>1168.158169</v>
      </c>
      <c r="T379" s="315">
        <v>253.65079800000001</v>
      </c>
      <c r="U379" s="316">
        <v>48.128985</v>
      </c>
      <c r="V379" s="315">
        <v>3671.7284079999999</v>
      </c>
      <c r="W379" s="316">
        <v>924.33365900000001</v>
      </c>
      <c r="X379" s="315">
        <v>10477.381846</v>
      </c>
      <c r="Y379" s="316">
        <v>2527.7592399999999</v>
      </c>
      <c r="Z379" s="315">
        <v>0.33346100000000001</v>
      </c>
      <c r="AA379" s="316">
        <v>1.0205000000000001E-2</v>
      </c>
      <c r="AB379" s="315">
        <v>1055.813112</v>
      </c>
      <c r="AC379" s="316">
        <v>747.32420200000001</v>
      </c>
      <c r="AD379" s="315">
        <v>6.061242</v>
      </c>
      <c r="AE379" s="316">
        <v>1.68022</v>
      </c>
      <c r="AF379" s="282">
        <v>24068.116667999999</v>
      </c>
      <c r="AG379" s="317">
        <v>2012.0994937</v>
      </c>
      <c r="AH379" s="282">
        <v>1069.9197698</v>
      </c>
      <c r="AI379" s="317">
        <v>1491.3468725</v>
      </c>
      <c r="AJ379" s="282">
        <v>47.598828545000003</v>
      </c>
      <c r="AK379" s="380">
        <v>29</v>
      </c>
    </row>
    <row r="380" spans="1:37" x14ac:dyDescent="0.2">
      <c r="A380" s="318" t="s">
        <v>1366</v>
      </c>
      <c r="B380" s="313" t="s">
        <v>1367</v>
      </c>
      <c r="C380" s="378">
        <v>8.5674115005000004</v>
      </c>
      <c r="D380" s="314">
        <v>418</v>
      </c>
      <c r="E380" s="379">
        <v>21.75</v>
      </c>
      <c r="F380" s="315">
        <v>44304.629158999996</v>
      </c>
      <c r="G380" s="282">
        <v>33563.656709000003</v>
      </c>
      <c r="H380" s="316">
        <v>10740.972449999999</v>
      </c>
      <c r="I380" s="315">
        <v>4376.4654970000001</v>
      </c>
      <c r="J380" s="316">
        <v>280.14108900000002</v>
      </c>
      <c r="K380" s="315">
        <v>8521.9456790000004</v>
      </c>
      <c r="L380" s="316">
        <v>564.330826</v>
      </c>
      <c r="M380" s="282">
        <v>2828.0468873</v>
      </c>
      <c r="N380" s="315">
        <v>1501.0692079999999</v>
      </c>
      <c r="O380" s="316">
        <v>181.332187</v>
      </c>
      <c r="P380" s="315">
        <v>735.60593900000003</v>
      </c>
      <c r="Q380" s="316">
        <v>119.110382</v>
      </c>
      <c r="R380" s="315">
        <v>1587.7918070000001</v>
      </c>
      <c r="S380" s="316">
        <v>541.56814899999995</v>
      </c>
      <c r="T380" s="315">
        <v>1275.4013150000001</v>
      </c>
      <c r="U380" s="316">
        <v>112.354345</v>
      </c>
      <c r="V380" s="315">
        <v>1863.2663399999999</v>
      </c>
      <c r="W380" s="316">
        <v>538.00363300000004</v>
      </c>
      <c r="X380" s="315">
        <v>6120.718766</v>
      </c>
      <c r="Y380" s="316">
        <v>1335.5309030000001</v>
      </c>
      <c r="Z380" s="315">
        <v>20.348300999999999</v>
      </c>
      <c r="AA380" s="316">
        <v>6.6918759999999997</v>
      </c>
      <c r="AB380" s="315">
        <v>1921.20515</v>
      </c>
      <c r="AC380" s="316">
        <v>1898.2838750000001</v>
      </c>
      <c r="AD380" s="315">
        <v>99.772347999999994</v>
      </c>
      <c r="AE380" s="316">
        <v>11.871834</v>
      </c>
      <c r="AF380" s="282">
        <v>635.98494899000002</v>
      </c>
      <c r="AG380" s="317">
        <v>3207.0051354000002</v>
      </c>
      <c r="AH380" s="282">
        <v>1811.6158256000001</v>
      </c>
      <c r="AI380" s="317">
        <v>1383.8087995999999</v>
      </c>
      <c r="AJ380" s="282">
        <v>825.35811064999996</v>
      </c>
      <c r="AK380" s="380">
        <v>79</v>
      </c>
    </row>
    <row r="381" spans="1:37" x14ac:dyDescent="0.2">
      <c r="A381" s="318" t="s">
        <v>1368</v>
      </c>
      <c r="B381" s="313" t="s">
        <v>1369</v>
      </c>
      <c r="C381" s="378">
        <v>7.3575026920999997</v>
      </c>
      <c r="D381" s="314">
        <v>2265</v>
      </c>
      <c r="E381" s="379">
        <v>16.71</v>
      </c>
      <c r="F381" s="315">
        <v>38047.831400000003</v>
      </c>
      <c r="G381" s="282">
        <v>29497.240658999999</v>
      </c>
      <c r="H381" s="316">
        <v>8550.5907411999997</v>
      </c>
      <c r="I381" s="315">
        <v>3262.831377</v>
      </c>
      <c r="J381" s="316">
        <v>185.23545899999999</v>
      </c>
      <c r="K381" s="315">
        <v>6675.3121469999996</v>
      </c>
      <c r="L381" s="316">
        <v>408.432187</v>
      </c>
      <c r="M381" s="282">
        <v>2043.4339424</v>
      </c>
      <c r="N381" s="315">
        <v>1160.4534020000001</v>
      </c>
      <c r="O381" s="316">
        <v>143.093357</v>
      </c>
      <c r="P381" s="315">
        <v>862.84444599999995</v>
      </c>
      <c r="Q381" s="316">
        <v>143.46813700000001</v>
      </c>
      <c r="R381" s="315">
        <v>1196.8864659999999</v>
      </c>
      <c r="S381" s="316">
        <v>441.567882</v>
      </c>
      <c r="T381" s="315">
        <v>833.28995799999996</v>
      </c>
      <c r="U381" s="316">
        <v>71.619968999999998</v>
      </c>
      <c r="V381" s="315">
        <v>1897.0135170000001</v>
      </c>
      <c r="W381" s="316">
        <v>441.82148000000001</v>
      </c>
      <c r="X381" s="315">
        <v>5670.3335779999998</v>
      </c>
      <c r="Y381" s="316">
        <v>1207.700094</v>
      </c>
      <c r="Z381" s="315">
        <v>26.367498999999999</v>
      </c>
      <c r="AA381" s="316">
        <v>9.7289910000000006</v>
      </c>
      <c r="AB381" s="315">
        <v>1080.680212</v>
      </c>
      <c r="AC381" s="316">
        <v>1393.9535129999999</v>
      </c>
      <c r="AD381" s="315">
        <v>76.970979999999997</v>
      </c>
      <c r="AE381" s="316">
        <v>11.852024</v>
      </c>
      <c r="AF381" s="282">
        <v>2229.441675</v>
      </c>
      <c r="AG381" s="317">
        <v>2625.1679444000001</v>
      </c>
      <c r="AH381" s="282">
        <v>1354.3950463000001</v>
      </c>
      <c r="AI381" s="317">
        <v>1108.3232929000001</v>
      </c>
      <c r="AJ381" s="282">
        <v>1485.6128265</v>
      </c>
      <c r="AK381" s="380">
        <v>104</v>
      </c>
    </row>
    <row r="382" spans="1:37" x14ac:dyDescent="0.2">
      <c r="A382" s="318" t="s">
        <v>1370</v>
      </c>
      <c r="B382" s="313" t="s">
        <v>1371</v>
      </c>
      <c r="C382" s="378">
        <v>4.3583835048999999</v>
      </c>
      <c r="D382" s="314">
        <v>4786</v>
      </c>
      <c r="E382" s="379">
        <v>9.2100000000000009</v>
      </c>
      <c r="F382" s="315">
        <v>22538.495426000001</v>
      </c>
      <c r="G382" s="282">
        <v>17561.291773000001</v>
      </c>
      <c r="H382" s="316">
        <v>4977.2036529999996</v>
      </c>
      <c r="I382" s="315">
        <v>1823.2783609999999</v>
      </c>
      <c r="J382" s="316">
        <v>107.839693</v>
      </c>
      <c r="K382" s="315">
        <v>3777.7180389999999</v>
      </c>
      <c r="L382" s="316">
        <v>228.684248</v>
      </c>
      <c r="M382" s="282">
        <v>1180.0106576000001</v>
      </c>
      <c r="N382" s="315">
        <v>611.864195</v>
      </c>
      <c r="O382" s="316">
        <v>66.047135999999995</v>
      </c>
      <c r="P382" s="315">
        <v>442.62784199999999</v>
      </c>
      <c r="Q382" s="316">
        <v>67.764336</v>
      </c>
      <c r="R382" s="315">
        <v>711.32254</v>
      </c>
      <c r="S382" s="316">
        <v>276.10407500000002</v>
      </c>
      <c r="T382" s="315">
        <v>337.27444400000002</v>
      </c>
      <c r="U382" s="316">
        <v>32.359934000000003</v>
      </c>
      <c r="V382" s="315">
        <v>435.703417</v>
      </c>
      <c r="W382" s="316">
        <v>102.53742200000001</v>
      </c>
      <c r="X382" s="315">
        <v>4175.9273919999996</v>
      </c>
      <c r="Y382" s="316">
        <v>903.94137499999999</v>
      </c>
      <c r="Z382" s="315">
        <v>25.551881000000002</v>
      </c>
      <c r="AA382" s="316">
        <v>10.419779999999999</v>
      </c>
      <c r="AB382" s="315">
        <v>612.05824900000005</v>
      </c>
      <c r="AC382" s="316">
        <v>774.64768100000003</v>
      </c>
      <c r="AD382" s="315">
        <v>15.881214999999999</v>
      </c>
      <c r="AE382" s="316">
        <v>1.9641500000000001</v>
      </c>
      <c r="AF382" s="282">
        <v>1703.1698398000001</v>
      </c>
      <c r="AG382" s="317">
        <v>1542.6948385999999</v>
      </c>
      <c r="AH382" s="282">
        <v>734.58333492999998</v>
      </c>
      <c r="AI382" s="317">
        <v>634.58828917000005</v>
      </c>
      <c r="AJ382" s="282">
        <v>1201.9310617000001</v>
      </c>
      <c r="AK382" s="380">
        <v>119</v>
      </c>
    </row>
    <row r="383" spans="1:37" x14ac:dyDescent="0.2">
      <c r="A383" s="318" t="s">
        <v>1372</v>
      </c>
      <c r="B383" s="313" t="s">
        <v>1373</v>
      </c>
      <c r="C383" s="378">
        <v>3.0315490897999999</v>
      </c>
      <c r="D383" s="314">
        <v>7653</v>
      </c>
      <c r="E383" s="379">
        <v>5.83</v>
      </c>
      <c r="F383" s="315">
        <v>15677.040632</v>
      </c>
      <c r="G383" s="282">
        <v>12077.890764</v>
      </c>
      <c r="H383" s="316">
        <v>3599.1498673999999</v>
      </c>
      <c r="I383" s="315">
        <v>1290.9502500000001</v>
      </c>
      <c r="J383" s="316">
        <v>76.957644000000002</v>
      </c>
      <c r="K383" s="315">
        <v>2372.2010180000002</v>
      </c>
      <c r="L383" s="316">
        <v>151.963098</v>
      </c>
      <c r="M383" s="282">
        <v>783.06966785999998</v>
      </c>
      <c r="N383" s="315">
        <v>258.99781200000001</v>
      </c>
      <c r="O383" s="316">
        <v>38.225679</v>
      </c>
      <c r="P383" s="315">
        <v>285.67690099999999</v>
      </c>
      <c r="Q383" s="316">
        <v>44.337485999999998</v>
      </c>
      <c r="R383" s="315">
        <v>451.25293099999999</v>
      </c>
      <c r="S383" s="316">
        <v>183.212592</v>
      </c>
      <c r="T383" s="315">
        <v>173.69413800000001</v>
      </c>
      <c r="U383" s="316">
        <v>18.580867999999999</v>
      </c>
      <c r="V383" s="315">
        <v>123.41186</v>
      </c>
      <c r="W383" s="316">
        <v>27.621155999999999</v>
      </c>
      <c r="X383" s="315">
        <v>3446.1636309999999</v>
      </c>
      <c r="Y383" s="316">
        <v>798.03695000000005</v>
      </c>
      <c r="Z383" s="315">
        <v>18.663549</v>
      </c>
      <c r="AA383" s="316">
        <v>8.9272810000000007</v>
      </c>
      <c r="AB383" s="315">
        <v>381.51902100000001</v>
      </c>
      <c r="AC383" s="316">
        <v>525.67362200000002</v>
      </c>
      <c r="AD383" s="315">
        <v>9.9979659999999999</v>
      </c>
      <c r="AE383" s="316">
        <v>1.4179759999999999</v>
      </c>
      <c r="AF383" s="282">
        <v>1217.3048524000001</v>
      </c>
      <c r="AG383" s="317">
        <v>1017.2376422</v>
      </c>
      <c r="AH383" s="282">
        <v>490.28949528999999</v>
      </c>
      <c r="AI383" s="317">
        <v>476.55952124999999</v>
      </c>
      <c r="AJ383" s="282">
        <v>1005.0960242</v>
      </c>
      <c r="AK383" s="380">
        <v>128</v>
      </c>
    </row>
    <row r="384" spans="1:37" x14ac:dyDescent="0.2">
      <c r="A384" s="318" t="s">
        <v>1374</v>
      </c>
      <c r="B384" s="313" t="s">
        <v>1375</v>
      </c>
      <c r="C384" s="378">
        <v>11.512893756</v>
      </c>
      <c r="D384" s="314">
        <v>467</v>
      </c>
      <c r="E384" s="379">
        <v>17.25</v>
      </c>
      <c r="F384" s="315">
        <v>59536.592632</v>
      </c>
      <c r="G384" s="282">
        <v>48471.615952</v>
      </c>
      <c r="H384" s="316">
        <v>11064.97668</v>
      </c>
      <c r="I384" s="315">
        <v>3749.0495529999998</v>
      </c>
      <c r="J384" s="316">
        <v>166.15452099999999</v>
      </c>
      <c r="K384" s="315">
        <v>7247.9939720000002</v>
      </c>
      <c r="L384" s="316">
        <v>416.69034699999997</v>
      </c>
      <c r="M384" s="282">
        <v>2304.7142260999999</v>
      </c>
      <c r="N384" s="315">
        <v>1367.6966359999999</v>
      </c>
      <c r="O384" s="316">
        <v>167.26359199999999</v>
      </c>
      <c r="P384" s="315">
        <v>1351.871762</v>
      </c>
      <c r="Q384" s="316">
        <v>205.68571</v>
      </c>
      <c r="R384" s="315">
        <v>1623.7164640000001</v>
      </c>
      <c r="S384" s="316">
        <v>635.60223699999995</v>
      </c>
      <c r="T384" s="315">
        <v>1031.4629190000001</v>
      </c>
      <c r="U384" s="316">
        <v>69.800640000000001</v>
      </c>
      <c r="V384" s="315">
        <v>3462.4978070000002</v>
      </c>
      <c r="W384" s="316">
        <v>791.41367200000002</v>
      </c>
      <c r="X384" s="315">
        <v>9863.9952360000007</v>
      </c>
      <c r="Y384" s="316">
        <v>2025.8759399999999</v>
      </c>
      <c r="Z384" s="315">
        <v>8.5668950000000006</v>
      </c>
      <c r="AA384" s="316">
        <v>3.2894510000000001</v>
      </c>
      <c r="AB384" s="315">
        <v>1380.7433390000001</v>
      </c>
      <c r="AC384" s="316">
        <v>1577.3520329999999</v>
      </c>
      <c r="AD384" s="315">
        <v>80.030122000000006</v>
      </c>
      <c r="AE384" s="316">
        <v>17.146652</v>
      </c>
      <c r="AF384" s="282">
        <v>11786.024434000001</v>
      </c>
      <c r="AG384" s="317">
        <v>3840.9991890000001</v>
      </c>
      <c r="AH384" s="282">
        <v>1584.8764598</v>
      </c>
      <c r="AI384" s="317">
        <v>1887.3034935999999</v>
      </c>
      <c r="AJ384" s="282">
        <v>888.77532896000002</v>
      </c>
      <c r="AK384" s="380">
        <v>41</v>
      </c>
    </row>
    <row r="385" spans="1:37" x14ac:dyDescent="0.2">
      <c r="A385" s="318" t="s">
        <v>1376</v>
      </c>
      <c r="B385" s="313" t="s">
        <v>1377</v>
      </c>
      <c r="C385" s="378">
        <v>6.6479756546999997</v>
      </c>
      <c r="D385" s="314">
        <v>1213</v>
      </c>
      <c r="E385" s="379">
        <v>7.17</v>
      </c>
      <c r="F385" s="315">
        <v>34378.65638</v>
      </c>
      <c r="G385" s="282">
        <v>28839.527156</v>
      </c>
      <c r="H385" s="316">
        <v>5539.1292243999997</v>
      </c>
      <c r="I385" s="315">
        <v>1882.7969390000001</v>
      </c>
      <c r="J385" s="316">
        <v>76.808954</v>
      </c>
      <c r="K385" s="315">
        <v>3099.8595529999998</v>
      </c>
      <c r="L385" s="316">
        <v>188.708279</v>
      </c>
      <c r="M385" s="282">
        <v>953.86947113999997</v>
      </c>
      <c r="N385" s="315">
        <v>361.76215300000001</v>
      </c>
      <c r="O385" s="316">
        <v>52.866954999999997</v>
      </c>
      <c r="P385" s="315">
        <v>571.02079100000003</v>
      </c>
      <c r="Q385" s="316">
        <v>91.815684000000005</v>
      </c>
      <c r="R385" s="315">
        <v>586.79300699999999</v>
      </c>
      <c r="S385" s="316">
        <v>345.08968700000003</v>
      </c>
      <c r="T385" s="315">
        <v>237.69009700000001</v>
      </c>
      <c r="U385" s="316">
        <v>19.435752999999998</v>
      </c>
      <c r="V385" s="315">
        <v>848.567453</v>
      </c>
      <c r="W385" s="316">
        <v>200.786045</v>
      </c>
      <c r="X385" s="315">
        <v>7668.9959760000002</v>
      </c>
      <c r="Y385" s="316">
        <v>1616.1174820000001</v>
      </c>
      <c r="Z385" s="315">
        <v>6.8452650000000004</v>
      </c>
      <c r="AA385" s="316">
        <v>1.63222</v>
      </c>
      <c r="AB385" s="315">
        <v>1572.598383</v>
      </c>
      <c r="AC385" s="316">
        <v>706.66626199999996</v>
      </c>
      <c r="AD385" s="315">
        <v>37.215045000000003</v>
      </c>
      <c r="AE385" s="316">
        <v>9.9531159999999996</v>
      </c>
      <c r="AF385" s="282">
        <v>9343.8215985000006</v>
      </c>
      <c r="AG385" s="317">
        <v>1912.499679</v>
      </c>
      <c r="AH385" s="282">
        <v>710.24366968000004</v>
      </c>
      <c r="AI385" s="317">
        <v>874.05017220000002</v>
      </c>
      <c r="AJ385" s="282">
        <v>400.14669020000002</v>
      </c>
      <c r="AK385" s="380">
        <v>47</v>
      </c>
    </row>
    <row r="386" spans="1:37" x14ac:dyDescent="0.2">
      <c r="A386" s="318" t="s">
        <v>1378</v>
      </c>
      <c r="B386" s="313" t="s">
        <v>1379</v>
      </c>
      <c r="C386" s="378">
        <v>4.7793240377000004</v>
      </c>
      <c r="D386" s="314">
        <v>1974</v>
      </c>
      <c r="E386" s="379">
        <v>4.0199999999999996</v>
      </c>
      <c r="F386" s="315">
        <v>24715.303929000002</v>
      </c>
      <c r="G386" s="282">
        <v>21004.229573000001</v>
      </c>
      <c r="H386" s="316">
        <v>3711.0743557999999</v>
      </c>
      <c r="I386" s="315">
        <v>1335.708277</v>
      </c>
      <c r="J386" s="316">
        <v>49.851719000000003</v>
      </c>
      <c r="K386" s="315">
        <v>1738.366131</v>
      </c>
      <c r="L386" s="316">
        <v>113.916448</v>
      </c>
      <c r="M386" s="282">
        <v>602.04405600999996</v>
      </c>
      <c r="N386" s="315">
        <v>134.15772799999999</v>
      </c>
      <c r="O386" s="316">
        <v>22.962437000000001</v>
      </c>
      <c r="P386" s="315">
        <v>389.98386499999998</v>
      </c>
      <c r="Q386" s="316">
        <v>67.631714000000002</v>
      </c>
      <c r="R386" s="315">
        <v>337.19126199999999</v>
      </c>
      <c r="S386" s="316">
        <v>235.88496699999999</v>
      </c>
      <c r="T386" s="315">
        <v>123.38597900000001</v>
      </c>
      <c r="U386" s="316">
        <v>9.7318999999999996</v>
      </c>
      <c r="V386" s="315">
        <v>290.62138700000003</v>
      </c>
      <c r="W386" s="316">
        <v>75.620675000000006</v>
      </c>
      <c r="X386" s="315">
        <v>5878.2601260000001</v>
      </c>
      <c r="Y386" s="316">
        <v>1284.8464859999999</v>
      </c>
      <c r="Z386" s="315">
        <v>3.548657</v>
      </c>
      <c r="AA386" s="316">
        <v>2.0091000000000001</v>
      </c>
      <c r="AB386" s="315">
        <v>1699.462119</v>
      </c>
      <c r="AC386" s="316">
        <v>421.09995099999998</v>
      </c>
      <c r="AD386" s="315">
        <v>18.360661</v>
      </c>
      <c r="AE386" s="316">
        <v>5.072241</v>
      </c>
      <c r="AF386" s="282">
        <v>7332.1111890000002</v>
      </c>
      <c r="AG386" s="317">
        <v>1216.9655694</v>
      </c>
      <c r="AH386" s="282">
        <v>441.19132642</v>
      </c>
      <c r="AI386" s="317">
        <v>570.06502970999998</v>
      </c>
      <c r="AJ386" s="282">
        <v>315.25292948999999</v>
      </c>
      <c r="AK386" s="380">
        <v>45</v>
      </c>
    </row>
    <row r="387" spans="1:37" x14ac:dyDescent="0.2">
      <c r="A387" s="318" t="s">
        <v>1380</v>
      </c>
      <c r="B387" s="313" t="s">
        <v>1381</v>
      </c>
      <c r="C387" s="378">
        <v>4.4428910080000001</v>
      </c>
      <c r="D387" s="314">
        <v>1112</v>
      </c>
      <c r="E387" s="379">
        <v>8.07</v>
      </c>
      <c r="F387" s="315">
        <v>22975.508820999999</v>
      </c>
      <c r="G387" s="282">
        <v>18002.382700999999</v>
      </c>
      <c r="H387" s="316">
        <v>4973.1261199</v>
      </c>
      <c r="I387" s="315">
        <v>2078.7693220000001</v>
      </c>
      <c r="J387" s="316">
        <v>90.409284</v>
      </c>
      <c r="K387" s="315">
        <v>3574.1417430000001</v>
      </c>
      <c r="L387" s="316">
        <v>227.83464900000001</v>
      </c>
      <c r="M387" s="282">
        <v>1148.4047430000001</v>
      </c>
      <c r="N387" s="315">
        <v>347.84347300000002</v>
      </c>
      <c r="O387" s="316">
        <v>62.962856000000002</v>
      </c>
      <c r="P387" s="315">
        <v>527.57011499999999</v>
      </c>
      <c r="Q387" s="316">
        <v>86.884257000000005</v>
      </c>
      <c r="R387" s="315">
        <v>618.76885800000002</v>
      </c>
      <c r="S387" s="316">
        <v>216.155767</v>
      </c>
      <c r="T387" s="315">
        <v>343.08547399999998</v>
      </c>
      <c r="U387" s="316">
        <v>23.383061999999999</v>
      </c>
      <c r="V387" s="315">
        <v>426.34406200000001</v>
      </c>
      <c r="W387" s="316">
        <v>104.61492699999999</v>
      </c>
      <c r="X387" s="315">
        <v>5278.691401</v>
      </c>
      <c r="Y387" s="316">
        <v>1059.5594699999999</v>
      </c>
      <c r="Z387" s="315">
        <v>11.088191</v>
      </c>
      <c r="AA387" s="316">
        <v>4.2505870000000003</v>
      </c>
      <c r="AB387" s="315">
        <v>867.21705699999995</v>
      </c>
      <c r="AC387" s="316">
        <v>845.89071100000001</v>
      </c>
      <c r="AD387" s="315">
        <v>25.124555000000001</v>
      </c>
      <c r="AE387" s="316">
        <v>8.8190150000000003</v>
      </c>
      <c r="AF387" s="282">
        <v>1458.7953798999999</v>
      </c>
      <c r="AG387" s="317">
        <v>1636.5681193</v>
      </c>
      <c r="AH387" s="282">
        <v>699.49465995000003</v>
      </c>
      <c r="AI387" s="317">
        <v>760.05786679000005</v>
      </c>
      <c r="AJ387" s="282">
        <v>442.77921342000002</v>
      </c>
      <c r="AK387" s="380">
        <v>50</v>
      </c>
    </row>
    <row r="388" spans="1:37" x14ac:dyDescent="0.2">
      <c r="A388" s="318" t="s">
        <v>1382</v>
      </c>
      <c r="B388" s="313" t="s">
        <v>1383</v>
      </c>
      <c r="C388" s="378">
        <v>2.1767288223999999</v>
      </c>
      <c r="D388" s="314">
        <v>3571</v>
      </c>
      <c r="E388" s="379">
        <v>2.65</v>
      </c>
      <c r="F388" s="315">
        <v>11256.51117</v>
      </c>
      <c r="G388" s="282">
        <v>9008.3543685999994</v>
      </c>
      <c r="H388" s="316">
        <v>2248.1568019000001</v>
      </c>
      <c r="I388" s="315">
        <v>991.48666100000003</v>
      </c>
      <c r="J388" s="316">
        <v>33.290277000000003</v>
      </c>
      <c r="K388" s="315">
        <v>1146.923495</v>
      </c>
      <c r="L388" s="316">
        <v>79.300737999999996</v>
      </c>
      <c r="M388" s="282">
        <v>425.94566960999998</v>
      </c>
      <c r="N388" s="315">
        <v>76.623329999999996</v>
      </c>
      <c r="O388" s="316">
        <v>12.798861</v>
      </c>
      <c r="P388" s="315">
        <v>205.47095300000001</v>
      </c>
      <c r="Q388" s="316">
        <v>33.911168000000004</v>
      </c>
      <c r="R388" s="315">
        <v>190.76455799999999</v>
      </c>
      <c r="S388" s="316">
        <v>69.691132999999994</v>
      </c>
      <c r="T388" s="315">
        <v>111.17189500000001</v>
      </c>
      <c r="U388" s="316">
        <v>10.773522</v>
      </c>
      <c r="V388" s="315">
        <v>29.890712000000001</v>
      </c>
      <c r="W388" s="316">
        <v>7.9867239999999997</v>
      </c>
      <c r="X388" s="315">
        <v>3806.006887</v>
      </c>
      <c r="Y388" s="316">
        <v>824.09304999999995</v>
      </c>
      <c r="Z388" s="315">
        <v>2.612565</v>
      </c>
      <c r="AA388" s="316">
        <v>0.98204499999999995</v>
      </c>
      <c r="AB388" s="315">
        <v>722.10225700000001</v>
      </c>
      <c r="AC388" s="316">
        <v>288.53859999999997</v>
      </c>
      <c r="AD388" s="315">
        <v>16.268001000000002</v>
      </c>
      <c r="AE388" s="316">
        <v>4.8710909999999998</v>
      </c>
      <c r="AF388" s="282">
        <v>737.80606554999997</v>
      </c>
      <c r="AG388" s="317">
        <v>716.17696622000005</v>
      </c>
      <c r="AH388" s="282">
        <v>267.37278454</v>
      </c>
      <c r="AI388" s="317">
        <v>352.67276412000001</v>
      </c>
      <c r="AJ388" s="282">
        <v>90.978396969000002</v>
      </c>
      <c r="AK388" s="380">
        <v>63</v>
      </c>
    </row>
    <row r="389" spans="1:37" x14ac:dyDescent="0.2">
      <c r="A389" s="318" t="s">
        <v>1384</v>
      </c>
      <c r="B389" s="313" t="s">
        <v>1385</v>
      </c>
      <c r="C389" s="378">
        <v>5.3214480796999997</v>
      </c>
      <c r="D389" s="314">
        <v>129</v>
      </c>
      <c r="E389" s="379">
        <v>5.66</v>
      </c>
      <c r="F389" s="315">
        <v>27518.788347000002</v>
      </c>
      <c r="G389" s="282">
        <v>22879.999182</v>
      </c>
      <c r="H389" s="316">
        <v>4638.7891644000001</v>
      </c>
      <c r="I389" s="315">
        <v>1575.6508719999999</v>
      </c>
      <c r="J389" s="316">
        <v>100.35630999999999</v>
      </c>
      <c r="K389" s="315">
        <v>2502.5590440000001</v>
      </c>
      <c r="L389" s="316">
        <v>173.31930800000001</v>
      </c>
      <c r="M389" s="282">
        <v>955.41949941999997</v>
      </c>
      <c r="N389" s="315">
        <v>115.274089</v>
      </c>
      <c r="O389" s="316">
        <v>13.206386</v>
      </c>
      <c r="P389" s="315">
        <v>270.92064199999999</v>
      </c>
      <c r="Q389" s="316">
        <v>47.151691999999997</v>
      </c>
      <c r="R389" s="315">
        <v>628.55066199999999</v>
      </c>
      <c r="S389" s="316">
        <v>782.97784799999999</v>
      </c>
      <c r="T389" s="315">
        <v>173.504728</v>
      </c>
      <c r="U389" s="316">
        <v>25.944693999999998</v>
      </c>
      <c r="V389" s="315">
        <v>90.938210999999995</v>
      </c>
      <c r="W389" s="316">
        <v>25.111846</v>
      </c>
      <c r="X389" s="315">
        <v>5961.7683379999999</v>
      </c>
      <c r="Y389" s="316">
        <v>1332.7142699999999</v>
      </c>
      <c r="Z389" s="315">
        <v>0</v>
      </c>
      <c r="AA389" s="316">
        <v>0</v>
      </c>
      <c r="AB389" s="315">
        <v>613.39333599999998</v>
      </c>
      <c r="AC389" s="316">
        <v>540.30453299999999</v>
      </c>
      <c r="AD389" s="315">
        <v>8.0718399999999999</v>
      </c>
      <c r="AE389" s="316">
        <v>4.5577439999999996</v>
      </c>
      <c r="AF389" s="282">
        <v>9265.9244447000001</v>
      </c>
      <c r="AG389" s="317">
        <v>1103.1249221999999</v>
      </c>
      <c r="AH389" s="282">
        <v>452.89970712000002</v>
      </c>
      <c r="AI389" s="317">
        <v>683.54832665000004</v>
      </c>
      <c r="AJ389" s="282">
        <v>71.595052312000007</v>
      </c>
      <c r="AK389" s="380">
        <v>41</v>
      </c>
    </row>
    <row r="390" spans="1:37" x14ac:dyDescent="0.2">
      <c r="A390" s="318" t="s">
        <v>1386</v>
      </c>
      <c r="B390" s="313" t="s">
        <v>1387</v>
      </c>
      <c r="C390" s="378">
        <v>7.3975631820999999</v>
      </c>
      <c r="D390" s="314">
        <v>2031</v>
      </c>
      <c r="E390" s="379">
        <v>22.1</v>
      </c>
      <c r="F390" s="315">
        <v>38254.996091000001</v>
      </c>
      <c r="G390" s="282">
        <v>29255.227433</v>
      </c>
      <c r="H390" s="316">
        <v>8999.7686584000003</v>
      </c>
      <c r="I390" s="315">
        <v>4350.43984</v>
      </c>
      <c r="J390" s="316">
        <v>236.99588</v>
      </c>
      <c r="K390" s="315">
        <v>7656.7107589999996</v>
      </c>
      <c r="L390" s="316">
        <v>479.93539900000002</v>
      </c>
      <c r="M390" s="282">
        <v>2644.5119728999998</v>
      </c>
      <c r="N390" s="315">
        <v>1230.374292</v>
      </c>
      <c r="O390" s="316">
        <v>177.83431200000001</v>
      </c>
      <c r="P390" s="315">
        <v>910.49826099999996</v>
      </c>
      <c r="Q390" s="316">
        <v>147.24184600000001</v>
      </c>
      <c r="R390" s="315">
        <v>1015.746021</v>
      </c>
      <c r="S390" s="316">
        <v>355.895849</v>
      </c>
      <c r="T390" s="315">
        <v>2147.0325499999999</v>
      </c>
      <c r="U390" s="316">
        <v>163.99507</v>
      </c>
      <c r="V390" s="315">
        <v>1220.699719</v>
      </c>
      <c r="W390" s="316">
        <v>275.51158800000002</v>
      </c>
      <c r="X390" s="315">
        <v>3963.1079850000001</v>
      </c>
      <c r="Y390" s="316">
        <v>849.35400200000004</v>
      </c>
      <c r="Z390" s="315">
        <v>29.225653999999999</v>
      </c>
      <c r="AA390" s="316">
        <v>8.9614360000000008</v>
      </c>
      <c r="AB390" s="315">
        <v>1558.0255420000001</v>
      </c>
      <c r="AC390" s="316">
        <v>1702.840682</v>
      </c>
      <c r="AD390" s="315">
        <v>70.312282999999994</v>
      </c>
      <c r="AE390" s="316">
        <v>15.109506</v>
      </c>
      <c r="AF390" s="282">
        <v>287.43918166999998</v>
      </c>
      <c r="AG390" s="317">
        <v>2896.2668807999999</v>
      </c>
      <c r="AH390" s="282">
        <v>1614.7220359999999</v>
      </c>
      <c r="AI390" s="317">
        <v>1122.5701509</v>
      </c>
      <c r="AJ390" s="282">
        <v>1123.6373926000001</v>
      </c>
      <c r="AK390" s="380">
        <v>129</v>
      </c>
    </row>
    <row r="391" spans="1:37" x14ac:dyDescent="0.2">
      <c r="A391" s="318" t="s">
        <v>1388</v>
      </c>
      <c r="B391" s="313" t="s">
        <v>1389</v>
      </c>
      <c r="C391" s="378">
        <v>3.4372855486999998</v>
      </c>
      <c r="D391" s="314">
        <v>2924</v>
      </c>
      <c r="E391" s="379">
        <v>10</v>
      </c>
      <c r="F391" s="315">
        <v>17775.224353000001</v>
      </c>
      <c r="G391" s="282">
        <v>13337.864315000001</v>
      </c>
      <c r="H391" s="316">
        <v>4437.3600389000003</v>
      </c>
      <c r="I391" s="315">
        <v>2039.0299600000001</v>
      </c>
      <c r="J391" s="316">
        <v>107.726071</v>
      </c>
      <c r="K391" s="315">
        <v>3458.9541530000001</v>
      </c>
      <c r="L391" s="316">
        <v>230.666077</v>
      </c>
      <c r="M391" s="282">
        <v>1218.1338029000001</v>
      </c>
      <c r="N391" s="315">
        <v>378.92379699999998</v>
      </c>
      <c r="O391" s="316">
        <v>73.860774000000006</v>
      </c>
      <c r="P391" s="315">
        <v>338.95698399999998</v>
      </c>
      <c r="Q391" s="316">
        <v>57.203775999999998</v>
      </c>
      <c r="R391" s="315">
        <v>329.02573799999999</v>
      </c>
      <c r="S391" s="316">
        <v>143.43332100000001</v>
      </c>
      <c r="T391" s="315">
        <v>832.16838800000005</v>
      </c>
      <c r="U391" s="316">
        <v>79.398746000000003</v>
      </c>
      <c r="V391" s="315">
        <v>58.496149000000003</v>
      </c>
      <c r="W391" s="316">
        <v>18.892796000000001</v>
      </c>
      <c r="X391" s="315">
        <v>2810.9016390000002</v>
      </c>
      <c r="Y391" s="316">
        <v>636.179213</v>
      </c>
      <c r="Z391" s="315">
        <v>7.6475669999999996</v>
      </c>
      <c r="AA391" s="316">
        <v>3.228288</v>
      </c>
      <c r="AB391" s="315">
        <v>666.57378600000004</v>
      </c>
      <c r="AC391" s="316">
        <v>818.82645100000002</v>
      </c>
      <c r="AD391" s="315">
        <v>36.259979000000001</v>
      </c>
      <c r="AE391" s="316">
        <v>7.1550669999999998</v>
      </c>
      <c r="AF391" s="282">
        <v>215.49603195</v>
      </c>
      <c r="AG391" s="317">
        <v>1263.3500415999999</v>
      </c>
      <c r="AH391" s="282">
        <v>719.50978439000005</v>
      </c>
      <c r="AI391" s="317">
        <v>575.69248017999996</v>
      </c>
      <c r="AJ391" s="282">
        <v>649.5334914</v>
      </c>
      <c r="AK391" s="380">
        <v>148</v>
      </c>
    </row>
    <row r="392" spans="1:37" x14ac:dyDescent="0.2">
      <c r="A392" s="318" t="s">
        <v>1390</v>
      </c>
      <c r="B392" s="313" t="s">
        <v>1391</v>
      </c>
      <c r="C392" s="378">
        <v>1.7214724175</v>
      </c>
      <c r="D392" s="314">
        <v>2653</v>
      </c>
      <c r="E392" s="379">
        <v>4.28</v>
      </c>
      <c r="F392" s="315">
        <v>8902.2451015999995</v>
      </c>
      <c r="G392" s="282">
        <v>6796.1702926999997</v>
      </c>
      <c r="H392" s="316">
        <v>2106.0748088999999</v>
      </c>
      <c r="I392" s="315">
        <v>916.24180100000001</v>
      </c>
      <c r="J392" s="316">
        <v>41.360441000000002</v>
      </c>
      <c r="K392" s="315">
        <v>1402.6428080000001</v>
      </c>
      <c r="L392" s="316">
        <v>97.977140000000006</v>
      </c>
      <c r="M392" s="282">
        <v>486.17026284999997</v>
      </c>
      <c r="N392" s="315">
        <v>143.38027500000001</v>
      </c>
      <c r="O392" s="316">
        <v>30.284258000000001</v>
      </c>
      <c r="P392" s="315">
        <v>133.677989</v>
      </c>
      <c r="Q392" s="316">
        <v>23.164418999999999</v>
      </c>
      <c r="R392" s="315">
        <v>139.33840799999999</v>
      </c>
      <c r="S392" s="316">
        <v>64.182748000000004</v>
      </c>
      <c r="T392" s="315">
        <v>291.13664299999999</v>
      </c>
      <c r="U392" s="316">
        <v>25.653186000000002</v>
      </c>
      <c r="V392" s="315">
        <v>14.26765</v>
      </c>
      <c r="W392" s="316">
        <v>4.181648</v>
      </c>
      <c r="X392" s="315">
        <v>2275.8197449999998</v>
      </c>
      <c r="Y392" s="316">
        <v>515.57139600000005</v>
      </c>
      <c r="Z392" s="315">
        <v>3.5068329999999999</v>
      </c>
      <c r="AA392" s="316">
        <v>2.0855739999999998</v>
      </c>
      <c r="AB392" s="315">
        <v>269.66349600000001</v>
      </c>
      <c r="AC392" s="316">
        <v>324.30766</v>
      </c>
      <c r="AD392" s="315">
        <v>17.555959000000001</v>
      </c>
      <c r="AE392" s="316">
        <v>4.2762019999999996</v>
      </c>
      <c r="AF392" s="282">
        <v>239.5319207</v>
      </c>
      <c r="AG392" s="317">
        <v>631.48477535999996</v>
      </c>
      <c r="AH392" s="282">
        <v>287.73534838</v>
      </c>
      <c r="AI392" s="317">
        <v>297.27907285999999</v>
      </c>
      <c r="AJ392" s="282">
        <v>219.76744192999999</v>
      </c>
      <c r="AK392" s="380">
        <v>154</v>
      </c>
    </row>
    <row r="393" spans="1:37" x14ac:dyDescent="0.2">
      <c r="A393" s="318" t="s">
        <v>1392</v>
      </c>
      <c r="B393" s="313" t="s">
        <v>1393</v>
      </c>
      <c r="C393" s="378">
        <v>5.2351449026000001</v>
      </c>
      <c r="D393" s="314">
        <v>2831</v>
      </c>
      <c r="E393" s="379">
        <v>11.09</v>
      </c>
      <c r="F393" s="315">
        <v>27072.488988000001</v>
      </c>
      <c r="G393" s="282">
        <v>20944.652392</v>
      </c>
      <c r="H393" s="316">
        <v>6127.8365958000004</v>
      </c>
      <c r="I393" s="315">
        <v>2276.2333739999999</v>
      </c>
      <c r="J393" s="316">
        <v>136.38776300000001</v>
      </c>
      <c r="K393" s="315">
        <v>4364.7773020000004</v>
      </c>
      <c r="L393" s="316">
        <v>290.34981299999998</v>
      </c>
      <c r="M393" s="282">
        <v>1490.1232869</v>
      </c>
      <c r="N393" s="315">
        <v>367.78589599999998</v>
      </c>
      <c r="O393" s="316">
        <v>49.584021999999997</v>
      </c>
      <c r="P393" s="315">
        <v>485.24055499999997</v>
      </c>
      <c r="Q393" s="316">
        <v>80.386585999999994</v>
      </c>
      <c r="R393" s="315">
        <v>723.26860799999997</v>
      </c>
      <c r="S393" s="316">
        <v>299.70872400000002</v>
      </c>
      <c r="T393" s="315">
        <v>389.341362</v>
      </c>
      <c r="U393" s="316">
        <v>38.852809000000001</v>
      </c>
      <c r="V393" s="315">
        <v>470.24730799999998</v>
      </c>
      <c r="W393" s="316">
        <v>111.151126</v>
      </c>
      <c r="X393" s="315">
        <v>5543.1652309999999</v>
      </c>
      <c r="Y393" s="316">
        <v>1182.4004689999999</v>
      </c>
      <c r="Z393" s="315">
        <v>19.642485000000001</v>
      </c>
      <c r="AA393" s="316">
        <v>8.6383189999999992</v>
      </c>
      <c r="AB393" s="315">
        <v>685.83398399999999</v>
      </c>
      <c r="AC393" s="316">
        <v>985.51678200000003</v>
      </c>
      <c r="AD393" s="315">
        <v>20.454104000000001</v>
      </c>
      <c r="AE393" s="316">
        <v>4.7568869999999999</v>
      </c>
      <c r="AF393" s="282">
        <v>2088.7351530999999</v>
      </c>
      <c r="AG393" s="317">
        <v>1905.4454109999999</v>
      </c>
      <c r="AH393" s="282">
        <v>908.21991400000002</v>
      </c>
      <c r="AI393" s="317">
        <v>778.19761702999995</v>
      </c>
      <c r="AJ393" s="282">
        <v>1368.0440962</v>
      </c>
      <c r="AK393" s="380">
        <v>118</v>
      </c>
    </row>
    <row r="394" spans="1:37" x14ac:dyDescent="0.2">
      <c r="A394" s="318" t="s">
        <v>1394</v>
      </c>
      <c r="B394" s="313" t="s">
        <v>1395</v>
      </c>
      <c r="C394" s="378">
        <v>2.9057019016000001</v>
      </c>
      <c r="D394" s="314">
        <v>5771</v>
      </c>
      <c r="E394" s="379">
        <v>4.78</v>
      </c>
      <c r="F394" s="315">
        <v>15026.247448</v>
      </c>
      <c r="G394" s="282">
        <v>11738.957315</v>
      </c>
      <c r="H394" s="316">
        <v>3287.2901336</v>
      </c>
      <c r="I394" s="315">
        <v>1087.3206540000001</v>
      </c>
      <c r="J394" s="316">
        <v>66.905867000000001</v>
      </c>
      <c r="K394" s="315">
        <v>1845.0590729999999</v>
      </c>
      <c r="L394" s="316">
        <v>124.771387</v>
      </c>
      <c r="M394" s="282">
        <v>659.14288553999995</v>
      </c>
      <c r="N394" s="315">
        <v>86.517418000000006</v>
      </c>
      <c r="O394" s="316">
        <v>12.920028</v>
      </c>
      <c r="P394" s="315">
        <v>272.27398199999999</v>
      </c>
      <c r="Q394" s="316">
        <v>43.560529000000002</v>
      </c>
      <c r="R394" s="315">
        <v>337.64390800000001</v>
      </c>
      <c r="S394" s="316">
        <v>143.453776</v>
      </c>
      <c r="T394" s="315">
        <v>176.01959099999999</v>
      </c>
      <c r="U394" s="316">
        <v>17.89002</v>
      </c>
      <c r="V394" s="315">
        <v>49.272534999999998</v>
      </c>
      <c r="W394" s="316">
        <v>10.95044</v>
      </c>
      <c r="X394" s="315">
        <v>4111.7662469999996</v>
      </c>
      <c r="Y394" s="316">
        <v>933.50535300000001</v>
      </c>
      <c r="Z394" s="315">
        <v>10.488794</v>
      </c>
      <c r="AA394" s="316">
        <v>5.021827</v>
      </c>
      <c r="AB394" s="315">
        <v>319.49910299999999</v>
      </c>
      <c r="AC394" s="316">
        <v>433.87705</v>
      </c>
      <c r="AD394" s="315">
        <v>13.947633</v>
      </c>
      <c r="AE394" s="316">
        <v>3.515463</v>
      </c>
      <c r="AF394" s="282">
        <v>1490.5756166000001</v>
      </c>
      <c r="AG394" s="317">
        <v>1014.6623475</v>
      </c>
      <c r="AH394" s="282">
        <v>426.75382930000001</v>
      </c>
      <c r="AI394" s="317">
        <v>444.47160339999999</v>
      </c>
      <c r="AJ394" s="282">
        <v>884.46048686999995</v>
      </c>
      <c r="AK394" s="380">
        <v>132</v>
      </c>
    </row>
    <row r="395" spans="1:37" x14ac:dyDescent="0.2">
      <c r="A395" s="318" t="s">
        <v>1396</v>
      </c>
      <c r="B395" s="313" t="s">
        <v>1397</v>
      </c>
      <c r="C395" s="378">
        <v>1.8288211871</v>
      </c>
      <c r="D395" s="314">
        <v>11968</v>
      </c>
      <c r="E395" s="379">
        <v>2.2200000000000002</v>
      </c>
      <c r="F395" s="315">
        <v>9457.3774689999991</v>
      </c>
      <c r="G395" s="282">
        <v>7410.1561422000004</v>
      </c>
      <c r="H395" s="316">
        <v>2047.2213268</v>
      </c>
      <c r="I395" s="315">
        <v>619.48437999999999</v>
      </c>
      <c r="J395" s="316">
        <v>35.539971999999999</v>
      </c>
      <c r="K395" s="315">
        <v>888.26109699999995</v>
      </c>
      <c r="L395" s="316">
        <v>64.686732000000006</v>
      </c>
      <c r="M395" s="282">
        <v>339.40339197999998</v>
      </c>
      <c r="N395" s="315">
        <v>26.943318000000001</v>
      </c>
      <c r="O395" s="316">
        <v>4.9246819999999998</v>
      </c>
      <c r="P395" s="315">
        <v>166.10037299999999</v>
      </c>
      <c r="Q395" s="316">
        <v>25.612314999999999</v>
      </c>
      <c r="R395" s="315">
        <v>139.28348800000001</v>
      </c>
      <c r="S395" s="316">
        <v>73.632863999999998</v>
      </c>
      <c r="T395" s="315">
        <v>76.683615000000003</v>
      </c>
      <c r="U395" s="316">
        <v>8.7818919999999991</v>
      </c>
      <c r="V395" s="315">
        <v>8.6546839999999996</v>
      </c>
      <c r="W395" s="316">
        <v>1.599691</v>
      </c>
      <c r="X395" s="315">
        <v>3240.08376</v>
      </c>
      <c r="Y395" s="316">
        <v>740.32625099999996</v>
      </c>
      <c r="Z395" s="315">
        <v>6.7573480000000004</v>
      </c>
      <c r="AA395" s="316">
        <v>3.2728649999999999</v>
      </c>
      <c r="AB395" s="315">
        <v>146.390219</v>
      </c>
      <c r="AC395" s="316">
        <v>222.74804800000001</v>
      </c>
      <c r="AD395" s="315">
        <v>7.4091420000000001</v>
      </c>
      <c r="AE395" s="316">
        <v>2.141362</v>
      </c>
      <c r="AF395" s="282">
        <v>943.06014930000003</v>
      </c>
      <c r="AG395" s="317">
        <v>606.54491822</v>
      </c>
      <c r="AH395" s="282">
        <v>238.79391874999999</v>
      </c>
      <c r="AI395" s="317">
        <v>302.61620476000002</v>
      </c>
      <c r="AJ395" s="282">
        <v>517.64078848999998</v>
      </c>
      <c r="AK395" s="380">
        <v>155</v>
      </c>
    </row>
    <row r="396" spans="1:37" x14ac:dyDescent="0.2">
      <c r="A396" s="318" t="s">
        <v>1398</v>
      </c>
      <c r="B396" s="313" t="s">
        <v>1399</v>
      </c>
      <c r="C396" s="378">
        <v>4.4630491174999998</v>
      </c>
      <c r="D396" s="314">
        <v>506</v>
      </c>
      <c r="E396" s="379">
        <v>4.9000000000000004</v>
      </c>
      <c r="F396" s="315">
        <v>23079.752391999999</v>
      </c>
      <c r="G396" s="282">
        <v>18284.557090999999</v>
      </c>
      <c r="H396" s="316">
        <v>4795.1953008</v>
      </c>
      <c r="I396" s="315">
        <v>1891.981102</v>
      </c>
      <c r="J396" s="316">
        <v>86.292794999999998</v>
      </c>
      <c r="K396" s="315">
        <v>2416.9823259999998</v>
      </c>
      <c r="L396" s="316">
        <v>176.38997599999999</v>
      </c>
      <c r="M396" s="282">
        <v>836.28928210000004</v>
      </c>
      <c r="N396" s="315">
        <v>464.27468199999998</v>
      </c>
      <c r="O396" s="316">
        <v>95.872561000000005</v>
      </c>
      <c r="P396" s="315">
        <v>275.58593500000001</v>
      </c>
      <c r="Q396" s="316">
        <v>51.203570999999997</v>
      </c>
      <c r="R396" s="315">
        <v>238.44143500000001</v>
      </c>
      <c r="S396" s="316">
        <v>117.727766</v>
      </c>
      <c r="T396" s="315">
        <v>162.10554200000001</v>
      </c>
      <c r="U396" s="316">
        <v>16.744864</v>
      </c>
      <c r="V396" s="315">
        <v>1251.521373</v>
      </c>
      <c r="W396" s="316">
        <v>264.67559199999999</v>
      </c>
      <c r="X396" s="315">
        <v>7158.1863800000001</v>
      </c>
      <c r="Y396" s="316">
        <v>1599.6620820000001</v>
      </c>
      <c r="Z396" s="315">
        <v>2.9094389999999999</v>
      </c>
      <c r="AA396" s="316">
        <v>0.95420199999999999</v>
      </c>
      <c r="AB396" s="315">
        <v>441.33329400000002</v>
      </c>
      <c r="AC396" s="316">
        <v>581.24838499999998</v>
      </c>
      <c r="AD396" s="315">
        <v>13.604673999999999</v>
      </c>
      <c r="AE396" s="316">
        <v>5.9726590000000002</v>
      </c>
      <c r="AF396" s="282">
        <v>2196.4092537000001</v>
      </c>
      <c r="AG396" s="317">
        <v>1325.1202608999999</v>
      </c>
      <c r="AH396" s="282">
        <v>557.83049731999995</v>
      </c>
      <c r="AI396" s="317">
        <v>723.55409735000001</v>
      </c>
      <c r="AJ396" s="282">
        <v>126.87836583000001</v>
      </c>
      <c r="AK396" s="380">
        <v>33</v>
      </c>
    </row>
    <row r="397" spans="1:37" x14ac:dyDescent="0.2">
      <c r="A397" s="318" t="s">
        <v>1400</v>
      </c>
      <c r="B397" s="313" t="s">
        <v>1401</v>
      </c>
      <c r="C397" s="378">
        <v>1.6202484649</v>
      </c>
      <c r="D397" s="314">
        <v>7099</v>
      </c>
      <c r="E397" s="379">
        <v>1.27</v>
      </c>
      <c r="F397" s="315">
        <v>8378.7859821999991</v>
      </c>
      <c r="G397" s="282">
        <v>6588.8017945000001</v>
      </c>
      <c r="H397" s="316">
        <v>1789.9841876</v>
      </c>
      <c r="I397" s="315">
        <v>596.96518600000002</v>
      </c>
      <c r="J397" s="316">
        <v>25.945292999999999</v>
      </c>
      <c r="K397" s="315">
        <v>558.68574000000001</v>
      </c>
      <c r="L397" s="316">
        <v>50.746749000000001</v>
      </c>
      <c r="M397" s="282">
        <v>232.72446174999999</v>
      </c>
      <c r="N397" s="315">
        <v>20.641076000000002</v>
      </c>
      <c r="O397" s="316">
        <v>5.6378170000000001</v>
      </c>
      <c r="P397" s="315">
        <v>23.476388</v>
      </c>
      <c r="Q397" s="316">
        <v>3.81989</v>
      </c>
      <c r="R397" s="315">
        <v>95.958445999999995</v>
      </c>
      <c r="S397" s="316">
        <v>61.720016000000001</v>
      </c>
      <c r="T397" s="315">
        <v>54.581622000000003</v>
      </c>
      <c r="U397" s="316">
        <v>6.9879239999999996</v>
      </c>
      <c r="V397" s="315">
        <v>42.185519999999997</v>
      </c>
      <c r="W397" s="316">
        <v>13.995813</v>
      </c>
      <c r="X397" s="315">
        <v>3486.6596840000002</v>
      </c>
      <c r="Y397" s="316">
        <v>790.75458900000001</v>
      </c>
      <c r="Z397" s="315">
        <v>0.29364099999999999</v>
      </c>
      <c r="AA397" s="316">
        <v>0.139765</v>
      </c>
      <c r="AB397" s="315">
        <v>103.237116</v>
      </c>
      <c r="AC397" s="316">
        <v>170.88674499999999</v>
      </c>
      <c r="AD397" s="315">
        <v>10.287679000000001</v>
      </c>
      <c r="AE397" s="316">
        <v>1.9131640000000001</v>
      </c>
      <c r="AF397" s="282">
        <v>943.24076823999997</v>
      </c>
      <c r="AG397" s="317">
        <v>555.66966306999996</v>
      </c>
      <c r="AH397" s="282">
        <v>207.07682385999999</v>
      </c>
      <c r="AI397" s="317">
        <v>294.00173152000002</v>
      </c>
      <c r="AJ397" s="282">
        <v>20.552670606</v>
      </c>
      <c r="AK397" s="380">
        <v>153</v>
      </c>
    </row>
    <row r="398" spans="1:37" x14ac:dyDescent="0.2">
      <c r="A398" s="318" t="s">
        <v>1402</v>
      </c>
      <c r="B398" s="313" t="s">
        <v>1403</v>
      </c>
      <c r="C398" s="378">
        <v>3.6155352722999998</v>
      </c>
      <c r="D398" s="314">
        <v>260</v>
      </c>
      <c r="E398" s="379">
        <v>3.95</v>
      </c>
      <c r="F398" s="315">
        <v>18697.00661</v>
      </c>
      <c r="G398" s="282">
        <v>14657.447867000001</v>
      </c>
      <c r="H398" s="316">
        <v>4039.5587423000002</v>
      </c>
      <c r="I398" s="315">
        <v>1320.6569440000001</v>
      </c>
      <c r="J398" s="316">
        <v>64.718484000000004</v>
      </c>
      <c r="K398" s="315">
        <v>1626.701949</v>
      </c>
      <c r="L398" s="316">
        <v>121.241553</v>
      </c>
      <c r="M398" s="282">
        <v>637.69943206000005</v>
      </c>
      <c r="N398" s="315">
        <v>241.06729000000001</v>
      </c>
      <c r="O398" s="316">
        <v>42.518686000000002</v>
      </c>
      <c r="P398" s="315">
        <v>207.56721300000001</v>
      </c>
      <c r="Q398" s="316">
        <v>37.189157999999999</v>
      </c>
      <c r="R398" s="315">
        <v>281.23310199999997</v>
      </c>
      <c r="S398" s="316">
        <v>124.84845199999999</v>
      </c>
      <c r="T398" s="315">
        <v>167.08434500000001</v>
      </c>
      <c r="U398" s="316">
        <v>15.393564</v>
      </c>
      <c r="V398" s="315">
        <v>1153.2721100000001</v>
      </c>
      <c r="W398" s="316">
        <v>264.911652</v>
      </c>
      <c r="X398" s="315">
        <v>6056.5685960000001</v>
      </c>
      <c r="Y398" s="316">
        <v>1393.8011670000001</v>
      </c>
      <c r="Z398" s="315">
        <v>16.433413999999999</v>
      </c>
      <c r="AA398" s="316">
        <v>3.6450239999999998</v>
      </c>
      <c r="AB398" s="315">
        <v>238.20872499999999</v>
      </c>
      <c r="AC398" s="316">
        <v>404.50785500000001</v>
      </c>
      <c r="AD398" s="315">
        <v>46.424917000000001</v>
      </c>
      <c r="AE398" s="316">
        <v>20.143536999999998</v>
      </c>
      <c r="AF398" s="282">
        <v>1353.0902305</v>
      </c>
      <c r="AG398" s="317">
        <v>1219.9092740999999</v>
      </c>
      <c r="AH398" s="282">
        <v>487.91910559000002</v>
      </c>
      <c r="AI398" s="317">
        <v>549.42236459000003</v>
      </c>
      <c r="AJ398" s="282">
        <v>600.82846433999998</v>
      </c>
      <c r="AK398" s="380">
        <v>52</v>
      </c>
    </row>
    <row r="399" spans="1:37" x14ac:dyDescent="0.2">
      <c r="A399" s="318" t="s">
        <v>1404</v>
      </c>
      <c r="B399" s="313" t="s">
        <v>1405</v>
      </c>
      <c r="C399" s="378">
        <v>1.5806062153</v>
      </c>
      <c r="D399" s="314">
        <v>530</v>
      </c>
      <c r="E399" s="379">
        <v>1.48</v>
      </c>
      <c r="F399" s="315">
        <v>8173.7841366000002</v>
      </c>
      <c r="G399" s="282">
        <v>6449.8939311000004</v>
      </c>
      <c r="H399" s="316">
        <v>1723.8902055000001</v>
      </c>
      <c r="I399" s="315">
        <v>561.93468900000005</v>
      </c>
      <c r="J399" s="316">
        <v>24.518484000000001</v>
      </c>
      <c r="K399" s="315">
        <v>642.66170899999997</v>
      </c>
      <c r="L399" s="316">
        <v>56.988165000000002</v>
      </c>
      <c r="M399" s="282">
        <v>271.14977188</v>
      </c>
      <c r="N399" s="315">
        <v>21.335401999999998</v>
      </c>
      <c r="O399" s="316">
        <v>4.6345140000000002</v>
      </c>
      <c r="P399" s="315">
        <v>157.25765799999999</v>
      </c>
      <c r="Q399" s="316">
        <v>27.332681999999998</v>
      </c>
      <c r="R399" s="315">
        <v>53.222748000000003</v>
      </c>
      <c r="S399" s="316">
        <v>39.964461</v>
      </c>
      <c r="T399" s="315">
        <v>61.958848000000003</v>
      </c>
      <c r="U399" s="316">
        <v>5.4489010000000002</v>
      </c>
      <c r="V399" s="315">
        <v>15.772271</v>
      </c>
      <c r="W399" s="316">
        <v>3.9026390000000002</v>
      </c>
      <c r="X399" s="315">
        <v>3205.6007490000002</v>
      </c>
      <c r="Y399" s="316">
        <v>691.06696999999997</v>
      </c>
      <c r="Z399" s="315">
        <v>12.325519999999999</v>
      </c>
      <c r="AA399" s="316">
        <v>4.5986520000000004</v>
      </c>
      <c r="AB399" s="315">
        <v>99.055019000000001</v>
      </c>
      <c r="AC399" s="316">
        <v>169.886529</v>
      </c>
      <c r="AD399" s="315">
        <v>48.158349999999999</v>
      </c>
      <c r="AE399" s="316">
        <v>23.011707000000001</v>
      </c>
      <c r="AF399" s="282">
        <v>672.63302152999995</v>
      </c>
      <c r="AG399" s="317">
        <v>563.58634668000002</v>
      </c>
      <c r="AH399" s="282">
        <v>209.62449806999999</v>
      </c>
      <c r="AI399" s="317">
        <v>266.84133272000003</v>
      </c>
      <c r="AJ399" s="282">
        <v>259.31249810999998</v>
      </c>
      <c r="AK399" s="380">
        <v>71</v>
      </c>
    </row>
    <row r="400" spans="1:37" x14ac:dyDescent="0.2">
      <c r="A400" s="318" t="s">
        <v>1406</v>
      </c>
      <c r="B400" s="313" t="s">
        <v>1407</v>
      </c>
      <c r="C400" s="378">
        <v>1.6523793845999999</v>
      </c>
      <c r="D400" s="314">
        <v>2337</v>
      </c>
      <c r="E400" s="379">
        <v>2.97</v>
      </c>
      <c r="F400" s="315">
        <v>8544.9445095999999</v>
      </c>
      <c r="G400" s="282">
        <v>6482.4990692000001</v>
      </c>
      <c r="H400" s="316">
        <v>2062.4454403999998</v>
      </c>
      <c r="I400" s="315">
        <v>723.85663599999998</v>
      </c>
      <c r="J400" s="316">
        <v>38.266509999999997</v>
      </c>
      <c r="K400" s="315">
        <v>1050.935502</v>
      </c>
      <c r="L400" s="316">
        <v>73.649097999999995</v>
      </c>
      <c r="M400" s="282">
        <v>411.84036931999998</v>
      </c>
      <c r="N400" s="315">
        <v>87.702793</v>
      </c>
      <c r="O400" s="316">
        <v>15.248108999999999</v>
      </c>
      <c r="P400" s="315">
        <v>101.49014699999999</v>
      </c>
      <c r="Q400" s="316">
        <v>16.265787</v>
      </c>
      <c r="R400" s="315">
        <v>202.210881</v>
      </c>
      <c r="S400" s="316">
        <v>73.662278000000001</v>
      </c>
      <c r="T400" s="315">
        <v>83.978254000000007</v>
      </c>
      <c r="U400" s="316">
        <v>8.5498309999999993</v>
      </c>
      <c r="V400" s="315">
        <v>61.387521</v>
      </c>
      <c r="W400" s="316">
        <v>15.279913000000001</v>
      </c>
      <c r="X400" s="315">
        <v>2742.851271</v>
      </c>
      <c r="Y400" s="316">
        <v>637.448218</v>
      </c>
      <c r="Z400" s="315">
        <v>13.440810000000001</v>
      </c>
      <c r="AA400" s="316">
        <v>5.1908519999999996</v>
      </c>
      <c r="AB400" s="315">
        <v>150.62536299999999</v>
      </c>
      <c r="AC400" s="316">
        <v>276.01052499999997</v>
      </c>
      <c r="AD400" s="315">
        <v>8.6013789999999997</v>
      </c>
      <c r="AE400" s="316">
        <v>2.469376</v>
      </c>
      <c r="AF400" s="282">
        <v>180.98533612</v>
      </c>
      <c r="AG400" s="317">
        <v>620.77304063999998</v>
      </c>
      <c r="AH400" s="282">
        <v>234.30916010000001</v>
      </c>
      <c r="AI400" s="317">
        <v>284.90263682</v>
      </c>
      <c r="AJ400" s="282">
        <v>423.01291242999997</v>
      </c>
      <c r="AK400" s="380">
        <v>160</v>
      </c>
    </row>
    <row r="401" spans="1:37" x14ac:dyDescent="0.2">
      <c r="A401" s="318" t="s">
        <v>1408</v>
      </c>
      <c r="B401" s="313" t="s">
        <v>1409</v>
      </c>
      <c r="C401" s="378">
        <v>0.75063066700000003</v>
      </c>
      <c r="D401" s="314">
        <v>10799</v>
      </c>
      <c r="E401" s="379">
        <v>1.04</v>
      </c>
      <c r="F401" s="315">
        <v>3881.7340958999998</v>
      </c>
      <c r="G401" s="282">
        <v>2968.2936521000001</v>
      </c>
      <c r="H401" s="316">
        <v>913.44044382000004</v>
      </c>
      <c r="I401" s="315">
        <v>376.69160299999999</v>
      </c>
      <c r="J401" s="316">
        <v>13.404489999999999</v>
      </c>
      <c r="K401" s="315">
        <v>174.98827399999999</v>
      </c>
      <c r="L401" s="316">
        <v>18.018156000000001</v>
      </c>
      <c r="M401" s="282">
        <v>104.71140646000001</v>
      </c>
      <c r="N401" s="315">
        <v>6.2935249999999998</v>
      </c>
      <c r="O401" s="316">
        <v>1.7918810000000001</v>
      </c>
      <c r="P401" s="315">
        <v>6.3332889999999997</v>
      </c>
      <c r="Q401" s="316">
        <v>1.068036</v>
      </c>
      <c r="R401" s="315">
        <v>31.311434999999999</v>
      </c>
      <c r="S401" s="316">
        <v>15.331151</v>
      </c>
      <c r="T401" s="315">
        <v>25.193221999999999</v>
      </c>
      <c r="U401" s="316">
        <v>3.41689</v>
      </c>
      <c r="V401" s="315">
        <v>4.5060279999999997</v>
      </c>
      <c r="W401" s="316">
        <v>0.79680300000000004</v>
      </c>
      <c r="X401" s="315">
        <v>1874.2324819999999</v>
      </c>
      <c r="Y401" s="316">
        <v>465.92720000000003</v>
      </c>
      <c r="Z401" s="315">
        <v>0.193246</v>
      </c>
      <c r="AA401" s="316">
        <v>8.6388999999999994E-2</v>
      </c>
      <c r="AB401" s="315">
        <v>41.725402000000003</v>
      </c>
      <c r="AC401" s="316">
        <v>81.078657000000007</v>
      </c>
      <c r="AD401" s="315">
        <v>6.4099399999999997</v>
      </c>
      <c r="AE401" s="316">
        <v>1.0765070000000001</v>
      </c>
      <c r="AF401" s="282">
        <v>105.50454019999999</v>
      </c>
      <c r="AG401" s="317">
        <v>268.50114501000002</v>
      </c>
      <c r="AH401" s="282">
        <v>105.27918692</v>
      </c>
      <c r="AI401" s="317">
        <v>139.43653882000001</v>
      </c>
      <c r="AJ401" s="282">
        <v>8.4266731328999995</v>
      </c>
      <c r="AK401" s="380">
        <v>180</v>
      </c>
    </row>
    <row r="402" spans="1:37" x14ac:dyDescent="0.2">
      <c r="A402" s="318" t="s">
        <v>1410</v>
      </c>
      <c r="B402" s="313" t="s">
        <v>1411</v>
      </c>
      <c r="C402" s="378">
        <v>3.3965591224999998</v>
      </c>
      <c r="D402" s="314">
        <v>1146</v>
      </c>
      <c r="E402" s="379">
        <v>5.71</v>
      </c>
      <c r="F402" s="315">
        <v>17564.615909</v>
      </c>
      <c r="G402" s="282">
        <v>13701.995026000001</v>
      </c>
      <c r="H402" s="316">
        <v>3862.620883</v>
      </c>
      <c r="I402" s="315">
        <v>1313.679243</v>
      </c>
      <c r="J402" s="316">
        <v>73.680233000000001</v>
      </c>
      <c r="K402" s="315">
        <v>2253.756828</v>
      </c>
      <c r="L402" s="316">
        <v>157.67279400000001</v>
      </c>
      <c r="M402" s="282">
        <v>798.50222617999998</v>
      </c>
      <c r="N402" s="315">
        <v>186.192521</v>
      </c>
      <c r="O402" s="316">
        <v>27.553934999999999</v>
      </c>
      <c r="P402" s="315">
        <v>370.05661099999998</v>
      </c>
      <c r="Q402" s="316">
        <v>59.652327999999997</v>
      </c>
      <c r="R402" s="315">
        <v>401.44573800000001</v>
      </c>
      <c r="S402" s="316">
        <v>173.46676199999999</v>
      </c>
      <c r="T402" s="315">
        <v>202.08144200000001</v>
      </c>
      <c r="U402" s="316">
        <v>22.566811999999999</v>
      </c>
      <c r="V402" s="315">
        <v>425.08152899999999</v>
      </c>
      <c r="W402" s="316">
        <v>94.233469999999997</v>
      </c>
      <c r="X402" s="315">
        <v>4053.6313169999999</v>
      </c>
      <c r="Y402" s="316">
        <v>907.14626199999998</v>
      </c>
      <c r="Z402" s="315">
        <v>30.192063000000001</v>
      </c>
      <c r="AA402" s="316">
        <v>11.506000999999999</v>
      </c>
      <c r="AB402" s="315">
        <v>299.89495799999997</v>
      </c>
      <c r="AC402" s="316">
        <v>514.45699000000002</v>
      </c>
      <c r="AD402" s="315">
        <v>21.72241</v>
      </c>
      <c r="AE402" s="316">
        <v>6.6582509999999999</v>
      </c>
      <c r="AF402" s="282">
        <v>1719.3549011</v>
      </c>
      <c r="AG402" s="317">
        <v>1206.0667622000001</v>
      </c>
      <c r="AH402" s="282">
        <v>485.56619018999999</v>
      </c>
      <c r="AI402" s="317">
        <v>531.08670158999996</v>
      </c>
      <c r="AJ402" s="282">
        <v>1217.7106289000001</v>
      </c>
      <c r="AK402" s="380">
        <v>106</v>
      </c>
    </row>
    <row r="403" spans="1:37" x14ac:dyDescent="0.2">
      <c r="A403" s="318" t="s">
        <v>1412</v>
      </c>
      <c r="B403" s="313" t="s">
        <v>1413</v>
      </c>
      <c r="C403" s="378">
        <v>1.7035752249</v>
      </c>
      <c r="D403" s="314">
        <v>12400</v>
      </c>
      <c r="E403" s="379">
        <v>1.65</v>
      </c>
      <c r="F403" s="315">
        <v>8809.6934037999999</v>
      </c>
      <c r="G403" s="282">
        <v>7046.2520609000003</v>
      </c>
      <c r="H403" s="316">
        <v>1763.4413429000001</v>
      </c>
      <c r="I403" s="315">
        <v>489.809684</v>
      </c>
      <c r="J403" s="316">
        <v>27.008873999999999</v>
      </c>
      <c r="K403" s="315">
        <v>632.41031099999998</v>
      </c>
      <c r="L403" s="316">
        <v>47.880930999999997</v>
      </c>
      <c r="M403" s="282">
        <v>255.49307592</v>
      </c>
      <c r="N403" s="315">
        <v>20.752483999999999</v>
      </c>
      <c r="O403" s="316">
        <v>3.308859</v>
      </c>
      <c r="P403" s="315">
        <v>166.70022700000001</v>
      </c>
      <c r="Q403" s="316">
        <v>24.614967</v>
      </c>
      <c r="R403" s="315">
        <v>66.750521000000006</v>
      </c>
      <c r="S403" s="316">
        <v>59.812083999999999</v>
      </c>
      <c r="T403" s="315">
        <v>47.417487000000001</v>
      </c>
      <c r="U403" s="316">
        <v>5.3834580000000001</v>
      </c>
      <c r="V403" s="315">
        <v>19.086922999999999</v>
      </c>
      <c r="W403" s="316">
        <v>3.4045130000000001</v>
      </c>
      <c r="X403" s="315">
        <v>3077.5678010000001</v>
      </c>
      <c r="Y403" s="316">
        <v>705.167373</v>
      </c>
      <c r="Z403" s="315">
        <v>9.3643470000000004</v>
      </c>
      <c r="AA403" s="316">
        <v>4.1261890000000001</v>
      </c>
      <c r="AB403" s="315">
        <v>93.640371999999999</v>
      </c>
      <c r="AC403" s="316">
        <v>162.41439800000001</v>
      </c>
      <c r="AD403" s="315">
        <v>9.8248200000000008</v>
      </c>
      <c r="AE403" s="316">
        <v>3.8677839999999999</v>
      </c>
      <c r="AF403" s="282">
        <v>1382.1260136999999</v>
      </c>
      <c r="AG403" s="317">
        <v>528.64906877999999</v>
      </c>
      <c r="AH403" s="282">
        <v>195.81111164999999</v>
      </c>
      <c r="AI403" s="317">
        <v>270.62841964</v>
      </c>
      <c r="AJ403" s="282">
        <v>496.67130904999999</v>
      </c>
      <c r="AK403" s="380">
        <v>141</v>
      </c>
    </row>
    <row r="404" spans="1:37" x14ac:dyDescent="0.2">
      <c r="A404" s="318" t="s">
        <v>1414</v>
      </c>
      <c r="B404" s="313" t="s">
        <v>1415</v>
      </c>
      <c r="C404" s="378">
        <v>2.8970921186999998</v>
      </c>
      <c r="D404" s="314">
        <v>1260</v>
      </c>
      <c r="E404" s="379">
        <v>5.43</v>
      </c>
      <c r="F404" s="315">
        <v>14981.723704</v>
      </c>
      <c r="G404" s="282">
        <v>11710.096319</v>
      </c>
      <c r="H404" s="316">
        <v>3271.6273845999999</v>
      </c>
      <c r="I404" s="315">
        <v>1241.091369</v>
      </c>
      <c r="J404" s="316">
        <v>58.207636999999998</v>
      </c>
      <c r="K404" s="315">
        <v>2186.2703750000001</v>
      </c>
      <c r="L404" s="316">
        <v>144.43882400000001</v>
      </c>
      <c r="M404" s="282">
        <v>731.51985797999998</v>
      </c>
      <c r="N404" s="315">
        <v>128.58190200000001</v>
      </c>
      <c r="O404" s="316">
        <v>18.381232000000001</v>
      </c>
      <c r="P404" s="315">
        <v>282.22662400000002</v>
      </c>
      <c r="Q404" s="316">
        <v>45.286631</v>
      </c>
      <c r="R404" s="315">
        <v>329.514655</v>
      </c>
      <c r="S404" s="316">
        <v>141.910774</v>
      </c>
      <c r="T404" s="315">
        <v>182.87089</v>
      </c>
      <c r="U404" s="316">
        <v>18.851724999999998</v>
      </c>
      <c r="V404" s="315">
        <v>117.97970599999999</v>
      </c>
      <c r="W404" s="316">
        <v>32.468609000000001</v>
      </c>
      <c r="X404" s="315">
        <v>3919.8057279999998</v>
      </c>
      <c r="Y404" s="316">
        <v>852.51488900000004</v>
      </c>
      <c r="Z404" s="315">
        <v>5.242286</v>
      </c>
      <c r="AA404" s="316">
        <v>2.4985249999999999</v>
      </c>
      <c r="AB404" s="315">
        <v>310.27254699999997</v>
      </c>
      <c r="AC404" s="316">
        <v>475.67155700000001</v>
      </c>
      <c r="AD404" s="315">
        <v>22.242878999999999</v>
      </c>
      <c r="AE404" s="316">
        <v>5.7779210000000001</v>
      </c>
      <c r="AF404" s="282">
        <v>1303.4800548000001</v>
      </c>
      <c r="AG404" s="317">
        <v>1058.8102474</v>
      </c>
      <c r="AH404" s="282">
        <v>387.08676883999999</v>
      </c>
      <c r="AI404" s="317">
        <v>456.30182223999998</v>
      </c>
      <c r="AJ404" s="282">
        <v>522.41766624000002</v>
      </c>
      <c r="AK404" s="380">
        <v>138</v>
      </c>
    </row>
    <row r="405" spans="1:37" x14ac:dyDescent="0.2">
      <c r="A405" s="318" t="s">
        <v>1416</v>
      </c>
      <c r="B405" s="313" t="s">
        <v>1417</v>
      </c>
      <c r="C405" s="378">
        <v>1.3582503852000001</v>
      </c>
      <c r="D405" s="314">
        <v>6246</v>
      </c>
      <c r="E405" s="379">
        <v>1.49</v>
      </c>
      <c r="F405" s="315">
        <v>7023.9161055000004</v>
      </c>
      <c r="G405" s="282">
        <v>5534.3683123000001</v>
      </c>
      <c r="H405" s="316">
        <v>1489.5477931</v>
      </c>
      <c r="I405" s="315">
        <v>499.67363499999999</v>
      </c>
      <c r="J405" s="316">
        <v>26.645038</v>
      </c>
      <c r="K405" s="315">
        <v>575.80731600000001</v>
      </c>
      <c r="L405" s="316">
        <v>46.049695</v>
      </c>
      <c r="M405" s="282">
        <v>234.13990910000001</v>
      </c>
      <c r="N405" s="315">
        <v>17.035163000000001</v>
      </c>
      <c r="O405" s="316">
        <v>3.1730399999999999</v>
      </c>
      <c r="P405" s="315">
        <v>97.140103999999994</v>
      </c>
      <c r="Q405" s="316">
        <v>16.625536</v>
      </c>
      <c r="R405" s="315">
        <v>109.13747499999999</v>
      </c>
      <c r="S405" s="316">
        <v>58.622616999999998</v>
      </c>
      <c r="T405" s="315">
        <v>54.698608</v>
      </c>
      <c r="U405" s="316">
        <v>6.2426709999999996</v>
      </c>
      <c r="V405" s="315">
        <v>9.8967179999999999</v>
      </c>
      <c r="W405" s="316">
        <v>1.6466270000000001</v>
      </c>
      <c r="X405" s="315">
        <v>2600.4100589999998</v>
      </c>
      <c r="Y405" s="316">
        <v>608.23876499999994</v>
      </c>
      <c r="Z405" s="315">
        <v>2.4155760000000002</v>
      </c>
      <c r="AA405" s="316">
        <v>1.2370030000000001</v>
      </c>
      <c r="AB405" s="315">
        <v>164.55282700000001</v>
      </c>
      <c r="AC405" s="316">
        <v>149.78299100000001</v>
      </c>
      <c r="AD405" s="315">
        <v>8.3699250000000003</v>
      </c>
      <c r="AE405" s="316">
        <v>2.015997</v>
      </c>
      <c r="AF405" s="282">
        <v>756.93860835999999</v>
      </c>
      <c r="AG405" s="317">
        <v>461.84342344999999</v>
      </c>
      <c r="AH405" s="282">
        <v>165.18751567999999</v>
      </c>
      <c r="AI405" s="317">
        <v>219.99234584000001</v>
      </c>
      <c r="AJ405" s="282">
        <v>126.396918</v>
      </c>
      <c r="AK405" s="380">
        <v>174</v>
      </c>
    </row>
    <row r="406" spans="1:37" x14ac:dyDescent="0.2">
      <c r="A406" s="318" t="s">
        <v>1418</v>
      </c>
      <c r="B406" s="313" t="s">
        <v>1419</v>
      </c>
      <c r="C406" s="378">
        <v>1.8485920119999999</v>
      </c>
      <c r="D406" s="314">
        <v>215</v>
      </c>
      <c r="E406" s="379">
        <v>3.15</v>
      </c>
      <c r="F406" s="315">
        <v>9559.6182762000008</v>
      </c>
      <c r="G406" s="282">
        <v>7326.8238383999997</v>
      </c>
      <c r="H406" s="316">
        <v>2232.7944378000002</v>
      </c>
      <c r="I406" s="315">
        <v>904.60296500000004</v>
      </c>
      <c r="J406" s="316">
        <v>36.287517999999999</v>
      </c>
      <c r="K406" s="315">
        <v>1379.9235900000001</v>
      </c>
      <c r="L406" s="316">
        <v>98.776112999999995</v>
      </c>
      <c r="M406" s="282">
        <v>507.21859561999997</v>
      </c>
      <c r="N406" s="315">
        <v>103.382834</v>
      </c>
      <c r="O406" s="316">
        <v>16.416650000000001</v>
      </c>
      <c r="P406" s="315">
        <v>161.01006100000001</v>
      </c>
      <c r="Q406" s="316">
        <v>28.374981999999999</v>
      </c>
      <c r="R406" s="315">
        <v>278.98100299999999</v>
      </c>
      <c r="S406" s="316">
        <v>102.643529</v>
      </c>
      <c r="T406" s="315">
        <v>118.802243</v>
      </c>
      <c r="U406" s="316">
        <v>11.027504</v>
      </c>
      <c r="V406" s="315">
        <v>96.961112</v>
      </c>
      <c r="W406" s="316">
        <v>22.237289000000001</v>
      </c>
      <c r="X406" s="315">
        <v>2879.2548200000001</v>
      </c>
      <c r="Y406" s="316">
        <v>689.171066</v>
      </c>
      <c r="Z406" s="315">
        <v>0.86301799999999995</v>
      </c>
      <c r="AA406" s="316">
        <v>1.8832000000000002E-2</v>
      </c>
      <c r="AB406" s="315">
        <v>196.528806</v>
      </c>
      <c r="AC406" s="316">
        <v>302.85244899999998</v>
      </c>
      <c r="AD406" s="315">
        <v>3.2547549999999998</v>
      </c>
      <c r="AE406" s="316">
        <v>1.8350150000000001</v>
      </c>
      <c r="AF406" s="282">
        <v>263.95929240999999</v>
      </c>
      <c r="AG406" s="317">
        <v>602.73469158</v>
      </c>
      <c r="AH406" s="282">
        <v>263.05721370999998</v>
      </c>
      <c r="AI406" s="317">
        <v>346.03487360000003</v>
      </c>
      <c r="AJ406" s="282">
        <v>143.40745598000001</v>
      </c>
      <c r="AK406" s="380">
        <v>67</v>
      </c>
    </row>
    <row r="407" spans="1:37" x14ac:dyDescent="0.2">
      <c r="A407" s="318" t="s">
        <v>1420</v>
      </c>
      <c r="B407" s="313" t="s">
        <v>1421</v>
      </c>
      <c r="C407" s="378">
        <v>0.98649901620000002</v>
      </c>
      <c r="D407" s="314">
        <v>588</v>
      </c>
      <c r="E407" s="379">
        <v>1.1100000000000001</v>
      </c>
      <c r="F407" s="315">
        <v>5101.4793762999998</v>
      </c>
      <c r="G407" s="282">
        <v>3933.6772958000001</v>
      </c>
      <c r="H407" s="316">
        <v>1167.8020805000001</v>
      </c>
      <c r="I407" s="315">
        <v>380.09729099999998</v>
      </c>
      <c r="J407" s="316">
        <v>19.059602999999999</v>
      </c>
      <c r="K407" s="315">
        <v>443.96988499999998</v>
      </c>
      <c r="L407" s="316">
        <v>41.635613999999997</v>
      </c>
      <c r="M407" s="282">
        <v>211.13797568000001</v>
      </c>
      <c r="N407" s="315">
        <v>7.6957719999999998</v>
      </c>
      <c r="O407" s="316">
        <v>2.1424590000000001</v>
      </c>
      <c r="P407" s="315">
        <v>51.259357000000001</v>
      </c>
      <c r="Q407" s="316">
        <v>8.5013590000000008</v>
      </c>
      <c r="R407" s="315">
        <v>91.147457000000003</v>
      </c>
      <c r="S407" s="316">
        <v>37.838898999999998</v>
      </c>
      <c r="T407" s="315">
        <v>45.965966000000002</v>
      </c>
      <c r="U407" s="316">
        <v>4.7058689999999999</v>
      </c>
      <c r="V407" s="315">
        <v>6.4267599999999998</v>
      </c>
      <c r="W407" s="316">
        <v>1.2518229999999999</v>
      </c>
      <c r="X407" s="315">
        <v>2296.0372670000002</v>
      </c>
      <c r="Y407" s="316">
        <v>543.76051399999994</v>
      </c>
      <c r="Z407" s="315">
        <v>0</v>
      </c>
      <c r="AA407" s="316">
        <v>0</v>
      </c>
      <c r="AB407" s="315">
        <v>75.837474999999998</v>
      </c>
      <c r="AC407" s="316">
        <v>112.20047</v>
      </c>
      <c r="AD407" s="315">
        <v>2.4519920000000002</v>
      </c>
      <c r="AE407" s="316">
        <v>0.388021</v>
      </c>
      <c r="AF407" s="282">
        <v>58.602655941999998</v>
      </c>
      <c r="AG407" s="317">
        <v>315.35428002999998</v>
      </c>
      <c r="AH407" s="282">
        <v>139.18515465999999</v>
      </c>
      <c r="AI407" s="317">
        <v>196.72108137999999</v>
      </c>
      <c r="AJ407" s="282">
        <v>8.1043761622999995</v>
      </c>
      <c r="AK407" s="380">
        <v>96</v>
      </c>
    </row>
    <row r="408" spans="1:37" x14ac:dyDescent="0.2">
      <c r="A408" s="318" t="s">
        <v>1422</v>
      </c>
      <c r="B408" s="313" t="s">
        <v>1423</v>
      </c>
      <c r="C408" s="378">
        <v>1.4012045287999999</v>
      </c>
      <c r="D408" s="314">
        <v>1782</v>
      </c>
      <c r="E408" s="379">
        <v>1.92</v>
      </c>
      <c r="F408" s="315">
        <v>7246.0447384999998</v>
      </c>
      <c r="G408" s="282">
        <v>5660.6506859000001</v>
      </c>
      <c r="H408" s="316">
        <v>1585.3940527</v>
      </c>
      <c r="I408" s="315">
        <v>576.80768</v>
      </c>
      <c r="J408" s="316">
        <v>23.929572</v>
      </c>
      <c r="K408" s="315">
        <v>638.96853299999998</v>
      </c>
      <c r="L408" s="316">
        <v>48.997283000000003</v>
      </c>
      <c r="M408" s="282">
        <v>289.73845607999999</v>
      </c>
      <c r="N408" s="315">
        <v>155.093448</v>
      </c>
      <c r="O408" s="316">
        <v>36.809973999999997</v>
      </c>
      <c r="P408" s="315">
        <v>123.16873</v>
      </c>
      <c r="Q408" s="316">
        <v>21.807659999999998</v>
      </c>
      <c r="R408" s="315">
        <v>108.203591</v>
      </c>
      <c r="S408" s="316">
        <v>56.264651999999998</v>
      </c>
      <c r="T408" s="315">
        <v>60.030965000000002</v>
      </c>
      <c r="U408" s="316">
        <v>5.7425439999999996</v>
      </c>
      <c r="V408" s="315">
        <v>82.355097999999998</v>
      </c>
      <c r="W408" s="316">
        <v>20.469518999999998</v>
      </c>
      <c r="X408" s="315">
        <v>2626.2398990000002</v>
      </c>
      <c r="Y408" s="316">
        <v>588.79100400000004</v>
      </c>
      <c r="Z408" s="315">
        <v>0.55490799999999996</v>
      </c>
      <c r="AA408" s="316">
        <v>0.147977</v>
      </c>
      <c r="AB408" s="315">
        <v>178.017267</v>
      </c>
      <c r="AC408" s="316">
        <v>181.37380300000001</v>
      </c>
      <c r="AD408" s="315">
        <v>13.872935999999999</v>
      </c>
      <c r="AE408" s="316">
        <v>4.3728150000000001</v>
      </c>
      <c r="AF408" s="282">
        <v>423.31628558</v>
      </c>
      <c r="AG408" s="317">
        <v>517.81513386999995</v>
      </c>
      <c r="AH408" s="282">
        <v>178.60764949</v>
      </c>
      <c r="AI408" s="317">
        <v>246.05184464000001</v>
      </c>
      <c r="AJ408" s="282">
        <v>38.495512015999999</v>
      </c>
      <c r="AK408" s="380">
        <v>147</v>
      </c>
    </row>
    <row r="409" spans="1:37" x14ac:dyDescent="0.2">
      <c r="A409" s="318" t="s">
        <v>1424</v>
      </c>
      <c r="B409" s="313" t="s">
        <v>1425</v>
      </c>
      <c r="C409" s="378">
        <v>0.60148848509999997</v>
      </c>
      <c r="D409" s="314">
        <v>10492</v>
      </c>
      <c r="E409" s="379">
        <v>1.03</v>
      </c>
      <c r="F409" s="315">
        <v>3110.4755825000002</v>
      </c>
      <c r="G409" s="282">
        <v>2390.8989568000002</v>
      </c>
      <c r="H409" s="316">
        <v>719.57662560999995</v>
      </c>
      <c r="I409" s="315">
        <v>219.21008399999999</v>
      </c>
      <c r="J409" s="316">
        <v>10.19957</v>
      </c>
      <c r="K409" s="315">
        <v>170.627025</v>
      </c>
      <c r="L409" s="316">
        <v>16.052137999999999</v>
      </c>
      <c r="M409" s="282">
        <v>104.55434255999999</v>
      </c>
      <c r="N409" s="315">
        <v>6.4492039999999999</v>
      </c>
      <c r="O409" s="316">
        <v>1.416371</v>
      </c>
      <c r="P409" s="315">
        <v>27.015650000000001</v>
      </c>
      <c r="Q409" s="316">
        <v>4.7010189999999996</v>
      </c>
      <c r="R409" s="315">
        <v>19.777809000000001</v>
      </c>
      <c r="S409" s="316">
        <v>10.525694</v>
      </c>
      <c r="T409" s="315">
        <v>13.519601</v>
      </c>
      <c r="U409" s="316">
        <v>1.838238</v>
      </c>
      <c r="V409" s="315">
        <v>3.8089330000000001</v>
      </c>
      <c r="W409" s="316">
        <v>0.69955199999999995</v>
      </c>
      <c r="X409" s="315">
        <v>1564.3973189999999</v>
      </c>
      <c r="Y409" s="316">
        <v>366.94585999999998</v>
      </c>
      <c r="Z409" s="315">
        <v>6.0519999999999997E-2</v>
      </c>
      <c r="AA409" s="316">
        <v>5.0479000000000003E-2</v>
      </c>
      <c r="AB409" s="315">
        <v>33.34346</v>
      </c>
      <c r="AC409" s="316">
        <v>59.071426000000002</v>
      </c>
      <c r="AD409" s="315">
        <v>3.1066150000000001</v>
      </c>
      <c r="AE409" s="316">
        <v>1.4470130000000001</v>
      </c>
      <c r="AF409" s="282">
        <v>24.332298219999998</v>
      </c>
      <c r="AG409" s="317">
        <v>238.25533024999999</v>
      </c>
      <c r="AH409" s="282">
        <v>82.886096159000004</v>
      </c>
      <c r="AI409" s="317">
        <v>117.1686557</v>
      </c>
      <c r="AJ409" s="282">
        <v>9.0152819877999999</v>
      </c>
      <c r="AK409" s="380">
        <v>172</v>
      </c>
    </row>
    <row r="410" spans="1:37" x14ac:dyDescent="0.2">
      <c r="A410" s="318" t="s">
        <v>1426</v>
      </c>
      <c r="B410" s="313" t="s">
        <v>1427</v>
      </c>
      <c r="C410" s="378">
        <v>1.7915663579000001</v>
      </c>
      <c r="D410" s="314">
        <v>354</v>
      </c>
      <c r="E410" s="379">
        <v>3.44</v>
      </c>
      <c r="F410" s="315">
        <v>9264.7216836000007</v>
      </c>
      <c r="G410" s="282">
        <v>7250.8069320000004</v>
      </c>
      <c r="H410" s="316">
        <v>2013.9147516999999</v>
      </c>
      <c r="I410" s="315">
        <v>865.205333</v>
      </c>
      <c r="J410" s="316">
        <v>34.392778</v>
      </c>
      <c r="K410" s="315">
        <v>1138.242847</v>
      </c>
      <c r="L410" s="316">
        <v>76.004957000000005</v>
      </c>
      <c r="M410" s="282">
        <v>451.70030170000001</v>
      </c>
      <c r="N410" s="315">
        <v>177.29270399999999</v>
      </c>
      <c r="O410" s="316">
        <v>25.627178000000001</v>
      </c>
      <c r="P410" s="315">
        <v>142.17219700000001</v>
      </c>
      <c r="Q410" s="316">
        <v>19.083815999999999</v>
      </c>
      <c r="R410" s="315">
        <v>194.002399</v>
      </c>
      <c r="S410" s="316">
        <v>70.159289999999999</v>
      </c>
      <c r="T410" s="315">
        <v>130.57357099999999</v>
      </c>
      <c r="U410" s="316">
        <v>13.025154000000001</v>
      </c>
      <c r="V410" s="315">
        <v>157.595877</v>
      </c>
      <c r="W410" s="316">
        <v>41.684595000000002</v>
      </c>
      <c r="X410" s="315">
        <v>2834.4605179999999</v>
      </c>
      <c r="Y410" s="316">
        <v>588.00278400000002</v>
      </c>
      <c r="Z410" s="315">
        <v>6.3034369999999997</v>
      </c>
      <c r="AA410" s="316">
        <v>2.5698530000000002</v>
      </c>
      <c r="AB410" s="315">
        <v>175.06954200000001</v>
      </c>
      <c r="AC410" s="316">
        <v>287.78115000000003</v>
      </c>
      <c r="AD410" s="315">
        <v>19.394000999999999</v>
      </c>
      <c r="AE410" s="316">
        <v>2.5671949999999999</v>
      </c>
      <c r="AF410" s="282">
        <v>360.81366611999999</v>
      </c>
      <c r="AG410" s="317">
        <v>678.27304746000004</v>
      </c>
      <c r="AH410" s="282">
        <v>224.6001962</v>
      </c>
      <c r="AI410" s="317">
        <v>254.40087768000001</v>
      </c>
      <c r="AJ410" s="282">
        <v>293.72241781999998</v>
      </c>
      <c r="AK410" s="380">
        <v>110</v>
      </c>
    </row>
    <row r="411" spans="1:37" x14ac:dyDescent="0.2">
      <c r="A411" s="318" t="s">
        <v>1428</v>
      </c>
      <c r="B411" s="313" t="s">
        <v>1429</v>
      </c>
      <c r="C411" s="378">
        <v>0.78210943939999999</v>
      </c>
      <c r="D411" s="314">
        <v>835</v>
      </c>
      <c r="E411" s="379">
        <v>1.1299999999999999</v>
      </c>
      <c r="F411" s="315">
        <v>4044.5201763</v>
      </c>
      <c r="G411" s="282">
        <v>3112.3206900999999</v>
      </c>
      <c r="H411" s="316">
        <v>932.19948623000005</v>
      </c>
      <c r="I411" s="315">
        <v>357.43729200000001</v>
      </c>
      <c r="J411" s="316">
        <v>12.698587</v>
      </c>
      <c r="K411" s="315">
        <v>228.87496300000001</v>
      </c>
      <c r="L411" s="316">
        <v>21.389619</v>
      </c>
      <c r="M411" s="282">
        <v>129.93701111999999</v>
      </c>
      <c r="N411" s="315">
        <v>15.402201</v>
      </c>
      <c r="O411" s="316">
        <v>3.8073489999999999</v>
      </c>
      <c r="P411" s="315">
        <v>13.871305</v>
      </c>
      <c r="Q411" s="316">
        <v>2.1607850000000002</v>
      </c>
      <c r="R411" s="315">
        <v>37.367621</v>
      </c>
      <c r="S411" s="316">
        <v>17.224720000000001</v>
      </c>
      <c r="T411" s="315">
        <v>20.788696000000002</v>
      </c>
      <c r="U411" s="316">
        <v>2.895022</v>
      </c>
      <c r="V411" s="315">
        <v>5.131583</v>
      </c>
      <c r="W411" s="316">
        <v>1.115083</v>
      </c>
      <c r="X411" s="315">
        <v>1906.3085040000001</v>
      </c>
      <c r="Y411" s="316">
        <v>445.31177400000001</v>
      </c>
      <c r="Z411" s="315">
        <v>1.199875</v>
      </c>
      <c r="AA411" s="316">
        <v>0.360483</v>
      </c>
      <c r="AB411" s="315">
        <v>80.410736999999997</v>
      </c>
      <c r="AC411" s="316">
        <v>87.278701999999996</v>
      </c>
      <c r="AD411" s="315">
        <v>4.7659690000000001</v>
      </c>
      <c r="AE411" s="316">
        <v>1.302475</v>
      </c>
      <c r="AF411" s="282">
        <v>66.950819623000001</v>
      </c>
      <c r="AG411" s="317">
        <v>304.51051598999999</v>
      </c>
      <c r="AH411" s="282">
        <v>102.5747569</v>
      </c>
      <c r="AI411" s="317">
        <v>134.31345580999999</v>
      </c>
      <c r="AJ411" s="282">
        <v>39.130271196999999</v>
      </c>
      <c r="AK411" s="380">
        <v>143</v>
      </c>
    </row>
    <row r="412" spans="1:37" x14ac:dyDescent="0.2">
      <c r="A412" s="318" t="s">
        <v>1430</v>
      </c>
      <c r="B412" s="313" t="s">
        <v>1431</v>
      </c>
      <c r="C412" s="378">
        <v>3.7915570867000001</v>
      </c>
      <c r="D412" s="314">
        <v>404</v>
      </c>
      <c r="E412" s="379">
        <v>10.08</v>
      </c>
      <c r="F412" s="315">
        <v>19607.267684999999</v>
      </c>
      <c r="G412" s="282">
        <v>14837.773289000001</v>
      </c>
      <c r="H412" s="316">
        <v>4769.4943958000003</v>
      </c>
      <c r="I412" s="315">
        <v>2432.980321</v>
      </c>
      <c r="J412" s="316">
        <v>135.781406</v>
      </c>
      <c r="K412" s="315">
        <v>4575.5457470000001</v>
      </c>
      <c r="L412" s="316">
        <v>285.34195099999999</v>
      </c>
      <c r="M412" s="282">
        <v>1450.8865334</v>
      </c>
      <c r="N412" s="315">
        <v>841.69680000000005</v>
      </c>
      <c r="O412" s="316">
        <v>147.69239200000001</v>
      </c>
      <c r="P412" s="315">
        <v>1157.6172019999999</v>
      </c>
      <c r="Q412" s="316">
        <v>200.105063</v>
      </c>
      <c r="R412" s="315">
        <v>628.74870999999996</v>
      </c>
      <c r="S412" s="316">
        <v>195.348016</v>
      </c>
      <c r="T412" s="315">
        <v>664.46986100000004</v>
      </c>
      <c r="U412" s="316">
        <v>41.020598</v>
      </c>
      <c r="V412" s="315">
        <v>239.15880799999999</v>
      </c>
      <c r="W412" s="316">
        <v>58.996654999999997</v>
      </c>
      <c r="X412" s="315">
        <v>1192.9912890000001</v>
      </c>
      <c r="Y412" s="316">
        <v>236.673597</v>
      </c>
      <c r="Z412" s="315">
        <v>18.371725999999999</v>
      </c>
      <c r="AA412" s="316">
        <v>5.3416360000000003</v>
      </c>
      <c r="AB412" s="315">
        <v>602.34175900000002</v>
      </c>
      <c r="AC412" s="316">
        <v>936.37536899999998</v>
      </c>
      <c r="AD412" s="315">
        <v>55.526195999999999</v>
      </c>
      <c r="AE412" s="316">
        <v>8.4026460000000007</v>
      </c>
      <c r="AF412" s="282">
        <v>104.17593017</v>
      </c>
      <c r="AG412" s="317">
        <v>1344.4914228</v>
      </c>
      <c r="AH412" s="282">
        <v>678.78005929999995</v>
      </c>
      <c r="AI412" s="317">
        <v>684.86025229999996</v>
      </c>
      <c r="AJ412" s="282">
        <v>683.54573856000002</v>
      </c>
      <c r="AK412" s="380">
        <v>90</v>
      </c>
    </row>
    <row r="413" spans="1:37" x14ac:dyDescent="0.2">
      <c r="A413" s="318" t="s">
        <v>1432</v>
      </c>
      <c r="B413" s="313" t="s">
        <v>1433</v>
      </c>
      <c r="C413" s="378">
        <v>0.8619373052</v>
      </c>
      <c r="D413" s="314">
        <v>552</v>
      </c>
      <c r="E413" s="379">
        <v>1.79</v>
      </c>
      <c r="F413" s="315">
        <v>4457.3337772000004</v>
      </c>
      <c r="G413" s="282">
        <v>3455.8669531</v>
      </c>
      <c r="H413" s="316">
        <v>1001.466824</v>
      </c>
      <c r="I413" s="315">
        <v>443.31814600000001</v>
      </c>
      <c r="J413" s="316">
        <v>17.797153000000002</v>
      </c>
      <c r="K413" s="315">
        <v>595.32185900000002</v>
      </c>
      <c r="L413" s="316">
        <v>36.930070000000001</v>
      </c>
      <c r="M413" s="282">
        <v>220.35187060000001</v>
      </c>
      <c r="N413" s="315">
        <v>272.32070099999999</v>
      </c>
      <c r="O413" s="316">
        <v>76.977125000000001</v>
      </c>
      <c r="P413" s="315">
        <v>437.20590800000002</v>
      </c>
      <c r="Q413" s="316">
        <v>83.647760000000005</v>
      </c>
      <c r="R413" s="315">
        <v>72.747956000000002</v>
      </c>
      <c r="S413" s="316">
        <v>21.110658999999998</v>
      </c>
      <c r="T413" s="315">
        <v>48.130620999999998</v>
      </c>
      <c r="U413" s="316">
        <v>2.6642929999999998</v>
      </c>
      <c r="V413" s="315">
        <v>11.499256000000001</v>
      </c>
      <c r="W413" s="316">
        <v>3.3258760000000001</v>
      </c>
      <c r="X413" s="315">
        <v>952.18839600000001</v>
      </c>
      <c r="Y413" s="316">
        <v>199.01467500000001</v>
      </c>
      <c r="Z413" s="315">
        <v>0.52417800000000003</v>
      </c>
      <c r="AA413" s="316">
        <v>0.24160100000000001</v>
      </c>
      <c r="AB413" s="315">
        <v>90.722639999999998</v>
      </c>
      <c r="AC413" s="316">
        <v>155.72134700000001</v>
      </c>
      <c r="AD413" s="315">
        <v>11.249518999999999</v>
      </c>
      <c r="AE413" s="316">
        <v>2.1625860000000001</v>
      </c>
      <c r="AF413" s="282">
        <v>40.397027360999999</v>
      </c>
      <c r="AG413" s="317">
        <v>317.11542875999999</v>
      </c>
      <c r="AH413" s="282">
        <v>104.64773851</v>
      </c>
      <c r="AI413" s="317">
        <v>150.89173959999999</v>
      </c>
      <c r="AJ413" s="282">
        <v>89.107644886000003</v>
      </c>
      <c r="AK413" s="380">
        <v>101</v>
      </c>
    </row>
    <row r="414" spans="1:37" x14ac:dyDescent="0.2">
      <c r="A414" s="318" t="s">
        <v>1434</v>
      </c>
      <c r="B414" s="313" t="s">
        <v>1435</v>
      </c>
      <c r="C414" s="378">
        <v>4.3209784419000004</v>
      </c>
      <c r="D414" s="314">
        <v>1869</v>
      </c>
      <c r="E414" s="379">
        <v>9.85</v>
      </c>
      <c r="F414" s="315">
        <v>22345.062737</v>
      </c>
      <c r="G414" s="282">
        <v>17072.724216999999</v>
      </c>
      <c r="H414" s="316">
        <v>5272.3385197999996</v>
      </c>
      <c r="I414" s="315">
        <v>2351.6034279999999</v>
      </c>
      <c r="J414" s="316">
        <v>120.574941</v>
      </c>
      <c r="K414" s="315">
        <v>3895.9769999999999</v>
      </c>
      <c r="L414" s="316">
        <v>263.518303</v>
      </c>
      <c r="M414" s="282">
        <v>1435.1427524999999</v>
      </c>
      <c r="N414" s="315">
        <v>674.81178599999998</v>
      </c>
      <c r="O414" s="316">
        <v>106.747642</v>
      </c>
      <c r="P414" s="315">
        <v>469.03587800000003</v>
      </c>
      <c r="Q414" s="316">
        <v>75.302728999999999</v>
      </c>
      <c r="R414" s="315">
        <v>554.26901999999995</v>
      </c>
      <c r="S414" s="316">
        <v>200.471678</v>
      </c>
      <c r="T414" s="315">
        <v>550.97101399999997</v>
      </c>
      <c r="U414" s="316">
        <v>51.269058000000001</v>
      </c>
      <c r="V414" s="315">
        <v>1080.1721680000001</v>
      </c>
      <c r="W414" s="316">
        <v>249.25833900000001</v>
      </c>
      <c r="X414" s="315">
        <v>3648.1092829999998</v>
      </c>
      <c r="Y414" s="316">
        <v>813.702361</v>
      </c>
      <c r="Z414" s="315">
        <v>15.955192</v>
      </c>
      <c r="AA414" s="316">
        <v>6.4088620000000001</v>
      </c>
      <c r="AB414" s="315">
        <v>665.19084999999995</v>
      </c>
      <c r="AC414" s="316">
        <v>908.52329299999997</v>
      </c>
      <c r="AD414" s="315">
        <v>43.691473999999999</v>
      </c>
      <c r="AE414" s="316">
        <v>10.381734</v>
      </c>
      <c r="AF414" s="282">
        <v>328.63086908999998</v>
      </c>
      <c r="AG414" s="317">
        <v>1594.1879397</v>
      </c>
      <c r="AH414" s="282">
        <v>688.71223767000004</v>
      </c>
      <c r="AI414" s="317">
        <v>716.31877067999994</v>
      </c>
      <c r="AJ414" s="282">
        <v>826.12413297000001</v>
      </c>
      <c r="AK414" s="380">
        <v>136</v>
      </c>
    </row>
    <row r="415" spans="1:37" x14ac:dyDescent="0.2">
      <c r="A415" s="318" t="s">
        <v>1436</v>
      </c>
      <c r="B415" s="313" t="s">
        <v>1437</v>
      </c>
      <c r="C415" s="378">
        <v>1.1067359279</v>
      </c>
      <c r="D415" s="314">
        <v>12073</v>
      </c>
      <c r="E415" s="379">
        <v>1.67</v>
      </c>
      <c r="F415" s="315">
        <v>5723.2601538999998</v>
      </c>
      <c r="G415" s="282">
        <v>4382.4238519999999</v>
      </c>
      <c r="H415" s="316">
        <v>1340.8363019000001</v>
      </c>
      <c r="I415" s="315">
        <v>479.07767200000001</v>
      </c>
      <c r="J415" s="316">
        <v>23.919142000000001</v>
      </c>
      <c r="K415" s="315">
        <v>586.80690600000003</v>
      </c>
      <c r="L415" s="316">
        <v>45.077170000000002</v>
      </c>
      <c r="M415" s="282">
        <v>242.78833804999999</v>
      </c>
      <c r="N415" s="315">
        <v>58.379765999999996</v>
      </c>
      <c r="O415" s="316">
        <v>11.628970000000001</v>
      </c>
      <c r="P415" s="315">
        <v>50.843781</v>
      </c>
      <c r="Q415" s="316">
        <v>8.9124540000000003</v>
      </c>
      <c r="R415" s="315">
        <v>71.294867999999994</v>
      </c>
      <c r="S415" s="316">
        <v>32.907255999999997</v>
      </c>
      <c r="T415" s="315">
        <v>51.693393999999998</v>
      </c>
      <c r="U415" s="316">
        <v>6.3427850000000001</v>
      </c>
      <c r="V415" s="315">
        <v>18.664079999999998</v>
      </c>
      <c r="W415" s="316">
        <v>3.7007080000000001</v>
      </c>
      <c r="X415" s="315">
        <v>2118.3070550000002</v>
      </c>
      <c r="Y415" s="316">
        <v>486.59460999999999</v>
      </c>
      <c r="Z415" s="315">
        <v>5.9675589999999996</v>
      </c>
      <c r="AA415" s="316">
        <v>2.843915</v>
      </c>
      <c r="AB415" s="315">
        <v>87.446571000000006</v>
      </c>
      <c r="AC415" s="316">
        <v>152.165108</v>
      </c>
      <c r="AD415" s="315">
        <v>9.5713159999999995</v>
      </c>
      <c r="AE415" s="316">
        <v>2.694814</v>
      </c>
      <c r="AF415" s="282">
        <v>115.41467006000001</v>
      </c>
      <c r="AG415" s="317">
        <v>383.20583386999999</v>
      </c>
      <c r="AH415" s="282">
        <v>145.22438511999999</v>
      </c>
      <c r="AI415" s="317">
        <v>198.68659729999999</v>
      </c>
      <c r="AJ415" s="282">
        <v>323.10042795999999</v>
      </c>
      <c r="AK415" s="380">
        <v>211</v>
      </c>
    </row>
    <row r="416" spans="1:37" x14ac:dyDescent="0.2">
      <c r="A416" s="318" t="s">
        <v>1438</v>
      </c>
      <c r="B416" s="313" t="s">
        <v>1439</v>
      </c>
      <c r="C416" s="378">
        <v>4.8212463530000003</v>
      </c>
      <c r="D416" s="314">
        <v>654</v>
      </c>
      <c r="E416" s="379">
        <v>11.77</v>
      </c>
      <c r="F416" s="315">
        <v>24932.096670999999</v>
      </c>
      <c r="G416" s="282">
        <v>19183.772215000001</v>
      </c>
      <c r="H416" s="316">
        <v>5748.3244565000005</v>
      </c>
      <c r="I416" s="315">
        <v>2375.3585309999999</v>
      </c>
      <c r="J416" s="316">
        <v>114.427271</v>
      </c>
      <c r="K416" s="315">
        <v>4612.3185270000004</v>
      </c>
      <c r="L416" s="316">
        <v>349.440899</v>
      </c>
      <c r="M416" s="282">
        <v>1590.2073814</v>
      </c>
      <c r="N416" s="315">
        <v>780.61458900000002</v>
      </c>
      <c r="O416" s="316">
        <v>119.359131</v>
      </c>
      <c r="P416" s="315">
        <v>699.78371300000003</v>
      </c>
      <c r="Q416" s="316">
        <v>107.448973</v>
      </c>
      <c r="R416" s="315">
        <v>835.83565499999997</v>
      </c>
      <c r="S416" s="316">
        <v>282.330581</v>
      </c>
      <c r="T416" s="315">
        <v>712.63916099999994</v>
      </c>
      <c r="U416" s="316">
        <v>44.943066000000002</v>
      </c>
      <c r="V416" s="315">
        <v>995.29402600000003</v>
      </c>
      <c r="W416" s="316">
        <v>234.10505800000001</v>
      </c>
      <c r="X416" s="315">
        <v>3030.6536799999999</v>
      </c>
      <c r="Y416" s="316">
        <v>628.58356300000003</v>
      </c>
      <c r="Z416" s="315">
        <v>46.159979999999997</v>
      </c>
      <c r="AA416" s="316">
        <v>14.374604</v>
      </c>
      <c r="AB416" s="315">
        <v>735.62487999999996</v>
      </c>
      <c r="AC416" s="316">
        <v>1021.803176</v>
      </c>
      <c r="AD416" s="315">
        <v>72.794510000000002</v>
      </c>
      <c r="AE416" s="316">
        <v>13.786301</v>
      </c>
      <c r="AF416" s="282">
        <v>917.91958675000001</v>
      </c>
      <c r="AG416" s="317">
        <v>2006.6779434</v>
      </c>
      <c r="AH416" s="282">
        <v>866.25014229999999</v>
      </c>
      <c r="AI416" s="317">
        <v>680.70190432000004</v>
      </c>
      <c r="AJ416" s="282">
        <v>1042.6598392999999</v>
      </c>
      <c r="AK416" s="380">
        <v>120</v>
      </c>
    </row>
    <row r="417" spans="1:37" x14ac:dyDescent="0.2">
      <c r="A417" s="318" t="s">
        <v>1440</v>
      </c>
      <c r="B417" s="313" t="s">
        <v>1441</v>
      </c>
      <c r="C417" s="378">
        <v>1.8627165958</v>
      </c>
      <c r="D417" s="314">
        <v>3381</v>
      </c>
      <c r="E417" s="379">
        <v>2.42</v>
      </c>
      <c r="F417" s="315">
        <v>9632.6606933000003</v>
      </c>
      <c r="G417" s="282">
        <v>7603.4610075999999</v>
      </c>
      <c r="H417" s="316">
        <v>2029.1996856000001</v>
      </c>
      <c r="I417" s="315">
        <v>658.92831200000001</v>
      </c>
      <c r="J417" s="316">
        <v>32.901136000000001</v>
      </c>
      <c r="K417" s="315">
        <v>951.65275299999996</v>
      </c>
      <c r="L417" s="316">
        <v>77.727445000000003</v>
      </c>
      <c r="M417" s="282">
        <v>388.30500509000001</v>
      </c>
      <c r="N417" s="315">
        <v>53.758465999999999</v>
      </c>
      <c r="O417" s="316">
        <v>10.085402999999999</v>
      </c>
      <c r="P417" s="315">
        <v>179.009489</v>
      </c>
      <c r="Q417" s="316">
        <v>29.56223</v>
      </c>
      <c r="R417" s="315">
        <v>146.65505400000001</v>
      </c>
      <c r="S417" s="316">
        <v>86.386379000000005</v>
      </c>
      <c r="T417" s="315">
        <v>84.748909999999995</v>
      </c>
      <c r="U417" s="316">
        <v>9.7227329999999998</v>
      </c>
      <c r="V417" s="315">
        <v>40.390493999999997</v>
      </c>
      <c r="W417" s="316">
        <v>9.5237300000000005</v>
      </c>
      <c r="X417" s="315">
        <v>2942.414534</v>
      </c>
      <c r="Y417" s="316">
        <v>682.522964</v>
      </c>
      <c r="Z417" s="315">
        <v>6.7964630000000001</v>
      </c>
      <c r="AA417" s="316">
        <v>2.2819389999999999</v>
      </c>
      <c r="AB417" s="315">
        <v>185.34620699999999</v>
      </c>
      <c r="AC417" s="316">
        <v>233.095427</v>
      </c>
      <c r="AD417" s="315">
        <v>9.4971490000000003</v>
      </c>
      <c r="AE417" s="316">
        <v>3.0200629999999999</v>
      </c>
      <c r="AF417" s="282">
        <v>1179.4387076</v>
      </c>
      <c r="AG417" s="317">
        <v>625.74447439000005</v>
      </c>
      <c r="AH417" s="282">
        <v>253.15498739</v>
      </c>
      <c r="AI417" s="317">
        <v>298.96280428</v>
      </c>
      <c r="AJ417" s="282">
        <v>451.02743296</v>
      </c>
      <c r="AK417" s="380">
        <v>165</v>
      </c>
    </row>
    <row r="418" spans="1:37" x14ac:dyDescent="0.2">
      <c r="A418" s="318" t="s">
        <v>1442</v>
      </c>
      <c r="B418" s="313" t="s">
        <v>1443</v>
      </c>
      <c r="C418" s="378">
        <v>0.95858778040000003</v>
      </c>
      <c r="D418" s="314">
        <v>1780</v>
      </c>
      <c r="E418" s="379">
        <v>1.54</v>
      </c>
      <c r="F418" s="315">
        <v>4957.1420871</v>
      </c>
      <c r="G418" s="282">
        <v>3800.9994431</v>
      </c>
      <c r="H418" s="316">
        <v>1156.142644</v>
      </c>
      <c r="I418" s="315">
        <v>382.28866699999998</v>
      </c>
      <c r="J418" s="316">
        <v>30.353002</v>
      </c>
      <c r="K418" s="315">
        <v>499.778952</v>
      </c>
      <c r="L418" s="316">
        <v>40.829790000000003</v>
      </c>
      <c r="M418" s="282">
        <v>215.27583011999999</v>
      </c>
      <c r="N418" s="315">
        <v>19.808074999999999</v>
      </c>
      <c r="O418" s="316">
        <v>3.5993840000000001</v>
      </c>
      <c r="P418" s="315">
        <v>80.119304999999997</v>
      </c>
      <c r="Q418" s="316">
        <v>13.367653000000001</v>
      </c>
      <c r="R418" s="315">
        <v>53.850095000000003</v>
      </c>
      <c r="S418" s="316">
        <v>30.527923000000001</v>
      </c>
      <c r="T418" s="315">
        <v>43.994522000000003</v>
      </c>
      <c r="U418" s="316">
        <v>5.123138</v>
      </c>
      <c r="V418" s="315">
        <v>10.286058000000001</v>
      </c>
      <c r="W418" s="316">
        <v>1.7581039999999999</v>
      </c>
      <c r="X418" s="315">
        <v>1636.1381510000001</v>
      </c>
      <c r="Y418" s="316">
        <v>379.12685599999998</v>
      </c>
      <c r="Z418" s="315">
        <v>4.8460770000000002</v>
      </c>
      <c r="AA418" s="316">
        <v>2.4357090000000001</v>
      </c>
      <c r="AB418" s="315">
        <v>86.378308000000004</v>
      </c>
      <c r="AC418" s="316">
        <v>131.636123</v>
      </c>
      <c r="AD418" s="315">
        <v>10.230251000000001</v>
      </c>
      <c r="AE418" s="316">
        <v>2.4995039999999999</v>
      </c>
      <c r="AF418" s="282">
        <v>209.30433246000001</v>
      </c>
      <c r="AG418" s="317">
        <v>344.60095713999999</v>
      </c>
      <c r="AH418" s="282">
        <v>147.10042349</v>
      </c>
      <c r="AI418" s="317">
        <v>158.69694734000001</v>
      </c>
      <c r="AJ418" s="282">
        <v>413.18794996000003</v>
      </c>
      <c r="AK418" s="380">
        <v>151</v>
      </c>
    </row>
    <row r="419" spans="1:37" x14ac:dyDescent="0.2">
      <c r="A419" s="318" t="s">
        <v>1444</v>
      </c>
      <c r="B419" s="313" t="s">
        <v>1445</v>
      </c>
      <c r="C419" s="378">
        <v>1.8014220257</v>
      </c>
      <c r="D419" s="314">
        <v>5216</v>
      </c>
      <c r="E419" s="379">
        <v>1.23</v>
      </c>
      <c r="F419" s="315">
        <v>9315.6882685</v>
      </c>
      <c r="G419" s="282">
        <v>7469.0070642000001</v>
      </c>
      <c r="H419" s="316">
        <v>1846.6812043</v>
      </c>
      <c r="I419" s="315">
        <v>557.05143099999998</v>
      </c>
      <c r="J419" s="316">
        <v>27.367726000000001</v>
      </c>
      <c r="K419" s="315">
        <v>577.41103699999996</v>
      </c>
      <c r="L419" s="316">
        <v>48.692993999999999</v>
      </c>
      <c r="M419" s="282">
        <v>246.88224588</v>
      </c>
      <c r="N419" s="315">
        <v>12.214969999999999</v>
      </c>
      <c r="O419" s="316">
        <v>2.7192090000000002</v>
      </c>
      <c r="P419" s="315">
        <v>54.790830999999997</v>
      </c>
      <c r="Q419" s="316">
        <v>9.5392130000000002</v>
      </c>
      <c r="R419" s="315">
        <v>118.811623</v>
      </c>
      <c r="S419" s="316">
        <v>74.627046000000007</v>
      </c>
      <c r="T419" s="315">
        <v>59.501368999999997</v>
      </c>
      <c r="U419" s="316">
        <v>7.0470119999999996</v>
      </c>
      <c r="V419" s="315">
        <v>16.971053000000001</v>
      </c>
      <c r="W419" s="316">
        <v>3.7267009999999998</v>
      </c>
      <c r="X419" s="315">
        <v>3894.091531</v>
      </c>
      <c r="Y419" s="316">
        <v>859.81565399999999</v>
      </c>
      <c r="Z419" s="315">
        <v>9.8541000000000004E-2</v>
      </c>
      <c r="AA419" s="316">
        <v>3.0207999999999999E-2</v>
      </c>
      <c r="AB419" s="315">
        <v>148.94439</v>
      </c>
      <c r="AC419" s="316">
        <v>159.50879900000001</v>
      </c>
      <c r="AD419" s="315">
        <v>19.058983999999999</v>
      </c>
      <c r="AE419" s="316">
        <v>2.9995470000000002</v>
      </c>
      <c r="AF419" s="282">
        <v>1279.2951694000001</v>
      </c>
      <c r="AG419" s="317">
        <v>607.41688569999997</v>
      </c>
      <c r="AH419" s="282">
        <v>213.5807968</v>
      </c>
      <c r="AI419" s="317">
        <v>289.22803162000002</v>
      </c>
      <c r="AJ419" s="282">
        <v>24.265272070000002</v>
      </c>
      <c r="AK419" s="380">
        <v>157</v>
      </c>
    </row>
    <row r="420" spans="1:37" x14ac:dyDescent="0.2">
      <c r="A420" s="318" t="s">
        <v>1446</v>
      </c>
      <c r="B420" s="313" t="s">
        <v>1447</v>
      </c>
      <c r="C420" s="378">
        <v>0.91460186450000003</v>
      </c>
      <c r="D420" s="314">
        <v>27285</v>
      </c>
      <c r="E420" s="379">
        <v>1.22</v>
      </c>
      <c r="F420" s="315">
        <v>4729.6778531999998</v>
      </c>
      <c r="G420" s="282">
        <v>3669.3335176000001</v>
      </c>
      <c r="H420" s="316">
        <v>1060.3443356</v>
      </c>
      <c r="I420" s="315">
        <v>312.00029000000001</v>
      </c>
      <c r="J420" s="316">
        <v>20.345237999999998</v>
      </c>
      <c r="K420" s="315">
        <v>285.15247499999998</v>
      </c>
      <c r="L420" s="316">
        <v>24.832601</v>
      </c>
      <c r="M420" s="282">
        <v>146.39930876</v>
      </c>
      <c r="N420" s="315">
        <v>18.006882999999998</v>
      </c>
      <c r="O420" s="316">
        <v>3.6186959999999999</v>
      </c>
      <c r="P420" s="315">
        <v>56.961643000000002</v>
      </c>
      <c r="Q420" s="316">
        <v>9.289866</v>
      </c>
      <c r="R420" s="315">
        <v>30.078496999999999</v>
      </c>
      <c r="S420" s="316">
        <v>20.782381000000001</v>
      </c>
      <c r="T420" s="315">
        <v>31.105450000000001</v>
      </c>
      <c r="U420" s="316">
        <v>3.3917320000000002</v>
      </c>
      <c r="V420" s="315">
        <v>9.31053</v>
      </c>
      <c r="W420" s="316">
        <v>1.572471</v>
      </c>
      <c r="X420" s="315">
        <v>2097.6345230000002</v>
      </c>
      <c r="Y420" s="316">
        <v>481.4522</v>
      </c>
      <c r="Z420" s="315">
        <v>3.3965670000000001</v>
      </c>
      <c r="AA420" s="316">
        <v>1.6310560000000001</v>
      </c>
      <c r="AB420" s="315">
        <v>62.190821</v>
      </c>
      <c r="AC420" s="316">
        <v>88.829587000000004</v>
      </c>
      <c r="AD420" s="315">
        <v>8.7814820000000005</v>
      </c>
      <c r="AE420" s="316">
        <v>2.8969339999999999</v>
      </c>
      <c r="AF420" s="282">
        <v>218.61867380999999</v>
      </c>
      <c r="AG420" s="317">
        <v>329.82812382999998</v>
      </c>
      <c r="AH420" s="282">
        <v>122.70171053999999</v>
      </c>
      <c r="AI420" s="317">
        <v>158.52781917999999</v>
      </c>
      <c r="AJ420" s="282">
        <v>180.34029361</v>
      </c>
      <c r="AK420" s="380">
        <v>215</v>
      </c>
    </row>
    <row r="421" spans="1:37" x14ac:dyDescent="0.2">
      <c r="A421" s="318" t="s">
        <v>1448</v>
      </c>
      <c r="B421" s="313" t="s">
        <v>1449</v>
      </c>
      <c r="C421" s="378">
        <v>10.765160008000001</v>
      </c>
      <c r="D421" s="314">
        <v>436</v>
      </c>
      <c r="E421" s="379">
        <v>22.92</v>
      </c>
      <c r="F421" s="315">
        <v>55669.839362999999</v>
      </c>
      <c r="G421" s="282">
        <v>43821.249471000003</v>
      </c>
      <c r="H421" s="316">
        <v>11848.589892</v>
      </c>
      <c r="I421" s="315">
        <v>4279.7476919999999</v>
      </c>
      <c r="J421" s="316">
        <v>300.974672</v>
      </c>
      <c r="K421" s="315">
        <v>7728.143908</v>
      </c>
      <c r="L421" s="316">
        <v>463.96126099999998</v>
      </c>
      <c r="M421" s="282">
        <v>2532.1797548999998</v>
      </c>
      <c r="N421" s="315">
        <v>1971.8469379999999</v>
      </c>
      <c r="O421" s="316">
        <v>230.83041499999999</v>
      </c>
      <c r="P421" s="315">
        <v>832.54840300000001</v>
      </c>
      <c r="Q421" s="316">
        <v>130.677663</v>
      </c>
      <c r="R421" s="315">
        <v>1284.2875590000001</v>
      </c>
      <c r="S421" s="316">
        <v>598.54779699999995</v>
      </c>
      <c r="T421" s="315">
        <v>1367.946594</v>
      </c>
      <c r="U421" s="316">
        <v>114.685029</v>
      </c>
      <c r="V421" s="315">
        <v>3414.8505249999998</v>
      </c>
      <c r="W421" s="316">
        <v>806.88102200000003</v>
      </c>
      <c r="X421" s="315">
        <v>8157.4539809999997</v>
      </c>
      <c r="Y421" s="316">
        <v>1836.7404409999999</v>
      </c>
      <c r="Z421" s="315">
        <v>32.930199999999999</v>
      </c>
      <c r="AA421" s="316">
        <v>8.3097440000000002</v>
      </c>
      <c r="AB421" s="315">
        <v>1855.9527869999999</v>
      </c>
      <c r="AC421" s="316">
        <v>1820.4296420000001</v>
      </c>
      <c r="AD421" s="315">
        <v>71.924193000000002</v>
      </c>
      <c r="AE421" s="316">
        <v>9.3550760000000004</v>
      </c>
      <c r="AF421" s="282">
        <v>7592.2662661000004</v>
      </c>
      <c r="AG421" s="317">
        <v>3625.2530419</v>
      </c>
      <c r="AH421" s="282">
        <v>2163.6861950000002</v>
      </c>
      <c r="AI421" s="317">
        <v>1455.3173197000001</v>
      </c>
      <c r="AJ421" s="282">
        <v>982.11124269000004</v>
      </c>
      <c r="AK421" s="380">
        <v>86</v>
      </c>
    </row>
    <row r="422" spans="1:37" x14ac:dyDescent="0.2">
      <c r="A422" s="318" t="s">
        <v>1450</v>
      </c>
      <c r="B422" s="313" t="s">
        <v>1451</v>
      </c>
      <c r="C422" s="378">
        <v>6.8794556174999997</v>
      </c>
      <c r="D422" s="314">
        <v>610</v>
      </c>
      <c r="E422" s="379">
        <v>11.41</v>
      </c>
      <c r="F422" s="315">
        <v>35575.708011000002</v>
      </c>
      <c r="G422" s="282">
        <v>28583.144544999999</v>
      </c>
      <c r="H422" s="316">
        <v>6992.5634651999999</v>
      </c>
      <c r="I422" s="315">
        <v>2245.4126219999998</v>
      </c>
      <c r="J422" s="316">
        <v>114.242115</v>
      </c>
      <c r="K422" s="315">
        <v>3502.155025</v>
      </c>
      <c r="L422" s="316">
        <v>230.94527299999999</v>
      </c>
      <c r="M422" s="282">
        <v>1401.1212961000001</v>
      </c>
      <c r="N422" s="315">
        <v>936.35888799999998</v>
      </c>
      <c r="O422" s="316">
        <v>138.77131499999999</v>
      </c>
      <c r="P422" s="315">
        <v>434.96622400000001</v>
      </c>
      <c r="Q422" s="316">
        <v>72.897655999999998</v>
      </c>
      <c r="R422" s="315">
        <v>651.63032599999997</v>
      </c>
      <c r="S422" s="316">
        <v>397.63395600000001</v>
      </c>
      <c r="T422" s="315">
        <v>517.83697500000005</v>
      </c>
      <c r="U422" s="316">
        <v>41.527833000000001</v>
      </c>
      <c r="V422" s="315">
        <v>905.69578200000001</v>
      </c>
      <c r="W422" s="316">
        <v>224.93979100000001</v>
      </c>
      <c r="X422" s="315">
        <v>6728.464508</v>
      </c>
      <c r="Y422" s="316">
        <v>1633.154254</v>
      </c>
      <c r="Z422" s="315">
        <v>16.777232999999999</v>
      </c>
      <c r="AA422" s="316">
        <v>4.9969809999999999</v>
      </c>
      <c r="AB422" s="315">
        <v>917.66775399999995</v>
      </c>
      <c r="AC422" s="316">
        <v>982.44932600000004</v>
      </c>
      <c r="AD422" s="315">
        <v>63.126246999999999</v>
      </c>
      <c r="AE422" s="316">
        <v>4.7528550000000003</v>
      </c>
      <c r="AF422" s="282">
        <v>8699.1786350000002</v>
      </c>
      <c r="AG422" s="317">
        <v>1944.8935328</v>
      </c>
      <c r="AH422" s="282">
        <v>1085.3777994</v>
      </c>
      <c r="AI422" s="317">
        <v>971.75784176000002</v>
      </c>
      <c r="AJ422" s="282">
        <v>706.97596682000005</v>
      </c>
      <c r="AK422" s="380">
        <v>87</v>
      </c>
    </row>
    <row r="423" spans="1:37" x14ac:dyDescent="0.2">
      <c r="A423" s="318" t="s">
        <v>1452</v>
      </c>
      <c r="B423" s="313" t="s">
        <v>1453</v>
      </c>
      <c r="C423" s="378">
        <v>4.7344969750999999</v>
      </c>
      <c r="D423" s="314">
        <v>490</v>
      </c>
      <c r="E423" s="379">
        <v>6.26</v>
      </c>
      <c r="F423" s="315">
        <v>24483.489876</v>
      </c>
      <c r="G423" s="282">
        <v>19698.538382999999</v>
      </c>
      <c r="H423" s="316">
        <v>4784.9514932000002</v>
      </c>
      <c r="I423" s="315">
        <v>1607.024482</v>
      </c>
      <c r="J423" s="316">
        <v>71.082137000000003</v>
      </c>
      <c r="K423" s="315">
        <v>2001.59644</v>
      </c>
      <c r="L423" s="316">
        <v>141.466071</v>
      </c>
      <c r="M423" s="282">
        <v>833.80439199</v>
      </c>
      <c r="N423" s="315">
        <v>363.05149899999998</v>
      </c>
      <c r="O423" s="316">
        <v>79.336022</v>
      </c>
      <c r="P423" s="315">
        <v>237.02950100000001</v>
      </c>
      <c r="Q423" s="316">
        <v>37.919426999999999</v>
      </c>
      <c r="R423" s="315">
        <v>465.547977</v>
      </c>
      <c r="S423" s="316">
        <v>340.06007199999999</v>
      </c>
      <c r="T423" s="315">
        <v>240.46479299999999</v>
      </c>
      <c r="U423" s="316">
        <v>21.598966000000001</v>
      </c>
      <c r="V423" s="315">
        <v>280.15351900000002</v>
      </c>
      <c r="W423" s="316">
        <v>79.284746999999996</v>
      </c>
      <c r="X423" s="315">
        <v>5193.1883870000001</v>
      </c>
      <c r="Y423" s="316">
        <v>1241.665109</v>
      </c>
      <c r="Z423" s="315">
        <v>1.8206180000000001</v>
      </c>
      <c r="AA423" s="316">
        <v>0.82405499999999998</v>
      </c>
      <c r="AB423" s="315">
        <v>690.89587600000004</v>
      </c>
      <c r="AC423" s="316">
        <v>639.56716300000005</v>
      </c>
      <c r="AD423" s="315">
        <v>43.072704000000002</v>
      </c>
      <c r="AE423" s="316">
        <v>2.5561259999999999</v>
      </c>
      <c r="AF423" s="282">
        <v>6832.0616785000002</v>
      </c>
      <c r="AG423" s="317">
        <v>1308.6340078000001</v>
      </c>
      <c r="AH423" s="282">
        <v>664.18491137000001</v>
      </c>
      <c r="AI423" s="317">
        <v>755.49306851999995</v>
      </c>
      <c r="AJ423" s="282">
        <v>310.10612701999997</v>
      </c>
      <c r="AK423" s="380">
        <v>91</v>
      </c>
    </row>
    <row r="424" spans="1:37" x14ac:dyDescent="0.2">
      <c r="A424" s="318" t="s">
        <v>1454</v>
      </c>
      <c r="B424" s="313" t="s">
        <v>1455</v>
      </c>
      <c r="C424" s="378">
        <v>8.0794112211000009</v>
      </c>
      <c r="D424" s="314">
        <v>466</v>
      </c>
      <c r="E424" s="379">
        <v>15.68</v>
      </c>
      <c r="F424" s="315">
        <v>41781.034790999998</v>
      </c>
      <c r="G424" s="282">
        <v>33083.148698999998</v>
      </c>
      <c r="H424" s="316">
        <v>8697.8860918999999</v>
      </c>
      <c r="I424" s="315">
        <v>3034.8614309999998</v>
      </c>
      <c r="J424" s="316">
        <v>174.511256</v>
      </c>
      <c r="K424" s="315">
        <v>4915.4413180000001</v>
      </c>
      <c r="L424" s="316">
        <v>353.82513799999998</v>
      </c>
      <c r="M424" s="282">
        <v>1805.5159908000001</v>
      </c>
      <c r="N424" s="315">
        <v>1264.9558199999999</v>
      </c>
      <c r="O424" s="316">
        <v>182.91864799999999</v>
      </c>
      <c r="P424" s="315">
        <v>503.13283200000001</v>
      </c>
      <c r="Q424" s="316">
        <v>86.737148000000005</v>
      </c>
      <c r="R424" s="315">
        <v>929.85799499999996</v>
      </c>
      <c r="S424" s="316">
        <v>496.08598799999999</v>
      </c>
      <c r="T424" s="315">
        <v>1280.8135970000001</v>
      </c>
      <c r="U424" s="316">
        <v>105.267583</v>
      </c>
      <c r="V424" s="315">
        <v>1598.5898500000001</v>
      </c>
      <c r="W424" s="316">
        <v>426.34787699999998</v>
      </c>
      <c r="X424" s="315">
        <v>6454.8766800000003</v>
      </c>
      <c r="Y424" s="316">
        <v>1504.9724719999999</v>
      </c>
      <c r="Z424" s="315">
        <v>8.3570150000000005</v>
      </c>
      <c r="AA424" s="316">
        <v>3.010011</v>
      </c>
      <c r="AB424" s="315">
        <v>1265.369328</v>
      </c>
      <c r="AC424" s="316">
        <v>1323.4848589999999</v>
      </c>
      <c r="AD424" s="315">
        <v>69.412544999999994</v>
      </c>
      <c r="AE424" s="316">
        <v>6.4185210000000001</v>
      </c>
      <c r="AF424" s="282">
        <v>8150.7407929999999</v>
      </c>
      <c r="AG424" s="317">
        <v>2577.4332929000002</v>
      </c>
      <c r="AH424" s="282">
        <v>1608.2363989999999</v>
      </c>
      <c r="AI424" s="317">
        <v>1086.424229</v>
      </c>
      <c r="AJ424" s="282">
        <v>563.43617326000003</v>
      </c>
      <c r="AK424" s="380">
        <v>88</v>
      </c>
    </row>
    <row r="425" spans="1:37" x14ac:dyDescent="0.2">
      <c r="A425" s="318" t="s">
        <v>1456</v>
      </c>
      <c r="B425" s="313" t="s">
        <v>1457</v>
      </c>
      <c r="C425" s="378">
        <v>4.9637789948000002</v>
      </c>
      <c r="D425" s="314">
        <v>626</v>
      </c>
      <c r="E425" s="379">
        <v>6.48</v>
      </c>
      <c r="F425" s="315">
        <v>25669.175289999999</v>
      </c>
      <c r="G425" s="282">
        <v>21104.152044999999</v>
      </c>
      <c r="H425" s="316">
        <v>4565.0232456000003</v>
      </c>
      <c r="I425" s="315">
        <v>1673.474027</v>
      </c>
      <c r="J425" s="316">
        <v>71.818907999999993</v>
      </c>
      <c r="K425" s="315">
        <v>2015.9366789999999</v>
      </c>
      <c r="L425" s="316">
        <v>153.49638200000001</v>
      </c>
      <c r="M425" s="282">
        <v>802.66396649000001</v>
      </c>
      <c r="N425" s="315">
        <v>372.21946500000001</v>
      </c>
      <c r="O425" s="316">
        <v>85.291811999999993</v>
      </c>
      <c r="P425" s="315">
        <v>153.620441</v>
      </c>
      <c r="Q425" s="316">
        <v>27.838671999999999</v>
      </c>
      <c r="R425" s="315">
        <v>442.41066899999998</v>
      </c>
      <c r="S425" s="316">
        <v>342.77007800000001</v>
      </c>
      <c r="T425" s="315">
        <v>413.301132</v>
      </c>
      <c r="U425" s="316">
        <v>33.883665000000001</v>
      </c>
      <c r="V425" s="315">
        <v>181.365624</v>
      </c>
      <c r="W425" s="316">
        <v>56.339168999999998</v>
      </c>
      <c r="X425" s="315">
        <v>5193.7745189999996</v>
      </c>
      <c r="Y425" s="316">
        <v>1226.0828469999999</v>
      </c>
      <c r="Z425" s="315">
        <v>7.6822569999999999</v>
      </c>
      <c r="AA425" s="316">
        <v>1.325315</v>
      </c>
      <c r="AB425" s="315">
        <v>944.98259199999995</v>
      </c>
      <c r="AC425" s="316">
        <v>627.54366300000004</v>
      </c>
      <c r="AD425" s="315">
        <v>47.228524</v>
      </c>
      <c r="AE425" s="316">
        <v>3.8254999999999999</v>
      </c>
      <c r="AF425" s="282">
        <v>8112.2435451000001</v>
      </c>
      <c r="AG425" s="317">
        <v>1241.1851406000001</v>
      </c>
      <c r="AH425" s="282">
        <v>682.18890653999995</v>
      </c>
      <c r="AI425" s="317">
        <v>647.23100583999997</v>
      </c>
      <c r="AJ425" s="282">
        <v>107.45078732</v>
      </c>
      <c r="AK425" s="380">
        <v>104</v>
      </c>
    </row>
    <row r="426" spans="1:37" x14ac:dyDescent="0.2">
      <c r="A426" s="318" t="s">
        <v>1458</v>
      </c>
      <c r="B426" s="313" t="s">
        <v>1459</v>
      </c>
      <c r="C426" s="378">
        <v>5.4625745423999996</v>
      </c>
      <c r="D426" s="314">
        <v>1785</v>
      </c>
      <c r="E426" s="379">
        <v>8.5</v>
      </c>
      <c r="F426" s="315">
        <v>28248.595195999998</v>
      </c>
      <c r="G426" s="282">
        <v>22814.312961</v>
      </c>
      <c r="H426" s="316">
        <v>5434.2822348</v>
      </c>
      <c r="I426" s="315">
        <v>1941.8462360000001</v>
      </c>
      <c r="J426" s="316">
        <v>102.390714</v>
      </c>
      <c r="K426" s="315">
        <v>3152.10266</v>
      </c>
      <c r="L426" s="316">
        <v>226.79367099999999</v>
      </c>
      <c r="M426" s="282">
        <v>1079.6926367999999</v>
      </c>
      <c r="N426" s="315">
        <v>670.12574500000005</v>
      </c>
      <c r="O426" s="316">
        <v>99.145324000000002</v>
      </c>
      <c r="P426" s="315">
        <v>364.39489800000001</v>
      </c>
      <c r="Q426" s="316">
        <v>54.957740999999999</v>
      </c>
      <c r="R426" s="315">
        <v>700.225999</v>
      </c>
      <c r="S426" s="316">
        <v>363.647718</v>
      </c>
      <c r="T426" s="315">
        <v>331.42306200000002</v>
      </c>
      <c r="U426" s="316">
        <v>32.223894999999999</v>
      </c>
      <c r="V426" s="315">
        <v>956.605818</v>
      </c>
      <c r="W426" s="316">
        <v>272.23389400000002</v>
      </c>
      <c r="X426" s="315">
        <v>4622.3277410000001</v>
      </c>
      <c r="Y426" s="316">
        <v>1109.0892570000001</v>
      </c>
      <c r="Z426" s="315">
        <v>5.87249</v>
      </c>
      <c r="AA426" s="316">
        <v>1.5152749999999999</v>
      </c>
      <c r="AB426" s="315">
        <v>1064.055601</v>
      </c>
      <c r="AC426" s="316">
        <v>769.119595</v>
      </c>
      <c r="AD426" s="315">
        <v>53.830236999999997</v>
      </c>
      <c r="AE426" s="316">
        <v>6.2072839999999996</v>
      </c>
      <c r="AF426" s="282">
        <v>6877.5362607999996</v>
      </c>
      <c r="AG426" s="317">
        <v>1682.1809837000001</v>
      </c>
      <c r="AH426" s="282">
        <v>790.07484111999997</v>
      </c>
      <c r="AI426" s="317">
        <v>749.66312195</v>
      </c>
      <c r="AJ426" s="282">
        <v>169.31249607000001</v>
      </c>
      <c r="AK426" s="380">
        <v>126</v>
      </c>
    </row>
    <row r="427" spans="1:37" x14ac:dyDescent="0.2">
      <c r="A427" s="318" t="s">
        <v>1460</v>
      </c>
      <c r="B427" s="313" t="s">
        <v>1461</v>
      </c>
      <c r="C427" s="378">
        <v>3.9141173013000001</v>
      </c>
      <c r="D427" s="314">
        <v>8853</v>
      </c>
      <c r="E427" s="379">
        <v>4.1500000000000004</v>
      </c>
      <c r="F427" s="315">
        <v>20241.062952</v>
      </c>
      <c r="G427" s="282">
        <v>16961.975858999998</v>
      </c>
      <c r="H427" s="316">
        <v>3279.0870933000001</v>
      </c>
      <c r="I427" s="315">
        <v>1335.951965</v>
      </c>
      <c r="J427" s="316">
        <v>52.324682000000003</v>
      </c>
      <c r="K427" s="315">
        <v>1601.7011399999999</v>
      </c>
      <c r="L427" s="316">
        <v>121.65814</v>
      </c>
      <c r="M427" s="282">
        <v>573.99352538000005</v>
      </c>
      <c r="N427" s="315">
        <v>139.08129099999999</v>
      </c>
      <c r="O427" s="316">
        <v>26.831409000000001</v>
      </c>
      <c r="P427" s="315">
        <v>142.01403500000001</v>
      </c>
      <c r="Q427" s="316">
        <v>21.072232</v>
      </c>
      <c r="R427" s="315">
        <v>425.54130800000001</v>
      </c>
      <c r="S427" s="316">
        <v>303.06981999999999</v>
      </c>
      <c r="T427" s="315">
        <v>177.69115099999999</v>
      </c>
      <c r="U427" s="316">
        <v>22.662375999999998</v>
      </c>
      <c r="V427" s="315">
        <v>121.605664</v>
      </c>
      <c r="W427" s="316">
        <v>30.588525000000001</v>
      </c>
      <c r="X427" s="315">
        <v>3955.310727</v>
      </c>
      <c r="Y427" s="316">
        <v>937.965013</v>
      </c>
      <c r="Z427" s="315">
        <v>0.56617399999999996</v>
      </c>
      <c r="AA427" s="316">
        <v>4.4221999999999997E-2</v>
      </c>
      <c r="AB427" s="315">
        <v>840.31861200000003</v>
      </c>
      <c r="AC427" s="316">
        <v>415.77425199999999</v>
      </c>
      <c r="AD427" s="315">
        <v>37.172454000000002</v>
      </c>
      <c r="AE427" s="316">
        <v>2.0414099999999999</v>
      </c>
      <c r="AF427" s="282">
        <v>7095.6016410000002</v>
      </c>
      <c r="AG427" s="317">
        <v>967.92252139000004</v>
      </c>
      <c r="AH427" s="282">
        <v>419.44409965</v>
      </c>
      <c r="AI427" s="317">
        <v>467.23048315</v>
      </c>
      <c r="AJ427" s="282">
        <v>5.8840790506999996</v>
      </c>
      <c r="AK427" s="380">
        <v>126</v>
      </c>
    </row>
    <row r="428" spans="1:37" x14ac:dyDescent="0.2">
      <c r="A428" s="318" t="s">
        <v>1462</v>
      </c>
      <c r="B428" s="313" t="s">
        <v>1463</v>
      </c>
      <c r="C428" s="378">
        <v>3.0128218457</v>
      </c>
      <c r="D428" s="314">
        <v>557</v>
      </c>
      <c r="E428" s="379">
        <v>8.2100000000000009</v>
      </c>
      <c r="F428" s="315">
        <v>15580.196491000001</v>
      </c>
      <c r="G428" s="282">
        <v>11847.474966</v>
      </c>
      <c r="H428" s="316">
        <v>3732.7215248000002</v>
      </c>
      <c r="I428" s="315">
        <v>1728.6859360000001</v>
      </c>
      <c r="J428" s="316">
        <v>87.962755000000001</v>
      </c>
      <c r="K428" s="315">
        <v>4840.0751639999999</v>
      </c>
      <c r="L428" s="316">
        <v>302.59498600000001</v>
      </c>
      <c r="M428" s="282">
        <v>1493.4668423000001</v>
      </c>
      <c r="N428" s="315">
        <v>92.602385999999996</v>
      </c>
      <c r="O428" s="316">
        <v>21.686420999999999</v>
      </c>
      <c r="P428" s="315">
        <v>251.136188</v>
      </c>
      <c r="Q428" s="316">
        <v>43.045791000000001</v>
      </c>
      <c r="R428" s="315">
        <v>587.14328</v>
      </c>
      <c r="S428" s="316">
        <v>181.559316</v>
      </c>
      <c r="T428" s="315">
        <v>161.14514800000001</v>
      </c>
      <c r="U428" s="316">
        <v>15.366121</v>
      </c>
      <c r="V428" s="315">
        <v>87.327293999999995</v>
      </c>
      <c r="W428" s="316">
        <v>16.864408000000001</v>
      </c>
      <c r="X428" s="315">
        <v>945.48498800000004</v>
      </c>
      <c r="Y428" s="316">
        <v>193.933089</v>
      </c>
      <c r="Z428" s="315">
        <v>18.843406000000002</v>
      </c>
      <c r="AA428" s="316">
        <v>4.6896570000000004</v>
      </c>
      <c r="AB428" s="315">
        <v>610.61901699999999</v>
      </c>
      <c r="AC428" s="316">
        <v>742.64778200000001</v>
      </c>
      <c r="AD428" s="315">
        <v>1.1948259999999999</v>
      </c>
      <c r="AE428" s="316">
        <v>0.13319</v>
      </c>
      <c r="AF428" s="282">
        <v>56.452688148999997</v>
      </c>
      <c r="AG428" s="317">
        <v>1055.1114144000001</v>
      </c>
      <c r="AH428" s="282">
        <v>745.51503284</v>
      </c>
      <c r="AI428" s="317">
        <v>438.56131189000001</v>
      </c>
      <c r="AJ428" s="282">
        <v>856.34805238000001</v>
      </c>
      <c r="AK428" s="380">
        <v>133</v>
      </c>
    </row>
    <row r="429" spans="1:37" x14ac:dyDescent="0.2">
      <c r="A429" s="318" t="s">
        <v>1464</v>
      </c>
      <c r="B429" s="313" t="s">
        <v>1465</v>
      </c>
      <c r="C429" s="378">
        <v>2.733504945</v>
      </c>
      <c r="D429" s="314">
        <v>339</v>
      </c>
      <c r="E429" s="379">
        <v>10.1</v>
      </c>
      <c r="F429" s="315">
        <v>14135.765847999999</v>
      </c>
      <c r="G429" s="282">
        <v>10717.918669000001</v>
      </c>
      <c r="H429" s="316">
        <v>3417.8471785000002</v>
      </c>
      <c r="I429" s="315">
        <v>1597.1106789999999</v>
      </c>
      <c r="J429" s="316">
        <v>87.404717000000005</v>
      </c>
      <c r="K429" s="315">
        <v>4040.214774</v>
      </c>
      <c r="L429" s="316">
        <v>279.32642800000002</v>
      </c>
      <c r="M429" s="282">
        <v>1539.9509660000001</v>
      </c>
      <c r="N429" s="315">
        <v>212.252621</v>
      </c>
      <c r="O429" s="316">
        <v>32.442024000000004</v>
      </c>
      <c r="P429" s="315">
        <v>288.55133899999998</v>
      </c>
      <c r="Q429" s="316">
        <v>52.206108</v>
      </c>
      <c r="R429" s="315">
        <v>624.88344099999995</v>
      </c>
      <c r="S429" s="316">
        <v>189.502849</v>
      </c>
      <c r="T429" s="315">
        <v>241.65029799999999</v>
      </c>
      <c r="U429" s="316">
        <v>23.350611000000001</v>
      </c>
      <c r="V429" s="315">
        <v>113.006863</v>
      </c>
      <c r="W429" s="316">
        <v>25.392921999999999</v>
      </c>
      <c r="X429" s="315">
        <v>124.77951299999999</v>
      </c>
      <c r="Y429" s="316">
        <v>23.039558</v>
      </c>
      <c r="Z429" s="315">
        <v>58.764083999999997</v>
      </c>
      <c r="AA429" s="316">
        <v>18.400082000000001</v>
      </c>
      <c r="AB429" s="315">
        <v>597.40043400000002</v>
      </c>
      <c r="AC429" s="316">
        <v>745.00456599999995</v>
      </c>
      <c r="AD429" s="315">
        <v>2.3405170000000002</v>
      </c>
      <c r="AE429" s="316">
        <v>0.533138</v>
      </c>
      <c r="AF429" s="282">
        <v>50.091204732000001</v>
      </c>
      <c r="AG429" s="317">
        <v>1133.4355272</v>
      </c>
      <c r="AH429" s="282">
        <v>631.57388801000002</v>
      </c>
      <c r="AI429" s="317">
        <v>430.53019588000001</v>
      </c>
      <c r="AJ429" s="282">
        <v>972.62649919</v>
      </c>
      <c r="AK429" s="380">
        <v>143</v>
      </c>
    </row>
    <row r="430" spans="1:37" x14ac:dyDescent="0.2">
      <c r="A430" s="318" t="s">
        <v>1466</v>
      </c>
      <c r="B430" s="313" t="s">
        <v>1467</v>
      </c>
      <c r="C430" s="378">
        <v>1.0124926451</v>
      </c>
      <c r="D430" s="314">
        <v>275</v>
      </c>
      <c r="E430" s="379">
        <v>3.31</v>
      </c>
      <c r="F430" s="315">
        <v>5235.9001508000001</v>
      </c>
      <c r="G430" s="282">
        <v>3924.6836527999999</v>
      </c>
      <c r="H430" s="316">
        <v>1311.2164981000001</v>
      </c>
      <c r="I430" s="315">
        <v>641.49097600000005</v>
      </c>
      <c r="J430" s="316">
        <v>43.156863000000001</v>
      </c>
      <c r="K430" s="315">
        <v>1224.0575249999999</v>
      </c>
      <c r="L430" s="316">
        <v>90.847142000000005</v>
      </c>
      <c r="M430" s="282">
        <v>412.67091807999998</v>
      </c>
      <c r="N430" s="315">
        <v>45.934449000000001</v>
      </c>
      <c r="O430" s="316">
        <v>3.5704199999999999</v>
      </c>
      <c r="P430" s="315">
        <v>128.29021</v>
      </c>
      <c r="Q430" s="316">
        <v>22.831285999999999</v>
      </c>
      <c r="R430" s="315">
        <v>197.61955900000001</v>
      </c>
      <c r="S430" s="316">
        <v>61.962636000000003</v>
      </c>
      <c r="T430" s="315">
        <v>65.823509999999999</v>
      </c>
      <c r="U430" s="316">
        <v>6.3503930000000004</v>
      </c>
      <c r="V430" s="315">
        <v>0</v>
      </c>
      <c r="W430" s="316">
        <v>0</v>
      </c>
      <c r="X430" s="315">
        <v>185.56872100000001</v>
      </c>
      <c r="Y430" s="316">
        <v>41.274706000000002</v>
      </c>
      <c r="Z430" s="315">
        <v>44.060887000000001</v>
      </c>
      <c r="AA430" s="316">
        <v>16.711793</v>
      </c>
      <c r="AB430" s="315">
        <v>246.69677300000001</v>
      </c>
      <c r="AC430" s="316">
        <v>256.55515800000001</v>
      </c>
      <c r="AD430" s="315">
        <v>0.86042200000000002</v>
      </c>
      <c r="AE430" s="316">
        <v>4.7058999999999997E-2</v>
      </c>
      <c r="AF430" s="282">
        <v>1.3714380399999999</v>
      </c>
      <c r="AG430" s="317">
        <v>343.12953563999997</v>
      </c>
      <c r="AH430" s="282">
        <v>180.02831413999999</v>
      </c>
      <c r="AI430" s="317">
        <v>156.10338286999999</v>
      </c>
      <c r="AJ430" s="282">
        <v>818.88607305000005</v>
      </c>
      <c r="AK430" s="380">
        <v>114</v>
      </c>
    </row>
    <row r="431" spans="1:37" x14ac:dyDescent="0.2">
      <c r="A431" s="318" t="s">
        <v>1468</v>
      </c>
      <c r="B431" s="313" t="s">
        <v>1469</v>
      </c>
      <c r="C431" s="378">
        <v>1.3703779921999999</v>
      </c>
      <c r="D431" s="314">
        <v>941</v>
      </c>
      <c r="E431" s="379">
        <v>4.3</v>
      </c>
      <c r="F431" s="315">
        <v>7086.6315629000001</v>
      </c>
      <c r="G431" s="282">
        <v>5328.0821738000004</v>
      </c>
      <c r="H431" s="316">
        <v>1758.5493891000001</v>
      </c>
      <c r="I431" s="315">
        <v>786.28743199999997</v>
      </c>
      <c r="J431" s="316">
        <v>41.707365000000003</v>
      </c>
      <c r="K431" s="315">
        <v>1554.605008</v>
      </c>
      <c r="L431" s="316">
        <v>119.79755299999999</v>
      </c>
      <c r="M431" s="282">
        <v>563.80429432000005</v>
      </c>
      <c r="N431" s="315">
        <v>257.50341300000002</v>
      </c>
      <c r="O431" s="316">
        <v>19.851792</v>
      </c>
      <c r="P431" s="315">
        <v>230.54607799999999</v>
      </c>
      <c r="Q431" s="316">
        <v>35.001885999999999</v>
      </c>
      <c r="R431" s="315">
        <v>323.71592299999998</v>
      </c>
      <c r="S431" s="316">
        <v>102.135572</v>
      </c>
      <c r="T431" s="315">
        <v>122.758477</v>
      </c>
      <c r="U431" s="316">
        <v>14.536379</v>
      </c>
      <c r="V431" s="315">
        <v>62.434210999999998</v>
      </c>
      <c r="W431" s="316">
        <v>13.219506000000001</v>
      </c>
      <c r="X431" s="315">
        <v>250.59192100000001</v>
      </c>
      <c r="Y431" s="316">
        <v>55.172908</v>
      </c>
      <c r="Z431" s="315">
        <v>53.105389000000002</v>
      </c>
      <c r="AA431" s="316">
        <v>19.235014</v>
      </c>
      <c r="AB431" s="315">
        <v>223.086465</v>
      </c>
      <c r="AC431" s="316">
        <v>349.75243</v>
      </c>
      <c r="AD431" s="315">
        <v>1.0572569999999999</v>
      </c>
      <c r="AE431" s="316">
        <v>0.10723100000000001</v>
      </c>
      <c r="AF431" s="282">
        <v>7.1613317598000004</v>
      </c>
      <c r="AG431" s="317">
        <v>517.68589032</v>
      </c>
      <c r="AH431" s="282">
        <v>223.45332149000001</v>
      </c>
      <c r="AI431" s="317">
        <v>183.65922868000001</v>
      </c>
      <c r="AJ431" s="282">
        <v>954.65828495000005</v>
      </c>
      <c r="AK431" s="380">
        <v>173</v>
      </c>
    </row>
    <row r="432" spans="1:37" x14ac:dyDescent="0.2">
      <c r="A432" s="318" t="s">
        <v>1470</v>
      </c>
      <c r="B432" s="313" t="s">
        <v>1471</v>
      </c>
      <c r="C432" s="378">
        <v>0.49534991900000003</v>
      </c>
      <c r="D432" s="314">
        <v>2367</v>
      </c>
      <c r="E432" s="379">
        <v>1.35</v>
      </c>
      <c r="F432" s="315">
        <v>2561.6015364999998</v>
      </c>
      <c r="G432" s="282">
        <v>1963.8949054</v>
      </c>
      <c r="H432" s="316">
        <v>597.70663107999997</v>
      </c>
      <c r="I432" s="315">
        <v>223.77665400000001</v>
      </c>
      <c r="J432" s="316">
        <v>11.783649</v>
      </c>
      <c r="K432" s="315">
        <v>341.36334599999998</v>
      </c>
      <c r="L432" s="316">
        <v>24.136393999999999</v>
      </c>
      <c r="M432" s="282">
        <v>202.05243497000001</v>
      </c>
      <c r="N432" s="315">
        <v>13.466136000000001</v>
      </c>
      <c r="O432" s="316">
        <v>2.6862370000000002</v>
      </c>
      <c r="P432" s="315">
        <v>87.999219999999994</v>
      </c>
      <c r="Q432" s="316">
        <v>14.638750999999999</v>
      </c>
      <c r="R432" s="315">
        <v>90.865280999999996</v>
      </c>
      <c r="S432" s="316">
        <v>29.023092999999999</v>
      </c>
      <c r="T432" s="315">
        <v>25.977802000000001</v>
      </c>
      <c r="U432" s="316">
        <v>3.4972919999999998</v>
      </c>
      <c r="V432" s="315">
        <v>1.472969</v>
      </c>
      <c r="W432" s="316">
        <v>0.27580500000000002</v>
      </c>
      <c r="X432" s="315">
        <v>118.55679600000001</v>
      </c>
      <c r="Y432" s="316">
        <v>27.352929</v>
      </c>
      <c r="Z432" s="315">
        <v>85.805164000000005</v>
      </c>
      <c r="AA432" s="316">
        <v>26.341252999999998</v>
      </c>
      <c r="AB432" s="315">
        <v>71.680802999999997</v>
      </c>
      <c r="AC432" s="316">
        <v>85.530040999999997</v>
      </c>
      <c r="AD432" s="315">
        <v>0.76197599999999999</v>
      </c>
      <c r="AE432" s="316">
        <v>0.15455099999999999</v>
      </c>
      <c r="AF432" s="282">
        <v>9.8642429155000002</v>
      </c>
      <c r="AG432" s="317">
        <v>139.30631013999999</v>
      </c>
      <c r="AH432" s="282">
        <v>48.643472955</v>
      </c>
      <c r="AI432" s="317">
        <v>58.428700999</v>
      </c>
      <c r="AJ432" s="282">
        <v>816.16023103999999</v>
      </c>
      <c r="AK432" s="380">
        <v>204</v>
      </c>
    </row>
    <row r="433" spans="1:37" x14ac:dyDescent="0.2">
      <c r="A433" s="318" t="s">
        <v>1472</v>
      </c>
      <c r="B433" s="313" t="s">
        <v>1473</v>
      </c>
      <c r="C433" s="378">
        <v>3.3975094718999999</v>
      </c>
      <c r="D433" s="314">
        <v>1862</v>
      </c>
      <c r="E433" s="379">
        <v>13.71</v>
      </c>
      <c r="F433" s="315">
        <v>17569.530448000001</v>
      </c>
      <c r="G433" s="282">
        <v>13148.555492</v>
      </c>
      <c r="H433" s="316">
        <v>4420.9749560999999</v>
      </c>
      <c r="I433" s="315">
        <v>2669.6319309999999</v>
      </c>
      <c r="J433" s="316">
        <v>134.80865299999999</v>
      </c>
      <c r="K433" s="315">
        <v>4257.9530379999997</v>
      </c>
      <c r="L433" s="316">
        <v>316.27238699999998</v>
      </c>
      <c r="M433" s="282">
        <v>1557.0191543999999</v>
      </c>
      <c r="N433" s="315">
        <v>431.05391100000003</v>
      </c>
      <c r="O433" s="316">
        <v>76.194057000000001</v>
      </c>
      <c r="P433" s="315">
        <v>588.14588300000003</v>
      </c>
      <c r="Q433" s="316">
        <v>95.314216000000002</v>
      </c>
      <c r="R433" s="315">
        <v>544.61913800000002</v>
      </c>
      <c r="S433" s="316">
        <v>195.39391000000001</v>
      </c>
      <c r="T433" s="315">
        <v>1063.5363789999999</v>
      </c>
      <c r="U433" s="316">
        <v>94.152433000000002</v>
      </c>
      <c r="V433" s="315">
        <v>93.854258000000002</v>
      </c>
      <c r="W433" s="316">
        <v>19.537724000000001</v>
      </c>
      <c r="X433" s="315">
        <v>191.833506</v>
      </c>
      <c r="Y433" s="316">
        <v>38.358857</v>
      </c>
      <c r="Z433" s="315">
        <v>25.401605</v>
      </c>
      <c r="AA433" s="316">
        <v>9.3315979999999996</v>
      </c>
      <c r="AB433" s="315">
        <v>758.57748000000004</v>
      </c>
      <c r="AC433" s="316">
        <v>1012.7426840000001</v>
      </c>
      <c r="AD433" s="315">
        <v>43.553576</v>
      </c>
      <c r="AE433" s="316">
        <v>5.7426360000000001</v>
      </c>
      <c r="AF433" s="282">
        <v>26.496898632000001</v>
      </c>
      <c r="AG433" s="317">
        <v>1382.2838781</v>
      </c>
      <c r="AH433" s="282">
        <v>658.77165766999997</v>
      </c>
      <c r="AI433" s="317">
        <v>520.27117716999999</v>
      </c>
      <c r="AJ433" s="282">
        <v>758.67782227999999</v>
      </c>
      <c r="AK433" s="380">
        <v>199</v>
      </c>
    </row>
    <row r="434" spans="1:37" x14ac:dyDescent="0.2">
      <c r="A434" s="318" t="s">
        <v>1474</v>
      </c>
      <c r="B434" s="313" t="s">
        <v>1475</v>
      </c>
      <c r="C434" s="378">
        <v>1.3318666229</v>
      </c>
      <c r="D434" s="314">
        <v>2454</v>
      </c>
      <c r="E434" s="379">
        <v>6.12</v>
      </c>
      <c r="F434" s="315">
        <v>6887.4778354</v>
      </c>
      <c r="G434" s="282">
        <v>5244.1926303</v>
      </c>
      <c r="H434" s="316">
        <v>1643.2852051</v>
      </c>
      <c r="I434" s="315">
        <v>1182.1275519999999</v>
      </c>
      <c r="J434" s="316">
        <v>55.259422000000001</v>
      </c>
      <c r="K434" s="315">
        <v>1532.663417</v>
      </c>
      <c r="L434" s="316">
        <v>113.02496600000001</v>
      </c>
      <c r="M434" s="282">
        <v>570.00099286</v>
      </c>
      <c r="N434" s="315">
        <v>105.419653</v>
      </c>
      <c r="O434" s="316">
        <v>18.212999</v>
      </c>
      <c r="P434" s="315">
        <v>204.42717400000001</v>
      </c>
      <c r="Q434" s="316">
        <v>28.442951999999998</v>
      </c>
      <c r="R434" s="315">
        <v>136.72693200000001</v>
      </c>
      <c r="S434" s="316">
        <v>51.426419000000003</v>
      </c>
      <c r="T434" s="315">
        <v>505.61853100000002</v>
      </c>
      <c r="U434" s="316">
        <v>49.874125999999997</v>
      </c>
      <c r="V434" s="315">
        <v>4.8868159999999996</v>
      </c>
      <c r="W434" s="316">
        <v>0.99021800000000004</v>
      </c>
      <c r="X434" s="315">
        <v>107.61811400000001</v>
      </c>
      <c r="Y434" s="316">
        <v>26.106767999999999</v>
      </c>
      <c r="Z434" s="315">
        <v>19.554981000000002</v>
      </c>
      <c r="AA434" s="316">
        <v>5.9945519999999997</v>
      </c>
      <c r="AB434" s="315">
        <v>352.73958199999998</v>
      </c>
      <c r="AC434" s="316">
        <v>373.50576599999999</v>
      </c>
      <c r="AD434" s="315">
        <v>91.418644</v>
      </c>
      <c r="AE434" s="316">
        <v>14.753288</v>
      </c>
      <c r="AF434" s="282">
        <v>7.6656061751999998</v>
      </c>
      <c r="AG434" s="317">
        <v>488.74980202</v>
      </c>
      <c r="AH434" s="282">
        <v>192.20840985000001</v>
      </c>
      <c r="AI434" s="317">
        <v>218.00333884</v>
      </c>
      <c r="AJ434" s="282">
        <v>430.05681357999998</v>
      </c>
      <c r="AK434" s="380">
        <v>227</v>
      </c>
    </row>
    <row r="435" spans="1:37" x14ac:dyDescent="0.2">
      <c r="A435" s="318" t="s">
        <v>1476</v>
      </c>
      <c r="B435" s="313" t="s">
        <v>1477</v>
      </c>
      <c r="C435" s="378">
        <v>3.3946578920000001</v>
      </c>
      <c r="D435" s="314">
        <v>1571</v>
      </c>
      <c r="E435" s="379">
        <v>9.44</v>
      </c>
      <c r="F435" s="315">
        <v>17554.784081000002</v>
      </c>
      <c r="G435" s="282">
        <v>13131.478075999999</v>
      </c>
      <c r="H435" s="316">
        <v>4423.3060054999996</v>
      </c>
      <c r="I435" s="315">
        <v>2112.3531910000002</v>
      </c>
      <c r="J435" s="316">
        <v>135.1671</v>
      </c>
      <c r="K435" s="315">
        <v>4219.9809219999997</v>
      </c>
      <c r="L435" s="316">
        <v>303.18233800000002</v>
      </c>
      <c r="M435" s="282">
        <v>1550.6641090999999</v>
      </c>
      <c r="N435" s="315">
        <v>638.35892000000001</v>
      </c>
      <c r="O435" s="316">
        <v>112.38772400000001</v>
      </c>
      <c r="P435" s="315">
        <v>553.64640799999995</v>
      </c>
      <c r="Q435" s="316">
        <v>100.129391</v>
      </c>
      <c r="R435" s="315">
        <v>973.64163599999995</v>
      </c>
      <c r="S435" s="316">
        <v>250.60186999999999</v>
      </c>
      <c r="T435" s="315">
        <v>1297.6025979999999</v>
      </c>
      <c r="U435" s="316">
        <v>96.315596999999997</v>
      </c>
      <c r="V435" s="315">
        <v>94.555294000000004</v>
      </c>
      <c r="W435" s="316">
        <v>17.427149</v>
      </c>
      <c r="X435" s="315">
        <v>99.494567000000004</v>
      </c>
      <c r="Y435" s="316">
        <v>22.710964000000001</v>
      </c>
      <c r="Z435" s="315">
        <v>24.082735</v>
      </c>
      <c r="AA435" s="316">
        <v>7.5692539999999999</v>
      </c>
      <c r="AB435" s="315">
        <v>633.98692800000003</v>
      </c>
      <c r="AC435" s="316">
        <v>1022.342834</v>
      </c>
      <c r="AD435" s="315">
        <v>164.59002799999999</v>
      </c>
      <c r="AE435" s="316">
        <v>29.480388000000001</v>
      </c>
      <c r="AF435" s="282">
        <v>17.926606649</v>
      </c>
      <c r="AG435" s="317">
        <v>1270.5080680999999</v>
      </c>
      <c r="AH435" s="282">
        <v>593.11307049000004</v>
      </c>
      <c r="AI435" s="317">
        <v>539.15265275000002</v>
      </c>
      <c r="AJ435" s="282">
        <v>673.81173980999995</v>
      </c>
      <c r="AK435" s="380">
        <v>160</v>
      </c>
    </row>
    <row r="436" spans="1:37" x14ac:dyDescent="0.2">
      <c r="A436" s="318" t="s">
        <v>1478</v>
      </c>
      <c r="B436" s="313" t="s">
        <v>1479</v>
      </c>
      <c r="C436" s="378">
        <v>1.4414810742999999</v>
      </c>
      <c r="D436" s="314">
        <v>3212</v>
      </c>
      <c r="E436" s="379">
        <v>3.59</v>
      </c>
      <c r="F436" s="315">
        <v>7454.3267162000002</v>
      </c>
      <c r="G436" s="282">
        <v>5659.7280848</v>
      </c>
      <c r="H436" s="316">
        <v>1794.5986313999999</v>
      </c>
      <c r="I436" s="315">
        <v>917.740497</v>
      </c>
      <c r="J436" s="316">
        <v>53.296489999999999</v>
      </c>
      <c r="K436" s="315">
        <v>1635.903114</v>
      </c>
      <c r="L436" s="316">
        <v>118.01307799999999</v>
      </c>
      <c r="M436" s="282">
        <v>614.53365603999998</v>
      </c>
      <c r="N436" s="315">
        <v>179.065304</v>
      </c>
      <c r="O436" s="316">
        <v>38.424968</v>
      </c>
      <c r="P436" s="315">
        <v>318.43029899999999</v>
      </c>
      <c r="Q436" s="316">
        <v>62.745986000000002</v>
      </c>
      <c r="R436" s="315">
        <v>308.79246899999998</v>
      </c>
      <c r="S436" s="316">
        <v>88.579201999999995</v>
      </c>
      <c r="T436" s="315">
        <v>661.16811600000005</v>
      </c>
      <c r="U436" s="316">
        <v>48.073526000000001</v>
      </c>
      <c r="V436" s="315">
        <v>11.605249000000001</v>
      </c>
      <c r="W436" s="316">
        <v>2.7497379999999998</v>
      </c>
      <c r="X436" s="315">
        <v>130.257048</v>
      </c>
      <c r="Y436" s="316">
        <v>29.895581</v>
      </c>
      <c r="Z436" s="315">
        <v>21.407976000000001</v>
      </c>
      <c r="AA436" s="316">
        <v>7.0431860000000004</v>
      </c>
      <c r="AB436" s="315">
        <v>271.496039</v>
      </c>
      <c r="AC436" s="316">
        <v>397.25579599999998</v>
      </c>
      <c r="AD436" s="315">
        <v>101.44641900000001</v>
      </c>
      <c r="AE436" s="316">
        <v>19.410701</v>
      </c>
      <c r="AF436" s="282">
        <v>9.5502574180999993</v>
      </c>
      <c r="AG436" s="317">
        <v>525.81196396999997</v>
      </c>
      <c r="AH436" s="282">
        <v>214.91616035000001</v>
      </c>
      <c r="AI436" s="317">
        <v>218.58551378999999</v>
      </c>
      <c r="AJ436" s="282">
        <v>448.12838212999998</v>
      </c>
      <c r="AK436" s="380">
        <v>208</v>
      </c>
    </row>
    <row r="437" spans="1:37" x14ac:dyDescent="0.2">
      <c r="A437" s="318" t="s">
        <v>1480</v>
      </c>
      <c r="B437" s="313" t="s">
        <v>1481</v>
      </c>
      <c r="C437" s="378">
        <v>2.5617506129000001</v>
      </c>
      <c r="D437" s="314">
        <v>2252</v>
      </c>
      <c r="E437" s="379">
        <v>6.67</v>
      </c>
      <c r="F437" s="315">
        <v>13247.573189999999</v>
      </c>
      <c r="G437" s="282">
        <v>9996.4817858999995</v>
      </c>
      <c r="H437" s="316">
        <v>3251.0914039999998</v>
      </c>
      <c r="I437" s="315">
        <v>1872.4909729999999</v>
      </c>
      <c r="J437" s="316">
        <v>95.367339000000001</v>
      </c>
      <c r="K437" s="315">
        <v>2666.2953940000002</v>
      </c>
      <c r="L437" s="316">
        <v>197.15202199999999</v>
      </c>
      <c r="M437" s="282">
        <v>1044.4225641999999</v>
      </c>
      <c r="N437" s="315">
        <v>1060.4805919999999</v>
      </c>
      <c r="O437" s="316">
        <v>124.145039</v>
      </c>
      <c r="P437" s="315">
        <v>377.14586100000002</v>
      </c>
      <c r="Q437" s="316">
        <v>65.596412000000001</v>
      </c>
      <c r="R437" s="315">
        <v>352.79991699999999</v>
      </c>
      <c r="S437" s="316">
        <v>129.68883500000001</v>
      </c>
      <c r="T437" s="315">
        <v>724.462628</v>
      </c>
      <c r="U437" s="316">
        <v>59.373888000000001</v>
      </c>
      <c r="V437" s="315">
        <v>384.69337200000001</v>
      </c>
      <c r="W437" s="316">
        <v>92.532805999999994</v>
      </c>
      <c r="X437" s="315">
        <v>163.107415</v>
      </c>
      <c r="Y437" s="316">
        <v>35.328434000000001</v>
      </c>
      <c r="Z437" s="315">
        <v>26.444216999999998</v>
      </c>
      <c r="AA437" s="316">
        <v>9.8256449999999997</v>
      </c>
      <c r="AB437" s="315">
        <v>383.60603600000002</v>
      </c>
      <c r="AC437" s="316">
        <v>700.00360999999998</v>
      </c>
      <c r="AD437" s="315">
        <v>34.584128</v>
      </c>
      <c r="AE437" s="316">
        <v>6.3301800000000004</v>
      </c>
      <c r="AF437" s="282">
        <v>10.716644229</v>
      </c>
      <c r="AG437" s="317">
        <v>993.86683961999995</v>
      </c>
      <c r="AH437" s="282">
        <v>407.65499554000002</v>
      </c>
      <c r="AI437" s="317">
        <v>402.20721872000001</v>
      </c>
      <c r="AJ437" s="282">
        <v>827.25018374000001</v>
      </c>
      <c r="AK437" s="380">
        <v>199</v>
      </c>
    </row>
    <row r="438" spans="1:37" x14ac:dyDescent="0.2">
      <c r="A438" s="318" t="s">
        <v>1482</v>
      </c>
      <c r="B438" s="313" t="s">
        <v>1483</v>
      </c>
      <c r="C438" s="378">
        <v>0.42690953860000003</v>
      </c>
      <c r="D438" s="314">
        <v>15589</v>
      </c>
      <c r="E438" s="379">
        <v>1.24</v>
      </c>
      <c r="F438" s="315">
        <v>2207.6760045999999</v>
      </c>
      <c r="G438" s="282">
        <v>1829.0662906</v>
      </c>
      <c r="H438" s="316">
        <v>378.60971398999999</v>
      </c>
      <c r="I438" s="315">
        <v>257.32486399999999</v>
      </c>
      <c r="J438" s="316">
        <v>13.705444</v>
      </c>
      <c r="K438" s="315">
        <v>252.24168</v>
      </c>
      <c r="L438" s="316">
        <v>19.998607</v>
      </c>
      <c r="M438" s="282">
        <v>126.16171233999999</v>
      </c>
      <c r="N438" s="315">
        <v>256.87394899999998</v>
      </c>
      <c r="O438" s="316">
        <v>16.501698000000001</v>
      </c>
      <c r="P438" s="315">
        <v>28.066136</v>
      </c>
      <c r="Q438" s="316">
        <v>4.9227590000000001</v>
      </c>
      <c r="R438" s="315">
        <v>23.180205000000001</v>
      </c>
      <c r="S438" s="316">
        <v>10.963989</v>
      </c>
      <c r="T438" s="315">
        <v>632.75722699999994</v>
      </c>
      <c r="U438" s="316">
        <v>21.547561999999999</v>
      </c>
      <c r="V438" s="315">
        <v>1.639081</v>
      </c>
      <c r="W438" s="316">
        <v>0.48055300000000001</v>
      </c>
      <c r="X438" s="315">
        <v>78.984515999999999</v>
      </c>
      <c r="Y438" s="316">
        <v>21.728456000000001</v>
      </c>
      <c r="Z438" s="315">
        <v>4.1849460000000001</v>
      </c>
      <c r="AA438" s="316">
        <v>1.22614</v>
      </c>
      <c r="AB438" s="315">
        <v>56.964393999999999</v>
      </c>
      <c r="AC438" s="316">
        <v>76.438096000000002</v>
      </c>
      <c r="AD438" s="315">
        <v>3.2863190000000002</v>
      </c>
      <c r="AE438" s="316">
        <v>0.60874499999999998</v>
      </c>
      <c r="AF438" s="282">
        <v>7.5189411351000004</v>
      </c>
      <c r="AG438" s="317">
        <v>112.90419953</v>
      </c>
      <c r="AH438" s="282">
        <v>34.027819530999999</v>
      </c>
      <c r="AI438" s="317">
        <v>45.269820557000003</v>
      </c>
      <c r="AJ438" s="282">
        <v>98.168148279999997</v>
      </c>
      <c r="AK438" s="380">
        <v>247</v>
      </c>
    </row>
    <row r="439" spans="1:37" x14ac:dyDescent="0.2">
      <c r="A439" s="318" t="s">
        <v>1484</v>
      </c>
      <c r="B439" s="313" t="s">
        <v>1485</v>
      </c>
      <c r="C439" s="378">
        <v>2.8815949242999999</v>
      </c>
      <c r="D439" s="314">
        <v>637</v>
      </c>
      <c r="E439" s="379">
        <v>10.9</v>
      </c>
      <c r="F439" s="315">
        <v>14901.583108999999</v>
      </c>
      <c r="G439" s="282">
        <v>11233.288415000001</v>
      </c>
      <c r="H439" s="316">
        <v>3668.2946944999999</v>
      </c>
      <c r="I439" s="315">
        <v>2053.4377469999999</v>
      </c>
      <c r="J439" s="316">
        <v>97.443557999999996</v>
      </c>
      <c r="K439" s="315">
        <v>3680.1207180000001</v>
      </c>
      <c r="L439" s="316">
        <v>262.08682399999998</v>
      </c>
      <c r="M439" s="282">
        <v>1275.0377599999999</v>
      </c>
      <c r="N439" s="315">
        <v>413.72392500000001</v>
      </c>
      <c r="O439" s="316">
        <v>62.082090000000001</v>
      </c>
      <c r="P439" s="315">
        <v>467.98976199999998</v>
      </c>
      <c r="Q439" s="316">
        <v>80.093400000000003</v>
      </c>
      <c r="R439" s="315">
        <v>458.86836499999998</v>
      </c>
      <c r="S439" s="316">
        <v>135.555184</v>
      </c>
      <c r="T439" s="315">
        <v>888.46738100000005</v>
      </c>
      <c r="U439" s="316">
        <v>68.696449999999999</v>
      </c>
      <c r="V439" s="315">
        <v>214.95109600000001</v>
      </c>
      <c r="W439" s="316">
        <v>49.275500000000001</v>
      </c>
      <c r="X439" s="315">
        <v>244.749054</v>
      </c>
      <c r="Y439" s="316">
        <v>51.138658999999997</v>
      </c>
      <c r="Z439" s="315">
        <v>12.795875000000001</v>
      </c>
      <c r="AA439" s="316">
        <v>4.3252179999999996</v>
      </c>
      <c r="AB439" s="315">
        <v>619.44908299999997</v>
      </c>
      <c r="AC439" s="316">
        <v>843.70822599999997</v>
      </c>
      <c r="AD439" s="315">
        <v>26.026831000000001</v>
      </c>
      <c r="AE439" s="316">
        <v>5.0886300000000002</v>
      </c>
      <c r="AF439" s="282">
        <v>9.9772697425000008</v>
      </c>
      <c r="AG439" s="317">
        <v>1120.8070726999999</v>
      </c>
      <c r="AH439" s="282">
        <v>539.66350073000001</v>
      </c>
      <c r="AI439" s="317">
        <v>458.58702699000003</v>
      </c>
      <c r="AJ439" s="282">
        <v>757.43690306999997</v>
      </c>
      <c r="AK439" s="380">
        <v>166</v>
      </c>
    </row>
    <row r="440" spans="1:37" x14ac:dyDescent="0.2">
      <c r="A440" s="318" t="s">
        <v>1486</v>
      </c>
      <c r="B440" s="313" t="s">
        <v>1487</v>
      </c>
      <c r="C440" s="378">
        <v>1.1113201291000001</v>
      </c>
      <c r="D440" s="314">
        <v>987</v>
      </c>
      <c r="E440" s="379">
        <v>4.75</v>
      </c>
      <c r="F440" s="315">
        <v>5746.9664197000002</v>
      </c>
      <c r="G440" s="282">
        <v>4339.5403065</v>
      </c>
      <c r="H440" s="316">
        <v>1407.4261131000001</v>
      </c>
      <c r="I440" s="315">
        <v>968.05735600000003</v>
      </c>
      <c r="J440" s="316">
        <v>37.999355999999999</v>
      </c>
      <c r="K440" s="315">
        <v>1215.2449959999999</v>
      </c>
      <c r="L440" s="316">
        <v>93.005142000000006</v>
      </c>
      <c r="M440" s="282">
        <v>518.05585621</v>
      </c>
      <c r="N440" s="315">
        <v>104.96715500000001</v>
      </c>
      <c r="O440" s="316">
        <v>20.026332</v>
      </c>
      <c r="P440" s="315">
        <v>114.100351</v>
      </c>
      <c r="Q440" s="316">
        <v>17.930242</v>
      </c>
      <c r="R440" s="315">
        <v>109.669349</v>
      </c>
      <c r="S440" s="316">
        <v>38.645060000000001</v>
      </c>
      <c r="T440" s="315">
        <v>372.89889799999997</v>
      </c>
      <c r="U440" s="316">
        <v>36.204982000000001</v>
      </c>
      <c r="V440" s="315">
        <v>13.188203</v>
      </c>
      <c r="W440" s="316">
        <v>3.0657510000000001</v>
      </c>
      <c r="X440" s="315">
        <v>107.729975</v>
      </c>
      <c r="Y440" s="316">
        <v>22.126916000000001</v>
      </c>
      <c r="Z440" s="315">
        <v>37.146051</v>
      </c>
      <c r="AA440" s="316">
        <v>10.499662000000001</v>
      </c>
      <c r="AB440" s="315">
        <v>313.37138099999999</v>
      </c>
      <c r="AC440" s="316">
        <v>349.69393300000002</v>
      </c>
      <c r="AD440" s="315">
        <v>1.12822</v>
      </c>
      <c r="AE440" s="316">
        <v>0.21646899999999999</v>
      </c>
      <c r="AF440" s="282">
        <v>3.7292083354000001</v>
      </c>
      <c r="AG440" s="317">
        <v>380.65506540000001</v>
      </c>
      <c r="AH440" s="282">
        <v>155.39905489</v>
      </c>
      <c r="AI440" s="317">
        <v>168.89947562</v>
      </c>
      <c r="AJ440" s="282">
        <v>533.31197858999997</v>
      </c>
      <c r="AK440" s="380">
        <v>213</v>
      </c>
    </row>
    <row r="441" spans="1:37" x14ac:dyDescent="0.2">
      <c r="A441" s="318" t="s">
        <v>1488</v>
      </c>
      <c r="B441" s="313" t="s">
        <v>1489</v>
      </c>
      <c r="C441" s="378">
        <v>1.6661502607000001</v>
      </c>
      <c r="D441" s="314">
        <v>16279</v>
      </c>
      <c r="E441" s="379">
        <v>5.38</v>
      </c>
      <c r="F441" s="315">
        <v>8616.1577997000004</v>
      </c>
      <c r="G441" s="282">
        <v>6380.8111740000004</v>
      </c>
      <c r="H441" s="316">
        <v>2235.3466256000002</v>
      </c>
      <c r="I441" s="315">
        <v>1037.2807</v>
      </c>
      <c r="J441" s="316">
        <v>59.221448000000002</v>
      </c>
      <c r="K441" s="315">
        <v>2078.2553039999998</v>
      </c>
      <c r="L441" s="316">
        <v>154.791471</v>
      </c>
      <c r="M441" s="282">
        <v>737.69990380000002</v>
      </c>
      <c r="N441" s="315">
        <v>148.66078099999999</v>
      </c>
      <c r="O441" s="316">
        <v>25.620028000000001</v>
      </c>
      <c r="P441" s="315">
        <v>318.89988</v>
      </c>
      <c r="Q441" s="316">
        <v>51.727612000000001</v>
      </c>
      <c r="R441" s="315">
        <v>406.56911200000002</v>
      </c>
      <c r="S441" s="316">
        <v>124.85069300000001</v>
      </c>
      <c r="T441" s="315">
        <v>198.13443000000001</v>
      </c>
      <c r="U441" s="316">
        <v>19.624851</v>
      </c>
      <c r="V441" s="315">
        <v>107.35330399999999</v>
      </c>
      <c r="W441" s="316">
        <v>24.563907</v>
      </c>
      <c r="X441" s="315">
        <v>55.133212</v>
      </c>
      <c r="Y441" s="316">
        <v>10.601711</v>
      </c>
      <c r="Z441" s="315">
        <v>61.460287000000001</v>
      </c>
      <c r="AA441" s="316">
        <v>21.2441</v>
      </c>
      <c r="AB441" s="315">
        <v>292.87964499999998</v>
      </c>
      <c r="AC441" s="316">
        <v>457.31093900000002</v>
      </c>
      <c r="AD441" s="315">
        <v>5.6373949999999997</v>
      </c>
      <c r="AE441" s="316">
        <v>1.4175819999999999</v>
      </c>
      <c r="AF441" s="282">
        <v>16.565817134</v>
      </c>
      <c r="AG441" s="317">
        <v>667.02110287999994</v>
      </c>
      <c r="AH441" s="282">
        <v>333.03094642000002</v>
      </c>
      <c r="AI441" s="317">
        <v>239.61203938</v>
      </c>
      <c r="AJ441" s="282">
        <v>960.98959721999995</v>
      </c>
      <c r="AK441" s="380">
        <v>289</v>
      </c>
    </row>
    <row r="442" spans="1:37" x14ac:dyDescent="0.2">
      <c r="A442" s="318" t="s">
        <v>1490</v>
      </c>
      <c r="B442" s="313" t="s">
        <v>1491</v>
      </c>
      <c r="C442" s="378">
        <v>0.47075577740000002</v>
      </c>
      <c r="D442" s="314">
        <v>39256</v>
      </c>
      <c r="E442" s="379">
        <v>1.46</v>
      </c>
      <c r="F442" s="315">
        <v>2434.4179264999998</v>
      </c>
      <c r="G442" s="282">
        <v>1851.7176514</v>
      </c>
      <c r="H442" s="316">
        <v>582.70027513000002</v>
      </c>
      <c r="I442" s="315">
        <v>245.653514</v>
      </c>
      <c r="J442" s="316">
        <v>14.208373</v>
      </c>
      <c r="K442" s="315">
        <v>374.07543700000002</v>
      </c>
      <c r="L442" s="316">
        <v>28.212968</v>
      </c>
      <c r="M442" s="282">
        <v>164.81883812999999</v>
      </c>
      <c r="N442" s="315">
        <v>18.104696000000001</v>
      </c>
      <c r="O442" s="316">
        <v>2.9266179999999999</v>
      </c>
      <c r="P442" s="315">
        <v>113.40442899999999</v>
      </c>
      <c r="Q442" s="316">
        <v>18.516556999999999</v>
      </c>
      <c r="R442" s="315">
        <v>80.492142000000001</v>
      </c>
      <c r="S442" s="316">
        <v>24.623882999999999</v>
      </c>
      <c r="T442" s="315">
        <v>39.193269999999998</v>
      </c>
      <c r="U442" s="316">
        <v>4.2452920000000001</v>
      </c>
      <c r="V442" s="315">
        <v>3.9628190000000001</v>
      </c>
      <c r="W442" s="316">
        <v>1.0418559999999999</v>
      </c>
      <c r="X442" s="315">
        <v>73.503397000000007</v>
      </c>
      <c r="Y442" s="316">
        <v>13.367025999999999</v>
      </c>
      <c r="Z442" s="315">
        <v>87.226911000000001</v>
      </c>
      <c r="AA442" s="316">
        <v>26.651520999999999</v>
      </c>
      <c r="AB442" s="315">
        <v>69.873523000000006</v>
      </c>
      <c r="AC442" s="316">
        <v>93.929841999999994</v>
      </c>
      <c r="AD442" s="315">
        <v>2.4586990000000002</v>
      </c>
      <c r="AE442" s="316">
        <v>0.51299799999999995</v>
      </c>
      <c r="AF442" s="282">
        <v>7.8864326563000002</v>
      </c>
      <c r="AG442" s="317">
        <v>153.83821757999999</v>
      </c>
      <c r="AH442" s="282">
        <v>56.438631614999998</v>
      </c>
      <c r="AI442" s="317">
        <v>57.375471198</v>
      </c>
      <c r="AJ442" s="282">
        <v>657.87456408000003</v>
      </c>
      <c r="AK442" s="380">
        <v>309</v>
      </c>
    </row>
    <row r="443" spans="1:37" x14ac:dyDescent="0.2">
      <c r="A443" s="318" t="s">
        <v>1492</v>
      </c>
      <c r="B443" s="313" t="s">
        <v>1493</v>
      </c>
      <c r="C443" s="378">
        <v>1.5712867291999999</v>
      </c>
      <c r="D443" s="314">
        <v>6067</v>
      </c>
      <c r="E443" s="379">
        <v>4.96</v>
      </c>
      <c r="F443" s="315">
        <v>8125.5903066000001</v>
      </c>
      <c r="G443" s="282">
        <v>6062.0528910000003</v>
      </c>
      <c r="H443" s="316">
        <v>2063.5374155999998</v>
      </c>
      <c r="I443" s="315">
        <v>1061.0532900000001</v>
      </c>
      <c r="J443" s="316">
        <v>60.846637000000001</v>
      </c>
      <c r="K443" s="315">
        <v>1772.8242190000001</v>
      </c>
      <c r="L443" s="316">
        <v>133.535492</v>
      </c>
      <c r="M443" s="282">
        <v>684.81459806999999</v>
      </c>
      <c r="N443" s="315">
        <v>570.34173799999996</v>
      </c>
      <c r="O443" s="316">
        <v>47.114221999999998</v>
      </c>
      <c r="P443" s="315">
        <v>221.48496399999999</v>
      </c>
      <c r="Q443" s="316">
        <v>36.655183999999998</v>
      </c>
      <c r="R443" s="315">
        <v>325.66092500000002</v>
      </c>
      <c r="S443" s="316">
        <v>107.231936</v>
      </c>
      <c r="T443" s="315">
        <v>194.46044499999999</v>
      </c>
      <c r="U443" s="316">
        <v>18.768723000000001</v>
      </c>
      <c r="V443" s="315">
        <v>64.779373000000007</v>
      </c>
      <c r="W443" s="316">
        <v>18.195615</v>
      </c>
      <c r="X443" s="315">
        <v>60.693627999999997</v>
      </c>
      <c r="Y443" s="316">
        <v>13.696064</v>
      </c>
      <c r="Z443" s="315">
        <v>44.685141999999999</v>
      </c>
      <c r="AA443" s="316">
        <v>16.646543000000001</v>
      </c>
      <c r="AB443" s="315">
        <v>249.679777</v>
      </c>
      <c r="AC443" s="316">
        <v>433.91153800000001</v>
      </c>
      <c r="AD443" s="315">
        <v>4.9995760000000002</v>
      </c>
      <c r="AE443" s="316">
        <v>1.1508769999999999</v>
      </c>
      <c r="AF443" s="282">
        <v>15.930427858</v>
      </c>
      <c r="AG443" s="317">
        <v>616.33217679999996</v>
      </c>
      <c r="AH443" s="282">
        <v>287.6327627</v>
      </c>
      <c r="AI443" s="317">
        <v>216.47434876</v>
      </c>
      <c r="AJ443" s="282">
        <v>845.99008546000005</v>
      </c>
      <c r="AK443" s="380">
        <v>267</v>
      </c>
    </row>
    <row r="444" spans="1:37" x14ac:dyDescent="0.2">
      <c r="A444" s="318" t="s">
        <v>1494</v>
      </c>
      <c r="B444" s="313" t="s">
        <v>1495</v>
      </c>
      <c r="C444" s="378">
        <v>0.43662960109999999</v>
      </c>
      <c r="D444" s="314">
        <v>10660</v>
      </c>
      <c r="E444" s="379">
        <v>1.59</v>
      </c>
      <c r="F444" s="315">
        <v>2257.9413347</v>
      </c>
      <c r="G444" s="282">
        <v>1695.6809940000001</v>
      </c>
      <c r="H444" s="316">
        <v>562.26034072000004</v>
      </c>
      <c r="I444" s="315">
        <v>294.42570699999999</v>
      </c>
      <c r="J444" s="316">
        <v>15.733104000000001</v>
      </c>
      <c r="K444" s="315">
        <v>386.22939300000002</v>
      </c>
      <c r="L444" s="316">
        <v>30.992231</v>
      </c>
      <c r="M444" s="282">
        <v>175.04115822</v>
      </c>
      <c r="N444" s="315">
        <v>46.792523000000003</v>
      </c>
      <c r="O444" s="316">
        <v>8.9957419999999999</v>
      </c>
      <c r="P444" s="315">
        <v>61.873278999999997</v>
      </c>
      <c r="Q444" s="316">
        <v>9.9723659999999992</v>
      </c>
      <c r="R444" s="315">
        <v>65.750770000000003</v>
      </c>
      <c r="S444" s="316">
        <v>23.175751000000002</v>
      </c>
      <c r="T444" s="315">
        <v>135.90592599999999</v>
      </c>
      <c r="U444" s="316">
        <v>8.6842120000000005</v>
      </c>
      <c r="V444" s="315">
        <v>2.9114490000000002</v>
      </c>
      <c r="W444" s="316">
        <v>0.65025900000000003</v>
      </c>
      <c r="X444" s="315">
        <v>52.306373999999998</v>
      </c>
      <c r="Y444" s="316">
        <v>12.594315999999999</v>
      </c>
      <c r="Z444" s="315">
        <v>40.138205999999997</v>
      </c>
      <c r="AA444" s="316">
        <v>12.640333999999999</v>
      </c>
      <c r="AB444" s="315">
        <v>73.903991000000005</v>
      </c>
      <c r="AC444" s="316">
        <v>107.98130999999999</v>
      </c>
      <c r="AD444" s="315">
        <v>2.3742190000000001</v>
      </c>
      <c r="AE444" s="316">
        <v>0.96428499999999995</v>
      </c>
      <c r="AF444" s="282">
        <v>24.640225935</v>
      </c>
      <c r="AG444" s="317">
        <v>150.20979439000001</v>
      </c>
      <c r="AH444" s="282">
        <v>57.861194945000001</v>
      </c>
      <c r="AI444" s="317">
        <v>58.717634359999998</v>
      </c>
      <c r="AJ444" s="282">
        <v>396.47557689000001</v>
      </c>
      <c r="AK444" s="380">
        <v>281</v>
      </c>
    </row>
    <row r="445" spans="1:37" x14ac:dyDescent="0.2">
      <c r="A445" s="318" t="s">
        <v>1496</v>
      </c>
      <c r="B445" s="313" t="s">
        <v>1497</v>
      </c>
      <c r="C445" s="378">
        <v>1.2672752591000001</v>
      </c>
      <c r="D445" s="314">
        <v>3741</v>
      </c>
      <c r="E445" s="379">
        <v>4.05</v>
      </c>
      <c r="F445" s="315">
        <v>6553.4567113000003</v>
      </c>
      <c r="G445" s="282">
        <v>4871.3736910999996</v>
      </c>
      <c r="H445" s="316">
        <v>1682.0830202</v>
      </c>
      <c r="I445" s="315">
        <v>815.52586899999994</v>
      </c>
      <c r="J445" s="316">
        <v>48.416007</v>
      </c>
      <c r="K445" s="315">
        <v>1418.5720020000001</v>
      </c>
      <c r="L445" s="316">
        <v>106.71465999999999</v>
      </c>
      <c r="M445" s="282">
        <v>551.78946386999996</v>
      </c>
      <c r="N445" s="315">
        <v>207.73142899999999</v>
      </c>
      <c r="O445" s="316">
        <v>27.060956999999998</v>
      </c>
      <c r="P445" s="315">
        <v>247.21779900000001</v>
      </c>
      <c r="Q445" s="316">
        <v>40.945492000000002</v>
      </c>
      <c r="R445" s="315">
        <v>264.20769000000001</v>
      </c>
      <c r="S445" s="316">
        <v>86.026756000000006</v>
      </c>
      <c r="T445" s="315">
        <v>197.46269799999999</v>
      </c>
      <c r="U445" s="316">
        <v>19.677398</v>
      </c>
      <c r="V445" s="315">
        <v>42.136457999999998</v>
      </c>
      <c r="W445" s="316">
        <v>11.218643</v>
      </c>
      <c r="X445" s="315">
        <v>45.180250999999998</v>
      </c>
      <c r="Y445" s="316">
        <v>9.7197870000000002</v>
      </c>
      <c r="Z445" s="315">
        <v>54.524633999999999</v>
      </c>
      <c r="AA445" s="316">
        <v>17.555181000000001</v>
      </c>
      <c r="AB445" s="315">
        <v>246.980358</v>
      </c>
      <c r="AC445" s="316">
        <v>350.27927099999999</v>
      </c>
      <c r="AD445" s="315">
        <v>14.406091</v>
      </c>
      <c r="AE445" s="316">
        <v>3.7265440000000001</v>
      </c>
      <c r="AF445" s="282">
        <v>18.513331873999999</v>
      </c>
      <c r="AG445" s="317">
        <v>498.39675553000001</v>
      </c>
      <c r="AH445" s="282">
        <v>216.43849215</v>
      </c>
      <c r="AI445" s="317">
        <v>189.41208846999999</v>
      </c>
      <c r="AJ445" s="282">
        <v>803.62060540000004</v>
      </c>
      <c r="AK445" s="380">
        <v>240</v>
      </c>
    </row>
    <row r="446" spans="1:37" x14ac:dyDescent="0.2">
      <c r="A446" s="318" t="s">
        <v>1498</v>
      </c>
      <c r="B446" s="313" t="s">
        <v>1499</v>
      </c>
      <c r="C446" s="378">
        <v>0.3880057307</v>
      </c>
      <c r="D446" s="314">
        <v>12253</v>
      </c>
      <c r="E446" s="379">
        <v>1.31</v>
      </c>
      <c r="F446" s="315">
        <v>2006.4928606999999</v>
      </c>
      <c r="G446" s="282">
        <v>1524.7567699000001</v>
      </c>
      <c r="H446" s="316">
        <v>481.73609077999998</v>
      </c>
      <c r="I446" s="315">
        <v>207.223646</v>
      </c>
      <c r="J446" s="316">
        <v>11.921961</v>
      </c>
      <c r="K446" s="315">
        <v>277.33650299999999</v>
      </c>
      <c r="L446" s="316">
        <v>21.182849000000001</v>
      </c>
      <c r="M446" s="282">
        <v>127.36072362</v>
      </c>
      <c r="N446" s="315">
        <v>43.045696</v>
      </c>
      <c r="O446" s="316">
        <v>4.7424720000000002</v>
      </c>
      <c r="P446" s="315">
        <v>91.639812000000006</v>
      </c>
      <c r="Q446" s="316">
        <v>14.746388</v>
      </c>
      <c r="R446" s="315">
        <v>46.710599000000002</v>
      </c>
      <c r="S446" s="316">
        <v>16.169550999999998</v>
      </c>
      <c r="T446" s="315">
        <v>33.486853000000004</v>
      </c>
      <c r="U446" s="316">
        <v>3.5473309999999998</v>
      </c>
      <c r="V446" s="315">
        <v>5.525271</v>
      </c>
      <c r="W446" s="316">
        <v>1.5728420000000001</v>
      </c>
      <c r="X446" s="315">
        <v>64.102616999999995</v>
      </c>
      <c r="Y446" s="316">
        <v>15.767011</v>
      </c>
      <c r="Z446" s="315">
        <v>72.016005000000007</v>
      </c>
      <c r="AA446" s="316">
        <v>20.833559999999999</v>
      </c>
      <c r="AB446" s="315">
        <v>60.894361000000004</v>
      </c>
      <c r="AC446" s="316">
        <v>75.495355000000004</v>
      </c>
      <c r="AD446" s="315">
        <v>6.5528339999999998</v>
      </c>
      <c r="AE446" s="316">
        <v>1.4880660000000001</v>
      </c>
      <c r="AF446" s="282">
        <v>2.2553296106</v>
      </c>
      <c r="AG446" s="317">
        <v>120.25604903</v>
      </c>
      <c r="AH446" s="282">
        <v>41.417181712000001</v>
      </c>
      <c r="AI446" s="317">
        <v>45.086687666000003</v>
      </c>
      <c r="AJ446" s="282">
        <v>574.11530801000004</v>
      </c>
      <c r="AK446" s="380">
        <v>280</v>
      </c>
    </row>
    <row r="447" spans="1:37" x14ac:dyDescent="0.2">
      <c r="A447" s="318" t="s">
        <v>1500</v>
      </c>
      <c r="B447" s="313" t="s">
        <v>1501</v>
      </c>
      <c r="C447" s="378">
        <v>1.6436812680999999</v>
      </c>
      <c r="D447" s="314">
        <v>2838</v>
      </c>
      <c r="E447" s="379">
        <v>5.59</v>
      </c>
      <c r="F447" s="315">
        <v>8499.9639662999998</v>
      </c>
      <c r="G447" s="282">
        <v>6302.9791150999999</v>
      </c>
      <c r="H447" s="316">
        <v>2196.9848511999999</v>
      </c>
      <c r="I447" s="315">
        <v>1165.351909</v>
      </c>
      <c r="J447" s="316">
        <v>66.706142</v>
      </c>
      <c r="K447" s="315">
        <v>1991.7878020000001</v>
      </c>
      <c r="L447" s="316">
        <v>146.16654500000001</v>
      </c>
      <c r="M447" s="282">
        <v>706.50582723000002</v>
      </c>
      <c r="N447" s="315">
        <v>215.7594</v>
      </c>
      <c r="O447" s="316">
        <v>37.679378</v>
      </c>
      <c r="P447" s="315">
        <v>243.83521300000001</v>
      </c>
      <c r="Q447" s="316">
        <v>40.161993000000002</v>
      </c>
      <c r="R447" s="315">
        <v>304.69846200000001</v>
      </c>
      <c r="S447" s="316">
        <v>102.690504</v>
      </c>
      <c r="T447" s="315">
        <v>243.38956200000001</v>
      </c>
      <c r="U447" s="316">
        <v>23.817402000000001</v>
      </c>
      <c r="V447" s="315">
        <v>151.381213</v>
      </c>
      <c r="W447" s="316">
        <v>36.703141000000002</v>
      </c>
      <c r="X447" s="315">
        <v>113.463441</v>
      </c>
      <c r="Y447" s="316">
        <v>21.661906999999999</v>
      </c>
      <c r="Z447" s="315">
        <v>48.986297999999998</v>
      </c>
      <c r="AA447" s="316">
        <v>17.550128999999998</v>
      </c>
      <c r="AB447" s="315">
        <v>300.39038299999999</v>
      </c>
      <c r="AC447" s="316">
        <v>467.61293899999998</v>
      </c>
      <c r="AD447" s="315">
        <v>15.541095</v>
      </c>
      <c r="AE447" s="316">
        <v>5.5983510000000001</v>
      </c>
      <c r="AF447" s="282">
        <v>5.090477012</v>
      </c>
      <c r="AG447" s="317">
        <v>656.73552658999995</v>
      </c>
      <c r="AH447" s="282">
        <v>305.92428675999997</v>
      </c>
      <c r="AI447" s="317">
        <v>251.48202982000001</v>
      </c>
      <c r="AJ447" s="282">
        <v>813.29261239000004</v>
      </c>
      <c r="AK447" s="380">
        <v>235</v>
      </c>
    </row>
    <row r="448" spans="1:37" x14ac:dyDescent="0.2">
      <c r="A448" s="318" t="s">
        <v>1502</v>
      </c>
      <c r="B448" s="313" t="s">
        <v>1503</v>
      </c>
      <c r="C448" s="378">
        <v>0.49803859820000002</v>
      </c>
      <c r="D448" s="314">
        <v>5579</v>
      </c>
      <c r="E448" s="379">
        <v>1.77</v>
      </c>
      <c r="F448" s="315">
        <v>2575.5054954000002</v>
      </c>
      <c r="G448" s="282">
        <v>1920.6902391000001</v>
      </c>
      <c r="H448" s="316">
        <v>654.81525637000004</v>
      </c>
      <c r="I448" s="315">
        <v>338.94450000000001</v>
      </c>
      <c r="J448" s="316">
        <v>16.467195</v>
      </c>
      <c r="K448" s="315">
        <v>465.67987799999997</v>
      </c>
      <c r="L448" s="316">
        <v>34.088633999999999</v>
      </c>
      <c r="M448" s="282">
        <v>193.97953975999999</v>
      </c>
      <c r="N448" s="315">
        <v>41.803657000000001</v>
      </c>
      <c r="O448" s="316">
        <v>7.037839</v>
      </c>
      <c r="P448" s="315">
        <v>88.742165999999997</v>
      </c>
      <c r="Q448" s="316">
        <v>14.849278</v>
      </c>
      <c r="R448" s="315">
        <v>55.836123999999998</v>
      </c>
      <c r="S448" s="316">
        <v>21.711663000000001</v>
      </c>
      <c r="T448" s="315">
        <v>53.201920000000001</v>
      </c>
      <c r="U448" s="316">
        <v>5.868817</v>
      </c>
      <c r="V448" s="315">
        <v>3.9137919999999999</v>
      </c>
      <c r="W448" s="316">
        <v>1.2763930000000001</v>
      </c>
      <c r="X448" s="315">
        <v>90.451453999999998</v>
      </c>
      <c r="Y448" s="316">
        <v>23.371047999999998</v>
      </c>
      <c r="Z448" s="315">
        <v>50.822178000000001</v>
      </c>
      <c r="AA448" s="316">
        <v>15.455136</v>
      </c>
      <c r="AB448" s="315">
        <v>69.939893999999995</v>
      </c>
      <c r="AC448" s="316">
        <v>123.341005</v>
      </c>
      <c r="AD448" s="315">
        <v>5.5324010000000001</v>
      </c>
      <c r="AE448" s="316">
        <v>1.2048700000000001</v>
      </c>
      <c r="AF448" s="282">
        <v>3.4695312289000002</v>
      </c>
      <c r="AG448" s="317">
        <v>171.37103099000001</v>
      </c>
      <c r="AH448" s="282">
        <v>68.354241825000003</v>
      </c>
      <c r="AI448" s="317">
        <v>67.537851967999998</v>
      </c>
      <c r="AJ448" s="282">
        <v>541.25345700000003</v>
      </c>
      <c r="AK448" s="380">
        <v>251</v>
      </c>
    </row>
    <row r="449" spans="1:37" x14ac:dyDescent="0.2">
      <c r="A449" s="318" t="s">
        <v>1504</v>
      </c>
      <c r="B449" s="313" t="s">
        <v>1505</v>
      </c>
      <c r="C449" s="378">
        <v>2.5283082331000002</v>
      </c>
      <c r="D449" s="314">
        <v>1507</v>
      </c>
      <c r="E449" s="379">
        <v>10.73</v>
      </c>
      <c r="F449" s="315">
        <v>13074.632713000001</v>
      </c>
      <c r="G449" s="282">
        <v>9481.2004962999999</v>
      </c>
      <c r="H449" s="316">
        <v>3593.4322166000002</v>
      </c>
      <c r="I449" s="315">
        <v>1831.687283</v>
      </c>
      <c r="J449" s="316">
        <v>75.089404999999999</v>
      </c>
      <c r="K449" s="315">
        <v>2985.608635</v>
      </c>
      <c r="L449" s="316">
        <v>239.25126599999999</v>
      </c>
      <c r="M449" s="282">
        <v>1249.3953749</v>
      </c>
      <c r="N449" s="315">
        <v>290.22401000000002</v>
      </c>
      <c r="O449" s="316">
        <v>45.495125000000002</v>
      </c>
      <c r="P449" s="315">
        <v>226.11214200000001</v>
      </c>
      <c r="Q449" s="316">
        <v>38.454571000000001</v>
      </c>
      <c r="R449" s="315">
        <v>444.83932099999998</v>
      </c>
      <c r="S449" s="316">
        <v>152.31435200000001</v>
      </c>
      <c r="T449" s="315">
        <v>733.77035699999999</v>
      </c>
      <c r="U449" s="316">
        <v>61.603318000000002</v>
      </c>
      <c r="V449" s="315">
        <v>192.99059299999999</v>
      </c>
      <c r="W449" s="316">
        <v>43.702590999999998</v>
      </c>
      <c r="X449" s="315">
        <v>231.586309</v>
      </c>
      <c r="Y449" s="316">
        <v>49.741596000000001</v>
      </c>
      <c r="Z449" s="315">
        <v>14.962035999999999</v>
      </c>
      <c r="AA449" s="316">
        <v>4.8122800000000003</v>
      </c>
      <c r="AB449" s="315">
        <v>700.36811499999999</v>
      </c>
      <c r="AC449" s="316">
        <v>830.89846899999998</v>
      </c>
      <c r="AD449" s="315">
        <v>17.427330999999999</v>
      </c>
      <c r="AE449" s="316">
        <v>3.5620189999999998</v>
      </c>
      <c r="AF449" s="282">
        <v>47.989686816999999</v>
      </c>
      <c r="AG449" s="317">
        <v>984.32370037999999</v>
      </c>
      <c r="AH449" s="282">
        <v>678.22298584999999</v>
      </c>
      <c r="AI449" s="317">
        <v>416.82016354000001</v>
      </c>
      <c r="AJ449" s="282">
        <v>483.37967605</v>
      </c>
      <c r="AK449" s="380">
        <v>210</v>
      </c>
    </row>
    <row r="450" spans="1:37" x14ac:dyDescent="0.2">
      <c r="A450" s="318" t="s">
        <v>1506</v>
      </c>
      <c r="B450" s="313" t="s">
        <v>1507</v>
      </c>
      <c r="C450" s="378">
        <v>0.88451518809999996</v>
      </c>
      <c r="D450" s="314">
        <v>2731</v>
      </c>
      <c r="E450" s="379">
        <v>4.1500000000000004</v>
      </c>
      <c r="F450" s="315">
        <v>4574.0907146</v>
      </c>
      <c r="G450" s="282">
        <v>3455.4910863</v>
      </c>
      <c r="H450" s="316">
        <v>1118.5996282999999</v>
      </c>
      <c r="I450" s="315">
        <v>711.60263299999997</v>
      </c>
      <c r="J450" s="316">
        <v>25.659799</v>
      </c>
      <c r="K450" s="315">
        <v>867.33473100000003</v>
      </c>
      <c r="L450" s="316">
        <v>63.191589</v>
      </c>
      <c r="M450" s="282">
        <v>398.59880872000002</v>
      </c>
      <c r="N450" s="315">
        <v>56.295169999999999</v>
      </c>
      <c r="O450" s="316">
        <v>10.43435</v>
      </c>
      <c r="P450" s="315">
        <v>70.370284999999996</v>
      </c>
      <c r="Q450" s="316">
        <v>10.968778</v>
      </c>
      <c r="R450" s="315">
        <v>135.97100699999999</v>
      </c>
      <c r="S450" s="316">
        <v>45.717807000000001</v>
      </c>
      <c r="T450" s="315">
        <v>254.29576900000001</v>
      </c>
      <c r="U450" s="316">
        <v>22.288761999999998</v>
      </c>
      <c r="V450" s="315">
        <v>8.0560019999999994</v>
      </c>
      <c r="W450" s="316">
        <v>1.4541379999999999</v>
      </c>
      <c r="X450" s="315">
        <v>276.64519200000001</v>
      </c>
      <c r="Y450" s="316">
        <v>62.250430999999999</v>
      </c>
      <c r="Z450" s="315">
        <v>22.489291000000001</v>
      </c>
      <c r="AA450" s="316">
        <v>6.8294350000000001</v>
      </c>
      <c r="AB450" s="315">
        <v>254.05284700000001</v>
      </c>
      <c r="AC450" s="316">
        <v>248.953112</v>
      </c>
      <c r="AD450" s="315">
        <v>26.878881</v>
      </c>
      <c r="AE450" s="316">
        <v>3.6729310000000002</v>
      </c>
      <c r="AF450" s="282">
        <v>9.3475630806000005</v>
      </c>
      <c r="AG450" s="317">
        <v>321.13221138</v>
      </c>
      <c r="AH450" s="282">
        <v>126.04306467000001</v>
      </c>
      <c r="AI450" s="317">
        <v>135.83196194000001</v>
      </c>
      <c r="AJ450" s="282">
        <v>397.72416522999998</v>
      </c>
      <c r="AK450" s="380">
        <v>233</v>
      </c>
    </row>
    <row r="451" spans="1:37" x14ac:dyDescent="0.2">
      <c r="A451" s="318" t="s">
        <v>1508</v>
      </c>
      <c r="B451" s="313" t="s">
        <v>1509</v>
      </c>
      <c r="C451" s="378">
        <v>0.40217355570000002</v>
      </c>
      <c r="D451" s="314">
        <v>1212</v>
      </c>
      <c r="E451" s="379">
        <v>1.24</v>
      </c>
      <c r="F451" s="315">
        <v>2079.7588913</v>
      </c>
      <c r="G451" s="282">
        <v>1556.1281981</v>
      </c>
      <c r="H451" s="316">
        <v>523.63069315999996</v>
      </c>
      <c r="I451" s="315">
        <v>248.456188</v>
      </c>
      <c r="J451" s="316">
        <v>8.7492180000000008</v>
      </c>
      <c r="K451" s="315">
        <v>215.83534</v>
      </c>
      <c r="L451" s="316">
        <v>24.212619</v>
      </c>
      <c r="M451" s="282">
        <v>144.9027198</v>
      </c>
      <c r="N451" s="315">
        <v>6.0906690000000001</v>
      </c>
      <c r="O451" s="316">
        <v>0.87026400000000004</v>
      </c>
      <c r="P451" s="315">
        <v>39.629085000000003</v>
      </c>
      <c r="Q451" s="316">
        <v>6.7081080000000002</v>
      </c>
      <c r="R451" s="315">
        <v>52.485461000000001</v>
      </c>
      <c r="S451" s="316">
        <v>18.262409999999999</v>
      </c>
      <c r="T451" s="315">
        <v>74.492994999999993</v>
      </c>
      <c r="U451" s="316">
        <v>2.9259430000000002</v>
      </c>
      <c r="V451" s="315">
        <v>1.6373629999999999</v>
      </c>
      <c r="W451" s="316">
        <v>0.64860799999999996</v>
      </c>
      <c r="X451" s="315">
        <v>584.17870100000005</v>
      </c>
      <c r="Y451" s="316">
        <v>135.62777</v>
      </c>
      <c r="Z451" s="315">
        <v>4.9042630000000003</v>
      </c>
      <c r="AA451" s="316">
        <v>1.4404300000000001</v>
      </c>
      <c r="AB451" s="315">
        <v>51.319282000000001</v>
      </c>
      <c r="AC451" s="316">
        <v>83.404781999999997</v>
      </c>
      <c r="AD451" s="315">
        <v>4.8080759999999998</v>
      </c>
      <c r="AE451" s="316">
        <v>2.5729820000000001</v>
      </c>
      <c r="AF451" s="282">
        <v>4.6440406097000002</v>
      </c>
      <c r="AG451" s="317">
        <v>133.42590831000001</v>
      </c>
      <c r="AH451" s="282">
        <v>48.515477973000003</v>
      </c>
      <c r="AI451" s="317">
        <v>81.476613</v>
      </c>
      <c r="AJ451" s="282">
        <v>97.533572175000003</v>
      </c>
      <c r="AK451" s="380">
        <v>143</v>
      </c>
    </row>
    <row r="452" spans="1:37" x14ac:dyDescent="0.2">
      <c r="A452" s="318" t="s">
        <v>1510</v>
      </c>
      <c r="B452" s="313" t="s">
        <v>1511</v>
      </c>
      <c r="C452" s="378">
        <v>1.0721161483999999</v>
      </c>
      <c r="D452" s="314">
        <v>4971</v>
      </c>
      <c r="E452" s="379">
        <v>3.51</v>
      </c>
      <c r="F452" s="315">
        <v>5544.2309931</v>
      </c>
      <c r="G452" s="282">
        <v>4094.7678218000001</v>
      </c>
      <c r="H452" s="316">
        <v>1449.4631713000001</v>
      </c>
      <c r="I452" s="315">
        <v>632.82216100000005</v>
      </c>
      <c r="J452" s="316">
        <v>38.719490999999998</v>
      </c>
      <c r="K452" s="315">
        <v>1118.2651000000001</v>
      </c>
      <c r="L452" s="316">
        <v>85.166796000000005</v>
      </c>
      <c r="M452" s="282">
        <v>446.50149259</v>
      </c>
      <c r="N452" s="315">
        <v>94.977053999999995</v>
      </c>
      <c r="O452" s="316">
        <v>12.237176</v>
      </c>
      <c r="P452" s="315">
        <v>152.92468099999999</v>
      </c>
      <c r="Q452" s="316">
        <v>24.910848000000001</v>
      </c>
      <c r="R452" s="315">
        <v>245.052447</v>
      </c>
      <c r="S452" s="316">
        <v>79.186282000000006</v>
      </c>
      <c r="T452" s="315">
        <v>77.374675999999994</v>
      </c>
      <c r="U452" s="316">
        <v>9.4390149999999995</v>
      </c>
      <c r="V452" s="315">
        <v>49.514094999999998</v>
      </c>
      <c r="W452" s="316">
        <v>12.615774</v>
      </c>
      <c r="X452" s="315">
        <v>183.00831099999999</v>
      </c>
      <c r="Y452" s="316">
        <v>42.653210999999999</v>
      </c>
      <c r="Z452" s="315">
        <v>66.290008</v>
      </c>
      <c r="AA452" s="316">
        <v>23.057189999999999</v>
      </c>
      <c r="AB452" s="315">
        <v>173.34729300000001</v>
      </c>
      <c r="AC452" s="316">
        <v>276.36939599999999</v>
      </c>
      <c r="AD452" s="315">
        <v>2.4193370000000001</v>
      </c>
      <c r="AE452" s="316">
        <v>0.57042499999999996</v>
      </c>
      <c r="AF452" s="282">
        <v>22.759706261000002</v>
      </c>
      <c r="AG452" s="317">
        <v>408.47620175999998</v>
      </c>
      <c r="AH452" s="282">
        <v>162.59843215000001</v>
      </c>
      <c r="AI452" s="317">
        <v>158.69558090999999</v>
      </c>
      <c r="AJ452" s="282">
        <v>944.27881166999998</v>
      </c>
      <c r="AK452" s="380">
        <v>253</v>
      </c>
    </row>
    <row r="453" spans="1:37" x14ac:dyDescent="0.2">
      <c r="A453" s="318" t="s">
        <v>1512</v>
      </c>
      <c r="B453" s="313" t="s">
        <v>1513</v>
      </c>
      <c r="C453" s="378">
        <v>0.43574016139999999</v>
      </c>
      <c r="D453" s="314">
        <v>23613</v>
      </c>
      <c r="E453" s="379">
        <v>1.1299999999999999</v>
      </c>
      <c r="F453" s="315">
        <v>2253.3417776000001</v>
      </c>
      <c r="G453" s="282">
        <v>1712.8497668</v>
      </c>
      <c r="H453" s="316">
        <v>540.49201085000004</v>
      </c>
      <c r="I453" s="315">
        <v>207.669906</v>
      </c>
      <c r="J453" s="316">
        <v>10.650935</v>
      </c>
      <c r="K453" s="315">
        <v>244.87541100000001</v>
      </c>
      <c r="L453" s="316">
        <v>19.846142</v>
      </c>
      <c r="M453" s="282">
        <v>119.15644686</v>
      </c>
      <c r="N453" s="315">
        <v>5.5960200000000002</v>
      </c>
      <c r="O453" s="316">
        <v>0.75862499999999999</v>
      </c>
      <c r="P453" s="315">
        <v>76.370678999999996</v>
      </c>
      <c r="Q453" s="316">
        <v>12.319652</v>
      </c>
      <c r="R453" s="315">
        <v>30.681137</v>
      </c>
      <c r="S453" s="316">
        <v>12.50001</v>
      </c>
      <c r="T453" s="315">
        <v>18.151633</v>
      </c>
      <c r="U453" s="316">
        <v>2.4014060000000002</v>
      </c>
      <c r="V453" s="315">
        <v>1.4275450000000001</v>
      </c>
      <c r="W453" s="316">
        <v>0.25826900000000003</v>
      </c>
      <c r="X453" s="315">
        <v>413.56561799999997</v>
      </c>
      <c r="Y453" s="316">
        <v>95.888782000000006</v>
      </c>
      <c r="Z453" s="315">
        <v>36.064653</v>
      </c>
      <c r="AA453" s="316">
        <v>11.383098</v>
      </c>
      <c r="AB453" s="315">
        <v>41.932901999999999</v>
      </c>
      <c r="AC453" s="316">
        <v>70.387679000000006</v>
      </c>
      <c r="AD453" s="315">
        <v>1.756615</v>
      </c>
      <c r="AE453" s="316">
        <v>0.55856399999999995</v>
      </c>
      <c r="AF453" s="282">
        <v>15.134296417</v>
      </c>
      <c r="AG453" s="317">
        <v>131.66706397999999</v>
      </c>
      <c r="AH453" s="282">
        <v>46.676985408999997</v>
      </c>
      <c r="AI453" s="317">
        <v>65.62197836</v>
      </c>
      <c r="AJ453" s="282">
        <v>560.03972306000003</v>
      </c>
      <c r="AK453" s="380">
        <v>273</v>
      </c>
    </row>
    <row r="454" spans="1:37" x14ac:dyDescent="0.2">
      <c r="A454" s="318" t="s">
        <v>1514</v>
      </c>
      <c r="B454" s="313" t="s">
        <v>1515</v>
      </c>
      <c r="C454" s="378">
        <v>2.2420001296000001</v>
      </c>
      <c r="D454" s="314">
        <v>5484</v>
      </c>
      <c r="E454" s="379">
        <v>8.16</v>
      </c>
      <c r="F454" s="315">
        <v>11594.048484000001</v>
      </c>
      <c r="G454" s="282">
        <v>8456.7554715999995</v>
      </c>
      <c r="H454" s="316">
        <v>3137.2930123000001</v>
      </c>
      <c r="I454" s="315">
        <v>1365.9773</v>
      </c>
      <c r="J454" s="316">
        <v>77.363885999999994</v>
      </c>
      <c r="K454" s="315">
        <v>2860.3774010000002</v>
      </c>
      <c r="L454" s="316">
        <v>221.99118100000001</v>
      </c>
      <c r="M454" s="282">
        <v>1083.2930432000001</v>
      </c>
      <c r="N454" s="315">
        <v>209.391502</v>
      </c>
      <c r="O454" s="316">
        <v>31.441517999999999</v>
      </c>
      <c r="P454" s="315">
        <v>253.21111200000001</v>
      </c>
      <c r="Q454" s="316">
        <v>42.041899000000001</v>
      </c>
      <c r="R454" s="315">
        <v>600.83681999999999</v>
      </c>
      <c r="S454" s="316">
        <v>186.22825900000001</v>
      </c>
      <c r="T454" s="315">
        <v>216.854513</v>
      </c>
      <c r="U454" s="316">
        <v>25.720697000000001</v>
      </c>
      <c r="V454" s="315">
        <v>156.70913999999999</v>
      </c>
      <c r="W454" s="316">
        <v>37.077737999999997</v>
      </c>
      <c r="X454" s="315">
        <v>124.069485</v>
      </c>
      <c r="Y454" s="316">
        <v>28.519131999999999</v>
      </c>
      <c r="Z454" s="315">
        <v>52.310726000000003</v>
      </c>
      <c r="AA454" s="316">
        <v>17.959700999999999</v>
      </c>
      <c r="AB454" s="315">
        <v>447.713842</v>
      </c>
      <c r="AC454" s="316">
        <v>661.88232700000003</v>
      </c>
      <c r="AD454" s="315">
        <v>4.7552089999999998</v>
      </c>
      <c r="AE454" s="316">
        <v>1.040751</v>
      </c>
      <c r="AF454" s="282">
        <v>35.451900899999998</v>
      </c>
      <c r="AG454" s="317">
        <v>933.22778178999999</v>
      </c>
      <c r="AH454" s="282">
        <v>480.48799400000001</v>
      </c>
      <c r="AI454" s="317">
        <v>353.23473431999997</v>
      </c>
      <c r="AJ454" s="282">
        <v>1084.8788922000001</v>
      </c>
      <c r="AK454" s="380">
        <v>267</v>
      </c>
    </row>
    <row r="455" spans="1:37" x14ac:dyDescent="0.2">
      <c r="A455" s="318" t="s">
        <v>1516</v>
      </c>
      <c r="B455" s="313" t="s">
        <v>1517</v>
      </c>
      <c r="C455" s="378">
        <v>0.64400853759999999</v>
      </c>
      <c r="D455" s="314">
        <v>17388</v>
      </c>
      <c r="E455" s="379">
        <v>1.94</v>
      </c>
      <c r="F455" s="315">
        <v>3330.3594011999999</v>
      </c>
      <c r="G455" s="282">
        <v>2489.4728762999998</v>
      </c>
      <c r="H455" s="316">
        <v>840.88652489000003</v>
      </c>
      <c r="I455" s="315">
        <v>345.47517499999998</v>
      </c>
      <c r="J455" s="316">
        <v>19.444212</v>
      </c>
      <c r="K455" s="315">
        <v>577.56696499999998</v>
      </c>
      <c r="L455" s="316">
        <v>45.651201999999998</v>
      </c>
      <c r="M455" s="282">
        <v>250.41106171999999</v>
      </c>
      <c r="N455" s="315">
        <v>23.594619999999999</v>
      </c>
      <c r="O455" s="316">
        <v>3.7847740000000001</v>
      </c>
      <c r="P455" s="315">
        <v>101.784892</v>
      </c>
      <c r="Q455" s="316">
        <v>17.183118</v>
      </c>
      <c r="R455" s="315">
        <v>128.681974</v>
      </c>
      <c r="S455" s="316">
        <v>41.154615</v>
      </c>
      <c r="T455" s="315">
        <v>40.952998000000001</v>
      </c>
      <c r="U455" s="316">
        <v>5.1858250000000004</v>
      </c>
      <c r="V455" s="315">
        <v>4.4810319999999999</v>
      </c>
      <c r="W455" s="316">
        <v>1.072241</v>
      </c>
      <c r="X455" s="315">
        <v>138.27329700000001</v>
      </c>
      <c r="Y455" s="316">
        <v>33.895225000000003</v>
      </c>
      <c r="Z455" s="315">
        <v>66.964973000000001</v>
      </c>
      <c r="AA455" s="316">
        <v>20.866146000000001</v>
      </c>
      <c r="AB455" s="315">
        <v>120.435875</v>
      </c>
      <c r="AC455" s="316">
        <v>147.57699199999999</v>
      </c>
      <c r="AD455" s="315">
        <v>2.2005319999999999</v>
      </c>
      <c r="AE455" s="316">
        <v>0.57469099999999995</v>
      </c>
      <c r="AF455" s="282">
        <v>12.308957409</v>
      </c>
      <c r="AG455" s="317">
        <v>211.04038946</v>
      </c>
      <c r="AH455" s="282">
        <v>88.220973831999999</v>
      </c>
      <c r="AI455" s="317">
        <v>88.166608123000003</v>
      </c>
      <c r="AJ455" s="282">
        <v>793.41003716</v>
      </c>
      <c r="AK455" s="380">
        <v>299</v>
      </c>
    </row>
    <row r="456" spans="1:37" x14ac:dyDescent="0.2">
      <c r="A456" s="318" t="s">
        <v>1518</v>
      </c>
      <c r="B456" s="313" t="s">
        <v>1519</v>
      </c>
      <c r="C456" s="378">
        <v>0.33939300620000001</v>
      </c>
      <c r="D456" s="314">
        <v>6016</v>
      </c>
      <c r="E456" s="379">
        <v>1.1599999999999999</v>
      </c>
      <c r="F456" s="315">
        <v>1755.1020255999999</v>
      </c>
      <c r="G456" s="282">
        <v>1342.4179144</v>
      </c>
      <c r="H456" s="316">
        <v>412.68411126000001</v>
      </c>
      <c r="I456" s="315">
        <v>153.85895099999999</v>
      </c>
      <c r="J456" s="316">
        <v>8.0929369999999992</v>
      </c>
      <c r="K456" s="315">
        <v>198.372152</v>
      </c>
      <c r="L456" s="316">
        <v>15.153257999999999</v>
      </c>
      <c r="M456" s="282">
        <v>94.869846154000001</v>
      </c>
      <c r="N456" s="315">
        <v>6.8539009999999996</v>
      </c>
      <c r="O456" s="316">
        <v>1.1519360000000001</v>
      </c>
      <c r="P456" s="315">
        <v>69.553389999999993</v>
      </c>
      <c r="Q456" s="316">
        <v>12.019659000000001</v>
      </c>
      <c r="R456" s="315">
        <v>43.813678000000003</v>
      </c>
      <c r="S456" s="316">
        <v>14.584256999999999</v>
      </c>
      <c r="T456" s="315">
        <v>17.581790000000002</v>
      </c>
      <c r="U456" s="316">
        <v>2.07436</v>
      </c>
      <c r="V456" s="315">
        <v>2.2910189999999999</v>
      </c>
      <c r="W456" s="316">
        <v>0.58308599999999999</v>
      </c>
      <c r="X456" s="315">
        <v>76.601239000000007</v>
      </c>
      <c r="Y456" s="316">
        <v>19.329650999999998</v>
      </c>
      <c r="Z456" s="315">
        <v>65.080417999999995</v>
      </c>
      <c r="AA456" s="316">
        <v>18.442288999999999</v>
      </c>
      <c r="AB456" s="315">
        <v>37.923333999999997</v>
      </c>
      <c r="AC456" s="316">
        <v>54.84995</v>
      </c>
      <c r="AD456" s="315">
        <v>1.3350070000000001</v>
      </c>
      <c r="AE456" s="316">
        <v>0.36607499999999998</v>
      </c>
      <c r="AF456" s="282">
        <v>3.0525703406</v>
      </c>
      <c r="AG456" s="317">
        <v>88.472257505000002</v>
      </c>
      <c r="AH456" s="282">
        <v>31.599574807</v>
      </c>
      <c r="AI456" s="317">
        <v>36.161189479000001</v>
      </c>
      <c r="AJ456" s="282">
        <v>681.03424840000002</v>
      </c>
      <c r="AK456" s="380">
        <v>258</v>
      </c>
    </row>
    <row r="457" spans="1:37" x14ac:dyDescent="0.2">
      <c r="A457" s="318" t="s">
        <v>1520</v>
      </c>
      <c r="B457" s="313" t="s">
        <v>1521</v>
      </c>
      <c r="C457" s="378">
        <v>1.8106489896</v>
      </c>
      <c r="D457" s="314">
        <v>3177</v>
      </c>
      <c r="E457" s="379">
        <v>5.95</v>
      </c>
      <c r="F457" s="315">
        <v>9363.4036393000006</v>
      </c>
      <c r="G457" s="282">
        <v>6951.8151263</v>
      </c>
      <c r="H457" s="316">
        <v>2411.5885130000001</v>
      </c>
      <c r="I457" s="315">
        <v>1230.8529599999999</v>
      </c>
      <c r="J457" s="316">
        <v>83.554147999999998</v>
      </c>
      <c r="K457" s="315">
        <v>2075.3152420000001</v>
      </c>
      <c r="L457" s="316">
        <v>151.25273999999999</v>
      </c>
      <c r="M457" s="282">
        <v>762.84829158000002</v>
      </c>
      <c r="N457" s="315">
        <v>227.83678</v>
      </c>
      <c r="O457" s="316">
        <v>38.497365000000002</v>
      </c>
      <c r="P457" s="315">
        <v>288.392966</v>
      </c>
      <c r="Q457" s="316">
        <v>47.019646000000002</v>
      </c>
      <c r="R457" s="315">
        <v>449.47279600000002</v>
      </c>
      <c r="S457" s="316">
        <v>134.45402300000001</v>
      </c>
      <c r="T457" s="315">
        <v>196.94675100000001</v>
      </c>
      <c r="U457" s="316">
        <v>19.530328000000001</v>
      </c>
      <c r="V457" s="315">
        <v>316.57767899999999</v>
      </c>
      <c r="W457" s="316">
        <v>68.967849000000001</v>
      </c>
      <c r="X457" s="315">
        <v>218.543488</v>
      </c>
      <c r="Y457" s="316">
        <v>48.832436000000001</v>
      </c>
      <c r="Z457" s="315">
        <v>34.146129999999999</v>
      </c>
      <c r="AA457" s="316">
        <v>12.340482</v>
      </c>
      <c r="AB457" s="315">
        <v>290.14462900000001</v>
      </c>
      <c r="AC457" s="316">
        <v>475.82666699999999</v>
      </c>
      <c r="AD457" s="315">
        <v>16.370146999999999</v>
      </c>
      <c r="AE457" s="316">
        <v>4.3149280000000001</v>
      </c>
      <c r="AF457" s="282">
        <v>8.5655429877000007</v>
      </c>
      <c r="AG457" s="317">
        <v>738.46233228000006</v>
      </c>
      <c r="AH457" s="282">
        <v>311.28322177000001</v>
      </c>
      <c r="AI457" s="317">
        <v>283.97633414000001</v>
      </c>
      <c r="AJ457" s="282">
        <v>829.07773760999999</v>
      </c>
      <c r="AK457" s="380">
        <v>226</v>
      </c>
    </row>
    <row r="458" spans="1:37" x14ac:dyDescent="0.2">
      <c r="A458" s="318" t="s">
        <v>1522</v>
      </c>
      <c r="B458" s="313" t="s">
        <v>1523</v>
      </c>
      <c r="C458" s="378">
        <v>0.45458709019999999</v>
      </c>
      <c r="D458" s="314">
        <v>7083</v>
      </c>
      <c r="E458" s="379">
        <v>1.33</v>
      </c>
      <c r="F458" s="315">
        <v>2350.8048435000001</v>
      </c>
      <c r="G458" s="282">
        <v>1792.4260331</v>
      </c>
      <c r="H458" s="316">
        <v>558.37881033999997</v>
      </c>
      <c r="I458" s="315">
        <v>250.70169799999999</v>
      </c>
      <c r="J458" s="316">
        <v>12.392407</v>
      </c>
      <c r="K458" s="315">
        <v>311.11956600000002</v>
      </c>
      <c r="L458" s="316">
        <v>24.905266999999998</v>
      </c>
      <c r="M458" s="282">
        <v>141.65217426999999</v>
      </c>
      <c r="N458" s="315">
        <v>31.417967000000001</v>
      </c>
      <c r="O458" s="316">
        <v>7.1064540000000003</v>
      </c>
      <c r="P458" s="315">
        <v>112.83582199999999</v>
      </c>
      <c r="Q458" s="316">
        <v>19.780663000000001</v>
      </c>
      <c r="R458" s="315">
        <v>52.670251</v>
      </c>
      <c r="S458" s="316">
        <v>18.391611000000001</v>
      </c>
      <c r="T458" s="315">
        <v>40.407524000000002</v>
      </c>
      <c r="U458" s="316">
        <v>4.7841050000000003</v>
      </c>
      <c r="V458" s="315">
        <v>8.7632989999999999</v>
      </c>
      <c r="W458" s="316">
        <v>2.1796700000000002</v>
      </c>
      <c r="X458" s="315">
        <v>189.55129500000001</v>
      </c>
      <c r="Y458" s="316">
        <v>42.395788000000003</v>
      </c>
      <c r="Z458" s="315">
        <v>54.061763999999997</v>
      </c>
      <c r="AA458" s="316">
        <v>16.383752000000001</v>
      </c>
      <c r="AB458" s="315">
        <v>55.131050999999999</v>
      </c>
      <c r="AC458" s="316">
        <v>82.677852000000001</v>
      </c>
      <c r="AD458" s="315">
        <v>8.8231710000000003</v>
      </c>
      <c r="AE458" s="316">
        <v>1.8558060000000001</v>
      </c>
      <c r="AF458" s="282">
        <v>18.069759895000001</v>
      </c>
      <c r="AG458" s="317">
        <v>135.08615573</v>
      </c>
      <c r="AH458" s="282">
        <v>49.289645499999999</v>
      </c>
      <c r="AI458" s="317">
        <v>62.168971718000002</v>
      </c>
      <c r="AJ458" s="282">
        <v>596.20135323</v>
      </c>
      <c r="AK458" s="380">
        <v>261</v>
      </c>
    </row>
    <row r="459" spans="1:37" x14ac:dyDescent="0.2">
      <c r="A459" s="318" t="s">
        <v>1524</v>
      </c>
      <c r="B459" s="313" t="s">
        <v>1525</v>
      </c>
      <c r="C459" s="378">
        <v>2.3864677587999998</v>
      </c>
      <c r="D459" s="314">
        <v>2831</v>
      </c>
      <c r="E459" s="379">
        <v>8.25</v>
      </c>
      <c r="F459" s="315">
        <v>12341.133497000001</v>
      </c>
      <c r="G459" s="282">
        <v>9006.4334025000007</v>
      </c>
      <c r="H459" s="316">
        <v>3334.7000948999998</v>
      </c>
      <c r="I459" s="315">
        <v>1452.324787</v>
      </c>
      <c r="J459" s="316">
        <v>80.953306999999995</v>
      </c>
      <c r="K459" s="315">
        <v>3254.5405129999999</v>
      </c>
      <c r="L459" s="316">
        <v>240.60626600000001</v>
      </c>
      <c r="M459" s="282">
        <v>1160.6627194</v>
      </c>
      <c r="N459" s="315">
        <v>235.20401200000001</v>
      </c>
      <c r="O459" s="316">
        <v>42.193116000000003</v>
      </c>
      <c r="P459" s="315">
        <v>296.52177899999998</v>
      </c>
      <c r="Q459" s="316">
        <v>46.905270999999999</v>
      </c>
      <c r="R459" s="315">
        <v>623.32692199999997</v>
      </c>
      <c r="S459" s="316">
        <v>194.865216</v>
      </c>
      <c r="T459" s="315">
        <v>263.51563099999998</v>
      </c>
      <c r="U459" s="316">
        <v>28.218503999999999</v>
      </c>
      <c r="V459" s="315">
        <v>87.993658999999994</v>
      </c>
      <c r="W459" s="316">
        <v>20.478186999999998</v>
      </c>
      <c r="X459" s="315">
        <v>41.986811000000003</v>
      </c>
      <c r="Y459" s="316">
        <v>6.3089370000000002</v>
      </c>
      <c r="Z459" s="315">
        <v>39.003740999999998</v>
      </c>
      <c r="AA459" s="316">
        <v>14.303972</v>
      </c>
      <c r="AB459" s="315">
        <v>450.52830299999999</v>
      </c>
      <c r="AC459" s="316">
        <v>705.50600799999995</v>
      </c>
      <c r="AD459" s="315">
        <v>3.4468139999999998</v>
      </c>
      <c r="AE459" s="316">
        <v>0.57131699999999996</v>
      </c>
      <c r="AF459" s="282">
        <v>7.2694812987999997</v>
      </c>
      <c r="AG459" s="317">
        <v>918.80515242000001</v>
      </c>
      <c r="AH459" s="282">
        <v>577.79720221000002</v>
      </c>
      <c r="AI459" s="317">
        <v>340.38466921000003</v>
      </c>
      <c r="AJ459" s="282">
        <v>1206.9112011</v>
      </c>
      <c r="AK459" s="380">
        <v>215</v>
      </c>
    </row>
    <row r="460" spans="1:37" x14ac:dyDescent="0.2">
      <c r="A460" s="318" t="s">
        <v>1526</v>
      </c>
      <c r="B460" s="313" t="s">
        <v>1527</v>
      </c>
      <c r="C460" s="378">
        <v>1.0009997259000001</v>
      </c>
      <c r="D460" s="314">
        <v>2792</v>
      </c>
      <c r="E460" s="379">
        <v>3.33</v>
      </c>
      <c r="F460" s="315">
        <v>5176.4668525999996</v>
      </c>
      <c r="G460" s="282">
        <v>3807.9067666999999</v>
      </c>
      <c r="H460" s="316">
        <v>1368.560086</v>
      </c>
      <c r="I460" s="315">
        <v>588.38174100000003</v>
      </c>
      <c r="J460" s="316">
        <v>31.024809000000001</v>
      </c>
      <c r="K460" s="315">
        <v>1107.8005800000001</v>
      </c>
      <c r="L460" s="316">
        <v>86.906530000000004</v>
      </c>
      <c r="M460" s="282">
        <v>455.75260429999997</v>
      </c>
      <c r="N460" s="315">
        <v>64.936565999999999</v>
      </c>
      <c r="O460" s="316">
        <v>9.5601489999999991</v>
      </c>
      <c r="P460" s="315">
        <v>135.943637</v>
      </c>
      <c r="Q460" s="316">
        <v>20.69688</v>
      </c>
      <c r="R460" s="315">
        <v>231.32302999999999</v>
      </c>
      <c r="S460" s="316">
        <v>74.810659000000001</v>
      </c>
      <c r="T460" s="315">
        <v>86.211153999999993</v>
      </c>
      <c r="U460" s="316">
        <v>10.734695</v>
      </c>
      <c r="V460" s="315">
        <v>5.0526030000000004</v>
      </c>
      <c r="W460" s="316">
        <v>1.2248730000000001</v>
      </c>
      <c r="X460" s="315">
        <v>13.585167</v>
      </c>
      <c r="Y460" s="316">
        <v>3.005325</v>
      </c>
      <c r="Z460" s="315">
        <v>81.890308000000005</v>
      </c>
      <c r="AA460" s="316">
        <v>28.682956000000001</v>
      </c>
      <c r="AB460" s="315">
        <v>195.703622</v>
      </c>
      <c r="AC460" s="316">
        <v>267.93613099999999</v>
      </c>
      <c r="AD460" s="315">
        <v>0.63848400000000005</v>
      </c>
      <c r="AE460" s="316">
        <v>0.14782600000000001</v>
      </c>
      <c r="AF460" s="282">
        <v>1.903665908</v>
      </c>
      <c r="AG460" s="317">
        <v>345.10655579000002</v>
      </c>
      <c r="AH460" s="282">
        <v>180.47812468000001</v>
      </c>
      <c r="AI460" s="317">
        <v>147.71788710000001</v>
      </c>
      <c r="AJ460" s="282">
        <v>999.31029049999995</v>
      </c>
      <c r="AK460" s="380">
        <v>240</v>
      </c>
    </row>
    <row r="461" spans="1:37" x14ac:dyDescent="0.2">
      <c r="A461" s="318" t="s">
        <v>1528</v>
      </c>
      <c r="B461" s="313" t="s">
        <v>1529</v>
      </c>
      <c r="C461" s="378">
        <v>2.3736184988</v>
      </c>
      <c r="D461" s="314">
        <v>1181</v>
      </c>
      <c r="E461" s="379">
        <v>8.92</v>
      </c>
      <c r="F461" s="315">
        <v>12274.686158</v>
      </c>
      <c r="G461" s="282">
        <v>8860.4911248999997</v>
      </c>
      <c r="H461" s="316">
        <v>3414.1950333</v>
      </c>
      <c r="I461" s="315">
        <v>1401.3947230000001</v>
      </c>
      <c r="J461" s="316">
        <v>77.235237999999995</v>
      </c>
      <c r="K461" s="315">
        <v>3366.5723950000001</v>
      </c>
      <c r="L461" s="316">
        <v>301.86192799999998</v>
      </c>
      <c r="M461" s="282">
        <v>1120.2483385</v>
      </c>
      <c r="N461" s="315">
        <v>263.815046</v>
      </c>
      <c r="O461" s="316">
        <v>52.874290999999999</v>
      </c>
      <c r="P461" s="315">
        <v>245.554216</v>
      </c>
      <c r="Q461" s="316">
        <v>42.080832999999998</v>
      </c>
      <c r="R461" s="315">
        <v>652.42102799999998</v>
      </c>
      <c r="S461" s="316">
        <v>230.661249</v>
      </c>
      <c r="T461" s="315">
        <v>232.14164</v>
      </c>
      <c r="U461" s="316">
        <v>30.848386000000001</v>
      </c>
      <c r="V461" s="315">
        <v>87.218627999999995</v>
      </c>
      <c r="W461" s="316">
        <v>31.673731</v>
      </c>
      <c r="X461" s="315">
        <v>102.51711299999999</v>
      </c>
      <c r="Y461" s="316">
        <v>21.201076</v>
      </c>
      <c r="Z461" s="315">
        <v>28.825526</v>
      </c>
      <c r="AA461" s="316">
        <v>10.872092</v>
      </c>
      <c r="AB461" s="315">
        <v>459.83465200000001</v>
      </c>
      <c r="AC461" s="316">
        <v>724.91058599999997</v>
      </c>
      <c r="AD461" s="315">
        <v>2.9996999999999998</v>
      </c>
      <c r="AE461" s="316">
        <v>0.42823299999999997</v>
      </c>
      <c r="AF461" s="282">
        <v>35.198286224</v>
      </c>
      <c r="AG461" s="317">
        <v>1013.2088562</v>
      </c>
      <c r="AH461" s="282">
        <v>605.11812817999999</v>
      </c>
      <c r="AI461" s="317">
        <v>360.95562266000002</v>
      </c>
      <c r="AJ461" s="282">
        <v>772.01461803999996</v>
      </c>
      <c r="AK461" s="380">
        <v>202</v>
      </c>
    </row>
    <row r="462" spans="1:37" x14ac:dyDescent="0.2">
      <c r="A462" s="318" t="s">
        <v>1530</v>
      </c>
      <c r="B462" s="313" t="s">
        <v>1531</v>
      </c>
      <c r="C462" s="378">
        <v>1.1606438626</v>
      </c>
      <c r="D462" s="314">
        <v>1339</v>
      </c>
      <c r="E462" s="379">
        <v>3.85</v>
      </c>
      <c r="F462" s="315">
        <v>6002.0340936000002</v>
      </c>
      <c r="G462" s="282">
        <v>4392.7250136000002</v>
      </c>
      <c r="H462" s="316">
        <v>1609.30908</v>
      </c>
      <c r="I462" s="315">
        <v>699.04013599999996</v>
      </c>
      <c r="J462" s="316">
        <v>40.097875999999999</v>
      </c>
      <c r="K462" s="315">
        <v>1455.48143</v>
      </c>
      <c r="L462" s="316">
        <v>118.805393</v>
      </c>
      <c r="M462" s="282">
        <v>591.91439550999996</v>
      </c>
      <c r="N462" s="315">
        <v>68.379009999999994</v>
      </c>
      <c r="O462" s="316">
        <v>14.511396</v>
      </c>
      <c r="P462" s="315">
        <v>137.86442400000001</v>
      </c>
      <c r="Q462" s="316">
        <v>24.393746</v>
      </c>
      <c r="R462" s="315">
        <v>223.83282199999999</v>
      </c>
      <c r="S462" s="316">
        <v>77.335640999999995</v>
      </c>
      <c r="T462" s="315">
        <v>80.246154000000004</v>
      </c>
      <c r="U462" s="316">
        <v>16.361256000000001</v>
      </c>
      <c r="V462" s="315">
        <v>29.155787</v>
      </c>
      <c r="W462" s="316">
        <v>7.4177739999999996</v>
      </c>
      <c r="X462" s="315">
        <v>72.514994000000002</v>
      </c>
      <c r="Y462" s="316">
        <v>15.888049000000001</v>
      </c>
      <c r="Z462" s="315">
        <v>42.369380999999997</v>
      </c>
      <c r="AA462" s="316">
        <v>13.994685</v>
      </c>
      <c r="AB462" s="315">
        <v>256.028504</v>
      </c>
      <c r="AC462" s="316">
        <v>338.472058</v>
      </c>
      <c r="AD462" s="315">
        <v>0.43547599999999997</v>
      </c>
      <c r="AE462" s="316">
        <v>0.104297</v>
      </c>
      <c r="AF462" s="282">
        <v>19.465515757999999</v>
      </c>
      <c r="AG462" s="317">
        <v>422.36426360000002</v>
      </c>
      <c r="AH462" s="282">
        <v>195.58657191</v>
      </c>
      <c r="AI462" s="317">
        <v>192.78431384000001</v>
      </c>
      <c r="AJ462" s="282">
        <v>847.18874473000005</v>
      </c>
      <c r="AK462" s="380">
        <v>230</v>
      </c>
    </row>
    <row r="463" spans="1:37" x14ac:dyDescent="0.2">
      <c r="A463" s="318" t="s">
        <v>1532</v>
      </c>
      <c r="B463" s="313" t="s">
        <v>1533</v>
      </c>
      <c r="C463" s="378">
        <v>3.7476194028999998</v>
      </c>
      <c r="D463" s="314">
        <v>740</v>
      </c>
      <c r="E463" s="379">
        <v>12</v>
      </c>
      <c r="F463" s="315">
        <v>19380.052874000001</v>
      </c>
      <c r="G463" s="282">
        <v>14288.852252000001</v>
      </c>
      <c r="H463" s="316">
        <v>5091.2006228</v>
      </c>
      <c r="I463" s="315">
        <v>2088.5239759999999</v>
      </c>
      <c r="J463" s="316">
        <v>138.85148799999999</v>
      </c>
      <c r="K463" s="315">
        <v>5752.0754159999997</v>
      </c>
      <c r="L463" s="316">
        <v>431.19277899999997</v>
      </c>
      <c r="M463" s="282">
        <v>1595.8343408999999</v>
      </c>
      <c r="N463" s="315">
        <v>476.45507099999998</v>
      </c>
      <c r="O463" s="316">
        <v>82.707685999999995</v>
      </c>
      <c r="P463" s="315">
        <v>576.020622</v>
      </c>
      <c r="Q463" s="316">
        <v>93.260942999999997</v>
      </c>
      <c r="R463" s="315">
        <v>992.55698700000005</v>
      </c>
      <c r="S463" s="316">
        <v>307.231404</v>
      </c>
      <c r="T463" s="315">
        <v>681.74055599999997</v>
      </c>
      <c r="U463" s="316">
        <v>57.701318000000001</v>
      </c>
      <c r="V463" s="315">
        <v>146.97207399999999</v>
      </c>
      <c r="W463" s="316">
        <v>34.369537000000001</v>
      </c>
      <c r="X463" s="315">
        <v>90.817757</v>
      </c>
      <c r="Y463" s="316">
        <v>18.437472</v>
      </c>
      <c r="Z463" s="315">
        <v>36.831682000000001</v>
      </c>
      <c r="AA463" s="316">
        <v>12.397665</v>
      </c>
      <c r="AB463" s="315">
        <v>641.04288799999995</v>
      </c>
      <c r="AC463" s="316">
        <v>1044.9304950000001</v>
      </c>
      <c r="AD463" s="315">
        <v>57.898476000000002</v>
      </c>
      <c r="AE463" s="316">
        <v>10.169802000000001</v>
      </c>
      <c r="AF463" s="282">
        <v>14.357531566</v>
      </c>
      <c r="AG463" s="317">
        <v>1453.1852581000001</v>
      </c>
      <c r="AH463" s="282">
        <v>898.89209500000004</v>
      </c>
      <c r="AI463" s="317">
        <v>556.64970685000003</v>
      </c>
      <c r="AJ463" s="282">
        <v>1088.9478482</v>
      </c>
      <c r="AK463" s="380">
        <v>152</v>
      </c>
    </row>
    <row r="464" spans="1:37" x14ac:dyDescent="0.2">
      <c r="A464" s="318" t="s">
        <v>1534</v>
      </c>
      <c r="B464" s="313" t="s">
        <v>1535</v>
      </c>
      <c r="C464" s="378">
        <v>1.8822615531</v>
      </c>
      <c r="D464" s="314">
        <v>1503</v>
      </c>
      <c r="E464" s="379">
        <v>6.09</v>
      </c>
      <c r="F464" s="315">
        <v>9733.7334716999994</v>
      </c>
      <c r="G464" s="282">
        <v>7129.9448812999999</v>
      </c>
      <c r="H464" s="316">
        <v>2603.7885904</v>
      </c>
      <c r="I464" s="315">
        <v>1107.7426439999999</v>
      </c>
      <c r="J464" s="316">
        <v>59.240943000000001</v>
      </c>
      <c r="K464" s="315">
        <v>2694.9430889999999</v>
      </c>
      <c r="L464" s="316">
        <v>205.581118</v>
      </c>
      <c r="M464" s="282">
        <v>850.58362997999996</v>
      </c>
      <c r="N464" s="315">
        <v>185.04349400000001</v>
      </c>
      <c r="O464" s="316">
        <v>31.497917000000001</v>
      </c>
      <c r="P464" s="315">
        <v>307.28359399999999</v>
      </c>
      <c r="Q464" s="316">
        <v>51.036493</v>
      </c>
      <c r="R464" s="315">
        <v>472.62569000000002</v>
      </c>
      <c r="S464" s="316">
        <v>148.5642</v>
      </c>
      <c r="T464" s="315">
        <v>298.05148300000002</v>
      </c>
      <c r="U464" s="316">
        <v>26.815318999999999</v>
      </c>
      <c r="V464" s="315">
        <v>7.9204540000000003</v>
      </c>
      <c r="W464" s="316">
        <v>2.605607</v>
      </c>
      <c r="X464" s="315">
        <v>20.410954</v>
      </c>
      <c r="Y464" s="316">
        <v>3.8354189999999999</v>
      </c>
      <c r="Z464" s="315">
        <v>43.146040999999997</v>
      </c>
      <c r="AA464" s="316">
        <v>18.076781</v>
      </c>
      <c r="AB464" s="315">
        <v>322.222666</v>
      </c>
      <c r="AC464" s="316">
        <v>557.45114100000001</v>
      </c>
      <c r="AD464" s="315">
        <v>11.007127000000001</v>
      </c>
      <c r="AE464" s="316">
        <v>2.0094690000000002</v>
      </c>
      <c r="AF464" s="282">
        <v>4.5914190292999999</v>
      </c>
      <c r="AG464" s="317">
        <v>731.61398741999994</v>
      </c>
      <c r="AH464" s="282">
        <v>401.90282449</v>
      </c>
      <c r="AI464" s="317">
        <v>286.41296477999998</v>
      </c>
      <c r="AJ464" s="282">
        <v>881.51700364999999</v>
      </c>
      <c r="AK464" s="380">
        <v>204</v>
      </c>
    </row>
    <row r="465" spans="1:37" x14ac:dyDescent="0.2">
      <c r="A465" s="318" t="s">
        <v>1536</v>
      </c>
      <c r="B465" s="313" t="s">
        <v>1537</v>
      </c>
      <c r="C465" s="378">
        <v>0.98771634529999996</v>
      </c>
      <c r="D465" s="314">
        <v>1043</v>
      </c>
      <c r="E465" s="379">
        <v>3.07</v>
      </c>
      <c r="F465" s="315">
        <v>5107.7745468000003</v>
      </c>
      <c r="G465" s="282">
        <v>3800.2628599999998</v>
      </c>
      <c r="H465" s="316">
        <v>1307.5116868</v>
      </c>
      <c r="I465" s="315">
        <v>615.76123600000005</v>
      </c>
      <c r="J465" s="316">
        <v>32.121827000000003</v>
      </c>
      <c r="K465" s="315">
        <v>1134.7721449999999</v>
      </c>
      <c r="L465" s="316">
        <v>87.268252000000004</v>
      </c>
      <c r="M465" s="282">
        <v>412.32920904999997</v>
      </c>
      <c r="N465" s="315">
        <v>67.212461000000005</v>
      </c>
      <c r="O465" s="316">
        <v>12.706434</v>
      </c>
      <c r="P465" s="315">
        <v>213.80484000000001</v>
      </c>
      <c r="Q465" s="316">
        <v>33.887490999999997</v>
      </c>
      <c r="R465" s="315">
        <v>228.696932</v>
      </c>
      <c r="S465" s="316">
        <v>63.896599000000002</v>
      </c>
      <c r="T465" s="315">
        <v>172.584126</v>
      </c>
      <c r="U465" s="316">
        <v>15.348208</v>
      </c>
      <c r="V465" s="315">
        <v>1.772708</v>
      </c>
      <c r="W465" s="316">
        <v>0.58428199999999997</v>
      </c>
      <c r="X465" s="315">
        <v>14.170126</v>
      </c>
      <c r="Y465" s="316">
        <v>3.0311249999999998</v>
      </c>
      <c r="Z465" s="315">
        <v>50.994500000000002</v>
      </c>
      <c r="AA465" s="316">
        <v>15.585637</v>
      </c>
      <c r="AB465" s="315">
        <v>191.603972</v>
      </c>
      <c r="AC465" s="316">
        <v>275.584227</v>
      </c>
      <c r="AD465" s="315">
        <v>11.107809</v>
      </c>
      <c r="AE465" s="316">
        <v>2.4005930000000002</v>
      </c>
      <c r="AF465" s="282">
        <v>84.668542078000002</v>
      </c>
      <c r="AG465" s="317">
        <v>362.33027391000002</v>
      </c>
      <c r="AH465" s="282">
        <v>167.12841852</v>
      </c>
      <c r="AI465" s="317">
        <v>142.53664501</v>
      </c>
      <c r="AJ465" s="282">
        <v>693.88592741000002</v>
      </c>
      <c r="AK465" s="380">
        <v>185</v>
      </c>
    </row>
    <row r="466" spans="1:37" x14ac:dyDescent="0.2">
      <c r="A466" s="318" t="s">
        <v>1538</v>
      </c>
      <c r="B466" s="313" t="s">
        <v>1539</v>
      </c>
      <c r="C466" s="378">
        <v>0.39644835550000002</v>
      </c>
      <c r="D466" s="314">
        <v>2438</v>
      </c>
      <c r="E466" s="379">
        <v>1</v>
      </c>
      <c r="F466" s="315">
        <v>2050.1521808000002</v>
      </c>
      <c r="G466" s="282">
        <v>1611.6498119</v>
      </c>
      <c r="H466" s="316">
        <v>438.50236890000002</v>
      </c>
      <c r="I466" s="315">
        <v>159.68819199999999</v>
      </c>
      <c r="J466" s="316">
        <v>7.4686149999999998</v>
      </c>
      <c r="K466" s="315">
        <v>226.13234800000001</v>
      </c>
      <c r="L466" s="316">
        <v>17.561230999999999</v>
      </c>
      <c r="M466" s="282">
        <v>177.18374890999999</v>
      </c>
      <c r="N466" s="315">
        <v>26.52176</v>
      </c>
      <c r="O466" s="316">
        <v>3.3817430000000002</v>
      </c>
      <c r="P466" s="315">
        <v>69.324637999999993</v>
      </c>
      <c r="Q466" s="316">
        <v>12.139341</v>
      </c>
      <c r="R466" s="315">
        <v>16.374175999999999</v>
      </c>
      <c r="S466" s="316">
        <v>8.0478170000000002</v>
      </c>
      <c r="T466" s="315">
        <v>21.822963999999999</v>
      </c>
      <c r="U466" s="316">
        <v>3.7582770000000001</v>
      </c>
      <c r="V466" s="315">
        <v>4.7354909999999997</v>
      </c>
      <c r="W466" s="316">
        <v>0.87897899999999995</v>
      </c>
      <c r="X466" s="315">
        <v>7.9076089999999999</v>
      </c>
      <c r="Y466" s="316">
        <v>2.312713</v>
      </c>
      <c r="Z466" s="315">
        <v>58.339582999999998</v>
      </c>
      <c r="AA466" s="316">
        <v>19.985230999999999</v>
      </c>
      <c r="AB466" s="315">
        <v>238.02566400000001</v>
      </c>
      <c r="AC466" s="316">
        <v>68.999027999999996</v>
      </c>
      <c r="AD466" s="315">
        <v>0</v>
      </c>
      <c r="AE466" s="316">
        <v>0</v>
      </c>
      <c r="AF466" s="282">
        <v>14.425205568000001</v>
      </c>
      <c r="AG466" s="317">
        <v>78.610437786999995</v>
      </c>
      <c r="AH466" s="282">
        <v>33.830527672000002</v>
      </c>
      <c r="AI466" s="317">
        <v>37.304484942999999</v>
      </c>
      <c r="AJ466" s="282">
        <v>735.39237342000001</v>
      </c>
      <c r="AK466" s="380">
        <v>235</v>
      </c>
    </row>
    <row r="467" spans="1:37" x14ac:dyDescent="0.2">
      <c r="A467" s="318" t="s">
        <v>1540</v>
      </c>
      <c r="B467" s="313" t="s">
        <v>1541</v>
      </c>
      <c r="C467" s="378">
        <v>12.796147183</v>
      </c>
      <c r="D467" s="314">
        <v>146</v>
      </c>
      <c r="E467" s="379">
        <v>20.53</v>
      </c>
      <c r="F467" s="315">
        <v>66172.677192999996</v>
      </c>
      <c r="G467" s="282">
        <v>50790.933337000002</v>
      </c>
      <c r="H467" s="316">
        <v>15381.743855999999</v>
      </c>
      <c r="I467" s="315">
        <v>4768.1424440000001</v>
      </c>
      <c r="J467" s="316">
        <v>300.95208100000002</v>
      </c>
      <c r="K467" s="315">
        <v>8761.0180490000002</v>
      </c>
      <c r="L467" s="316">
        <v>612.02361599999995</v>
      </c>
      <c r="M467" s="282">
        <v>2857.6328893</v>
      </c>
      <c r="N467" s="315">
        <v>1784.9299880000001</v>
      </c>
      <c r="O467" s="316">
        <v>299.55645800000002</v>
      </c>
      <c r="P467" s="315">
        <v>548.05879200000004</v>
      </c>
      <c r="Q467" s="316">
        <v>94.666539</v>
      </c>
      <c r="R467" s="315">
        <v>1212.8077929999999</v>
      </c>
      <c r="S467" s="316">
        <v>599.42240800000002</v>
      </c>
      <c r="T467" s="315">
        <v>672.206005</v>
      </c>
      <c r="U467" s="316">
        <v>45.985762999999999</v>
      </c>
      <c r="V467" s="315">
        <v>3221.254985</v>
      </c>
      <c r="W467" s="316">
        <v>780.64960900000005</v>
      </c>
      <c r="X467" s="315">
        <v>20294.496188000001</v>
      </c>
      <c r="Y467" s="316">
        <v>4079.5124270000001</v>
      </c>
      <c r="Z467" s="315">
        <v>19.493597999999999</v>
      </c>
      <c r="AA467" s="316">
        <v>4.3829320000000003</v>
      </c>
      <c r="AB467" s="315">
        <v>1676.1546089999999</v>
      </c>
      <c r="AC467" s="316">
        <v>2247.5266649999999</v>
      </c>
      <c r="AD467" s="315">
        <v>60.602041</v>
      </c>
      <c r="AE467" s="316">
        <v>14.122945</v>
      </c>
      <c r="AF467" s="282">
        <v>1346.5582932</v>
      </c>
      <c r="AG467" s="317">
        <v>5176.3231649999998</v>
      </c>
      <c r="AH467" s="282">
        <v>1983.8888257000001</v>
      </c>
      <c r="AI467" s="317">
        <v>2326.2882199000001</v>
      </c>
      <c r="AJ467" s="282">
        <v>384.01986542999998</v>
      </c>
      <c r="AK467" s="380">
        <v>32</v>
      </c>
    </row>
    <row r="468" spans="1:37" x14ac:dyDescent="0.2">
      <c r="A468" s="318" t="s">
        <v>1542</v>
      </c>
      <c r="B468" s="313" t="s">
        <v>1543</v>
      </c>
      <c r="C468" s="378">
        <v>7.0413000107999997</v>
      </c>
      <c r="D468" s="314">
        <v>473</v>
      </c>
      <c r="E468" s="379">
        <v>7.79</v>
      </c>
      <c r="F468" s="315">
        <v>36412.653431999999</v>
      </c>
      <c r="G468" s="282">
        <v>28536.198703999999</v>
      </c>
      <c r="H468" s="316">
        <v>7876.4547272999998</v>
      </c>
      <c r="I468" s="315">
        <v>2234.632662</v>
      </c>
      <c r="J468" s="316">
        <v>141.85421199999999</v>
      </c>
      <c r="K468" s="315">
        <v>3157.0368509999998</v>
      </c>
      <c r="L468" s="316">
        <v>235.870296</v>
      </c>
      <c r="M468" s="282">
        <v>1169.3367625000001</v>
      </c>
      <c r="N468" s="315">
        <v>598.32040300000006</v>
      </c>
      <c r="O468" s="316">
        <v>134.22007400000001</v>
      </c>
      <c r="P468" s="315">
        <v>135.089673</v>
      </c>
      <c r="Q468" s="316">
        <v>30.327729000000001</v>
      </c>
      <c r="R468" s="315">
        <v>371.81386900000001</v>
      </c>
      <c r="S468" s="316">
        <v>202.29508899999999</v>
      </c>
      <c r="T468" s="315">
        <v>237.035009</v>
      </c>
      <c r="U468" s="316">
        <v>22.785748999999999</v>
      </c>
      <c r="V468" s="315">
        <v>844.89402299999995</v>
      </c>
      <c r="W468" s="316">
        <v>292.78891599999997</v>
      </c>
      <c r="X468" s="315">
        <v>15011.511506999999</v>
      </c>
      <c r="Y468" s="316">
        <v>3179.6300820000001</v>
      </c>
      <c r="Z468" s="315">
        <v>1.299032</v>
      </c>
      <c r="AA468" s="316">
        <v>0.42721500000000001</v>
      </c>
      <c r="AB468" s="315">
        <v>1488.4729749999999</v>
      </c>
      <c r="AC468" s="316">
        <v>757.08429999999998</v>
      </c>
      <c r="AD468" s="315">
        <v>39.226711999999999</v>
      </c>
      <c r="AE468" s="316">
        <v>9.7144919999999999</v>
      </c>
      <c r="AF468" s="282">
        <v>1159.3828727</v>
      </c>
      <c r="AG468" s="317">
        <v>2899.7301007999999</v>
      </c>
      <c r="AH468" s="282">
        <v>926.54832606000002</v>
      </c>
      <c r="AI468" s="317">
        <v>1111.7465612999999</v>
      </c>
      <c r="AJ468" s="282">
        <v>19.577939586999999</v>
      </c>
      <c r="AK468" s="380">
        <v>48</v>
      </c>
    </row>
    <row r="469" spans="1:37" x14ac:dyDescent="0.2">
      <c r="A469" s="318" t="s">
        <v>1544</v>
      </c>
      <c r="B469" s="313" t="s">
        <v>1545</v>
      </c>
      <c r="C469" s="378">
        <v>3.0680585778</v>
      </c>
      <c r="D469" s="314">
        <v>1360</v>
      </c>
      <c r="E469" s="379">
        <v>5.76</v>
      </c>
      <c r="F469" s="315">
        <v>15865.842036</v>
      </c>
      <c r="G469" s="282">
        <v>12400.600488</v>
      </c>
      <c r="H469" s="316">
        <v>3465.2415480999998</v>
      </c>
      <c r="I469" s="315">
        <v>1430.027552</v>
      </c>
      <c r="J469" s="316">
        <v>69.738439999999997</v>
      </c>
      <c r="K469" s="315">
        <v>1934.029763</v>
      </c>
      <c r="L469" s="316">
        <v>150.68424899999999</v>
      </c>
      <c r="M469" s="282">
        <v>749.10312886999998</v>
      </c>
      <c r="N469" s="315">
        <v>809.88152500000001</v>
      </c>
      <c r="O469" s="316">
        <v>126.75408400000001</v>
      </c>
      <c r="P469" s="315">
        <v>270.56600400000002</v>
      </c>
      <c r="Q469" s="316">
        <v>44.216062999999998</v>
      </c>
      <c r="R469" s="315">
        <v>193.580975</v>
      </c>
      <c r="S469" s="316">
        <v>96.558249000000004</v>
      </c>
      <c r="T469" s="315">
        <v>214.64653799999999</v>
      </c>
      <c r="U469" s="316">
        <v>18.414263999999999</v>
      </c>
      <c r="V469" s="315">
        <v>262.206615</v>
      </c>
      <c r="W469" s="316">
        <v>78.426975999999996</v>
      </c>
      <c r="X469" s="315">
        <v>5009.3900299999996</v>
      </c>
      <c r="Y469" s="316">
        <v>1059.466596</v>
      </c>
      <c r="Z469" s="315">
        <v>1.2247939999999999</v>
      </c>
      <c r="AA469" s="316">
        <v>0.34527799999999997</v>
      </c>
      <c r="AB469" s="315">
        <v>349.58347700000002</v>
      </c>
      <c r="AC469" s="316">
        <v>472.90303699999998</v>
      </c>
      <c r="AD469" s="315">
        <v>10.007447000000001</v>
      </c>
      <c r="AE469" s="316">
        <v>3.9051749999999998</v>
      </c>
      <c r="AF469" s="282">
        <v>349.08448539</v>
      </c>
      <c r="AG469" s="317">
        <v>1344.6349897</v>
      </c>
      <c r="AH469" s="282">
        <v>372.87437965999999</v>
      </c>
      <c r="AI469" s="317">
        <v>432.88539727</v>
      </c>
      <c r="AJ469" s="282">
        <v>10.702524410000001</v>
      </c>
      <c r="AK469" s="380">
        <v>126</v>
      </c>
    </row>
    <row r="470" spans="1:37" x14ac:dyDescent="0.2">
      <c r="A470" s="318" t="s">
        <v>1546</v>
      </c>
      <c r="B470" s="313" t="s">
        <v>1547</v>
      </c>
      <c r="C470" s="378">
        <v>2.0512297165</v>
      </c>
      <c r="D470" s="314">
        <v>6032</v>
      </c>
      <c r="E470" s="379">
        <v>2.9</v>
      </c>
      <c r="F470" s="315">
        <v>10607.518024000001</v>
      </c>
      <c r="G470" s="282">
        <v>8232.4987805000001</v>
      </c>
      <c r="H470" s="316">
        <v>2375.0192431</v>
      </c>
      <c r="I470" s="315">
        <v>927.24417000000005</v>
      </c>
      <c r="J470" s="316">
        <v>40.513905000000001</v>
      </c>
      <c r="K470" s="315">
        <v>1026.853214</v>
      </c>
      <c r="L470" s="316">
        <v>83.093992999999998</v>
      </c>
      <c r="M470" s="282">
        <v>407.48298800999999</v>
      </c>
      <c r="N470" s="315">
        <v>461.00045799999998</v>
      </c>
      <c r="O470" s="316">
        <v>98.514579999999995</v>
      </c>
      <c r="P470" s="315">
        <v>141.39220700000001</v>
      </c>
      <c r="Q470" s="316">
        <v>26.054677000000002</v>
      </c>
      <c r="R470" s="315">
        <v>79.239429999999999</v>
      </c>
      <c r="S470" s="316">
        <v>52.665849000000001</v>
      </c>
      <c r="T470" s="315">
        <v>80.207926</v>
      </c>
      <c r="U470" s="316">
        <v>8.2965610000000005</v>
      </c>
      <c r="V470" s="315">
        <v>24.281528999999999</v>
      </c>
      <c r="W470" s="316">
        <v>4.7800570000000002</v>
      </c>
      <c r="X470" s="315">
        <v>3965.3688609999999</v>
      </c>
      <c r="Y470" s="316">
        <v>899.98337600000002</v>
      </c>
      <c r="Z470" s="315">
        <v>0.28522599999999998</v>
      </c>
      <c r="AA470" s="316">
        <v>5.7603000000000001E-2</v>
      </c>
      <c r="AB470" s="315">
        <v>203.05302</v>
      </c>
      <c r="AC470" s="316">
        <v>274.56911400000001</v>
      </c>
      <c r="AD470" s="315">
        <v>9.8182069999999992</v>
      </c>
      <c r="AE470" s="316">
        <v>3.2056550000000001</v>
      </c>
      <c r="AF470" s="282">
        <v>422.87252161999999</v>
      </c>
      <c r="AG470" s="317">
        <v>763.47839552000005</v>
      </c>
      <c r="AH470" s="282">
        <v>260.92748519999998</v>
      </c>
      <c r="AI470" s="317">
        <v>340.46180860999999</v>
      </c>
      <c r="AJ470" s="282">
        <v>1.8152070646</v>
      </c>
      <c r="AK470" s="380">
        <v>167</v>
      </c>
    </row>
    <row r="471" spans="1:37" x14ac:dyDescent="0.2">
      <c r="A471" s="318" t="s">
        <v>1548</v>
      </c>
      <c r="B471" s="313" t="s">
        <v>1549</v>
      </c>
      <c r="C471" s="378">
        <v>1.0626084139</v>
      </c>
      <c r="D471" s="314">
        <v>10140</v>
      </c>
      <c r="E471" s="379">
        <v>1.1399999999999999</v>
      </c>
      <c r="F471" s="315">
        <v>5495.0636742999995</v>
      </c>
      <c r="G471" s="282">
        <v>4294.4913059</v>
      </c>
      <c r="H471" s="316">
        <v>1200.5723684</v>
      </c>
      <c r="I471" s="315">
        <v>356.87523299999998</v>
      </c>
      <c r="J471" s="316">
        <v>17.188054999999999</v>
      </c>
      <c r="K471" s="315">
        <v>285.69585599999999</v>
      </c>
      <c r="L471" s="316">
        <v>25.280591999999999</v>
      </c>
      <c r="M471" s="282">
        <v>153.73076460999999</v>
      </c>
      <c r="N471" s="315">
        <v>441.011796</v>
      </c>
      <c r="O471" s="316">
        <v>83.511754999999994</v>
      </c>
      <c r="P471" s="315">
        <v>242.38329100000001</v>
      </c>
      <c r="Q471" s="316">
        <v>45.032879000000001</v>
      </c>
      <c r="R471" s="315">
        <v>25.499808000000002</v>
      </c>
      <c r="S471" s="316">
        <v>15.964693</v>
      </c>
      <c r="T471" s="315">
        <v>26.265978</v>
      </c>
      <c r="U471" s="316">
        <v>3.2515890000000001</v>
      </c>
      <c r="V471" s="315">
        <v>23.515702000000001</v>
      </c>
      <c r="W471" s="316">
        <v>4.816611</v>
      </c>
      <c r="X471" s="315">
        <v>2298.1895960000002</v>
      </c>
      <c r="Y471" s="316">
        <v>521.61287100000004</v>
      </c>
      <c r="Z471" s="315">
        <v>7.9853999999999994E-2</v>
      </c>
      <c r="AA471" s="316">
        <v>3.3292000000000002E-2</v>
      </c>
      <c r="AB471" s="315">
        <v>49.365467000000002</v>
      </c>
      <c r="AC471" s="316">
        <v>95.511056999999994</v>
      </c>
      <c r="AD471" s="315">
        <v>3.5055749999999999</v>
      </c>
      <c r="AE471" s="316">
        <v>1.300424</v>
      </c>
      <c r="AF471" s="282">
        <v>62.423207755</v>
      </c>
      <c r="AG471" s="317">
        <v>407.95557337999998</v>
      </c>
      <c r="AH471" s="282">
        <v>117.68961889000001</v>
      </c>
      <c r="AI471" s="317">
        <v>181.05407532000001</v>
      </c>
      <c r="AJ471" s="282">
        <v>6.3184575896000004</v>
      </c>
      <c r="AK471" s="380">
        <v>194</v>
      </c>
    </row>
    <row r="472" spans="1:37" x14ac:dyDescent="0.2">
      <c r="A472" s="318" t="s">
        <v>1550</v>
      </c>
      <c r="B472" s="313" t="s">
        <v>1551</v>
      </c>
      <c r="C472" s="378">
        <v>5.8540647714</v>
      </c>
      <c r="D472" s="314">
        <v>1539</v>
      </c>
      <c r="E472" s="379">
        <v>16.12</v>
      </c>
      <c r="F472" s="315">
        <v>30273.107432000001</v>
      </c>
      <c r="G472" s="282">
        <v>22498.628500999999</v>
      </c>
      <c r="H472" s="316">
        <v>7774.4789307999999</v>
      </c>
      <c r="I472" s="315">
        <v>3108.39248</v>
      </c>
      <c r="J472" s="316">
        <v>177.05943600000001</v>
      </c>
      <c r="K472" s="315">
        <v>6929.5899740000004</v>
      </c>
      <c r="L472" s="316">
        <v>426.64882</v>
      </c>
      <c r="M472" s="282">
        <v>2427.8043323000002</v>
      </c>
      <c r="N472" s="315">
        <v>708.89236300000005</v>
      </c>
      <c r="O472" s="316">
        <v>121.787721</v>
      </c>
      <c r="P472" s="315">
        <v>304.530462</v>
      </c>
      <c r="Q472" s="316">
        <v>54.057738999999998</v>
      </c>
      <c r="R472" s="315">
        <v>811.47161300000005</v>
      </c>
      <c r="S472" s="316">
        <v>327.564235</v>
      </c>
      <c r="T472" s="315">
        <v>767.54182000000003</v>
      </c>
      <c r="U472" s="316">
        <v>69.296225000000007</v>
      </c>
      <c r="V472" s="315">
        <v>822.12317299999995</v>
      </c>
      <c r="W472" s="316">
        <v>183.46205800000001</v>
      </c>
      <c r="X472" s="315">
        <v>3950.4180150000002</v>
      </c>
      <c r="Y472" s="316">
        <v>885.65454699999998</v>
      </c>
      <c r="Z472" s="315">
        <v>17.071988999999999</v>
      </c>
      <c r="AA472" s="316">
        <v>6.0575409999999996</v>
      </c>
      <c r="AB472" s="315">
        <v>1075.4067769999999</v>
      </c>
      <c r="AC472" s="316">
        <v>1600.7733479999999</v>
      </c>
      <c r="AD472" s="315">
        <v>25.640637999999999</v>
      </c>
      <c r="AE472" s="316">
        <v>6.4924749999999998</v>
      </c>
      <c r="AF472" s="282">
        <v>110.19957028</v>
      </c>
      <c r="AG472" s="317">
        <v>2387.1116694000002</v>
      </c>
      <c r="AH472" s="282">
        <v>1055.5258193</v>
      </c>
      <c r="AI472" s="317">
        <v>1145.4026464000001</v>
      </c>
      <c r="AJ472" s="282">
        <v>767.12994291999996</v>
      </c>
      <c r="AK472" s="380">
        <v>152</v>
      </c>
    </row>
    <row r="473" spans="1:37" x14ac:dyDescent="0.2">
      <c r="A473" s="318" t="s">
        <v>1552</v>
      </c>
      <c r="B473" s="313" t="s">
        <v>1553</v>
      </c>
      <c r="C473" s="378">
        <v>1.7419065217</v>
      </c>
      <c r="D473" s="314">
        <v>4002</v>
      </c>
      <c r="E473" s="379">
        <v>4.03</v>
      </c>
      <c r="F473" s="315">
        <v>9007.9159228999997</v>
      </c>
      <c r="G473" s="282">
        <v>6749.4600404000003</v>
      </c>
      <c r="H473" s="316">
        <v>2258.4558824999999</v>
      </c>
      <c r="I473" s="315">
        <v>930.43976699999996</v>
      </c>
      <c r="J473" s="316">
        <v>66.964712000000006</v>
      </c>
      <c r="K473" s="315">
        <v>1477.684845</v>
      </c>
      <c r="L473" s="316">
        <v>108.13436799999999</v>
      </c>
      <c r="M473" s="282">
        <v>608.95429833000003</v>
      </c>
      <c r="N473" s="315">
        <v>185.07111800000001</v>
      </c>
      <c r="O473" s="316">
        <v>36.554540000000003</v>
      </c>
      <c r="P473" s="315">
        <v>49.816288</v>
      </c>
      <c r="Q473" s="316">
        <v>9.2645710000000001</v>
      </c>
      <c r="R473" s="315">
        <v>87.288174999999995</v>
      </c>
      <c r="S473" s="316">
        <v>52.312398000000002</v>
      </c>
      <c r="T473" s="315">
        <v>168.50267299999999</v>
      </c>
      <c r="U473" s="316">
        <v>19.457841999999999</v>
      </c>
      <c r="V473" s="315">
        <v>38.025713000000003</v>
      </c>
      <c r="W473" s="316">
        <v>8.260014</v>
      </c>
      <c r="X473" s="315">
        <v>2270.3831289999998</v>
      </c>
      <c r="Y473" s="316">
        <v>529.48696800000005</v>
      </c>
      <c r="Z473" s="315">
        <v>11.25225</v>
      </c>
      <c r="AA473" s="316">
        <v>3.5813470000000001</v>
      </c>
      <c r="AB473" s="315">
        <v>239.07865200000001</v>
      </c>
      <c r="AC473" s="316">
        <v>363.95869199999999</v>
      </c>
      <c r="AD473" s="315">
        <v>17.237470999999999</v>
      </c>
      <c r="AE473" s="316">
        <v>4.5727019999999996</v>
      </c>
      <c r="AF473" s="282">
        <v>35.481478148000001</v>
      </c>
      <c r="AG473" s="317">
        <v>681.69350798000005</v>
      </c>
      <c r="AH473" s="282">
        <v>279.77793826999999</v>
      </c>
      <c r="AI473" s="317">
        <v>277.85791257</v>
      </c>
      <c r="AJ473" s="282">
        <v>446.82255127000002</v>
      </c>
      <c r="AK473" s="380">
        <v>186</v>
      </c>
    </row>
    <row r="474" spans="1:37" x14ac:dyDescent="0.2">
      <c r="A474" s="318" t="s">
        <v>1554</v>
      </c>
      <c r="B474" s="313" t="s">
        <v>1555</v>
      </c>
      <c r="C474" s="378">
        <v>0.86901276319999998</v>
      </c>
      <c r="D474" s="314">
        <v>12164</v>
      </c>
      <c r="E474" s="379">
        <v>1.43</v>
      </c>
      <c r="F474" s="315">
        <v>4493.9230719999996</v>
      </c>
      <c r="G474" s="282">
        <v>3455.8311339000002</v>
      </c>
      <c r="H474" s="316">
        <v>1038.0919382</v>
      </c>
      <c r="I474" s="315">
        <v>413.557727</v>
      </c>
      <c r="J474" s="316">
        <v>23.927401</v>
      </c>
      <c r="K474" s="315">
        <v>376.21686699999998</v>
      </c>
      <c r="L474" s="316">
        <v>29.446446999999999</v>
      </c>
      <c r="M474" s="282">
        <v>172.44617215</v>
      </c>
      <c r="N474" s="315">
        <v>117.57823999999999</v>
      </c>
      <c r="O474" s="316">
        <v>27.603560999999999</v>
      </c>
      <c r="P474" s="315">
        <v>15.817014</v>
      </c>
      <c r="Q474" s="316">
        <v>3.8136009999999998</v>
      </c>
      <c r="R474" s="315">
        <v>24.531815999999999</v>
      </c>
      <c r="S474" s="316">
        <v>16.141492</v>
      </c>
      <c r="T474" s="315">
        <v>42.970098</v>
      </c>
      <c r="U474" s="316">
        <v>4.5117560000000001</v>
      </c>
      <c r="V474" s="315">
        <v>9.8660739999999993</v>
      </c>
      <c r="W474" s="316">
        <v>1.8063689999999999</v>
      </c>
      <c r="X474" s="315">
        <v>1909.4143549999999</v>
      </c>
      <c r="Y474" s="316">
        <v>440.91174699999999</v>
      </c>
      <c r="Z474" s="315">
        <v>1.178469</v>
      </c>
      <c r="AA474" s="316">
        <v>0.44043300000000002</v>
      </c>
      <c r="AB474" s="315">
        <v>78.678773000000007</v>
      </c>
      <c r="AC474" s="316">
        <v>111.381952</v>
      </c>
      <c r="AD474" s="315">
        <v>9.0232600000000005</v>
      </c>
      <c r="AE474" s="316">
        <v>3.5775999999999999</v>
      </c>
      <c r="AF474" s="282">
        <v>26.152128598000001</v>
      </c>
      <c r="AG474" s="317">
        <v>316.04874328</v>
      </c>
      <c r="AH474" s="282">
        <v>113.12279413</v>
      </c>
      <c r="AI474" s="317">
        <v>144.29925739000001</v>
      </c>
      <c r="AJ474" s="282">
        <v>59.458925596</v>
      </c>
      <c r="AK474" s="380">
        <v>223</v>
      </c>
    </row>
    <row r="475" spans="1:37" x14ac:dyDescent="0.2">
      <c r="A475" s="318" t="s">
        <v>1556</v>
      </c>
      <c r="B475" s="313" t="s">
        <v>1557</v>
      </c>
      <c r="C475" s="378">
        <v>0.91842045770000003</v>
      </c>
      <c r="D475" s="314">
        <v>2080</v>
      </c>
      <c r="E475" s="379">
        <v>2.02</v>
      </c>
      <c r="F475" s="315">
        <v>4749.4249331000001</v>
      </c>
      <c r="G475" s="282">
        <v>3642.6489298000001</v>
      </c>
      <c r="H475" s="316">
        <v>1106.7760033</v>
      </c>
      <c r="I475" s="315">
        <v>513.35373900000002</v>
      </c>
      <c r="J475" s="316">
        <v>24.616517000000002</v>
      </c>
      <c r="K475" s="315">
        <v>515.39870599999995</v>
      </c>
      <c r="L475" s="316">
        <v>43.514671</v>
      </c>
      <c r="M475" s="282">
        <v>219.92552911000001</v>
      </c>
      <c r="N475" s="315">
        <v>95.140893000000005</v>
      </c>
      <c r="O475" s="316">
        <v>23.847576</v>
      </c>
      <c r="P475" s="315">
        <v>5.7020540000000004</v>
      </c>
      <c r="Q475" s="316">
        <v>0.94706599999999996</v>
      </c>
      <c r="R475" s="315">
        <v>15.658383000000001</v>
      </c>
      <c r="S475" s="316">
        <v>17.488481</v>
      </c>
      <c r="T475" s="315">
        <v>46.453507000000002</v>
      </c>
      <c r="U475" s="316">
        <v>4.8638490000000001</v>
      </c>
      <c r="V475" s="315">
        <v>15.826919</v>
      </c>
      <c r="W475" s="316">
        <v>3.4139189999999999</v>
      </c>
      <c r="X475" s="315">
        <v>1761.8891779999999</v>
      </c>
      <c r="Y475" s="316">
        <v>419.04480999999998</v>
      </c>
      <c r="Z475" s="315">
        <v>2.671071</v>
      </c>
      <c r="AA475" s="316">
        <v>1.012027</v>
      </c>
      <c r="AB475" s="315">
        <v>110.247666</v>
      </c>
      <c r="AC475" s="316">
        <v>132.44852700000001</v>
      </c>
      <c r="AD475" s="315">
        <v>10.676945999999999</v>
      </c>
      <c r="AE475" s="316">
        <v>2.0757289999999999</v>
      </c>
      <c r="AF475" s="282">
        <v>10.941435758000001</v>
      </c>
      <c r="AG475" s="317">
        <v>381.93786641999998</v>
      </c>
      <c r="AH475" s="282">
        <v>118.29887578</v>
      </c>
      <c r="AI475" s="317">
        <v>135.29898999</v>
      </c>
      <c r="AJ475" s="282">
        <v>116.73000356999999</v>
      </c>
      <c r="AK475" s="380">
        <v>199</v>
      </c>
    </row>
    <row r="476" spans="1:37" x14ac:dyDescent="0.2">
      <c r="A476" s="318" t="s">
        <v>1558</v>
      </c>
      <c r="B476" s="313" t="s">
        <v>1559</v>
      </c>
      <c r="C476" s="378">
        <v>1.4821780131</v>
      </c>
      <c r="D476" s="314">
        <v>1513</v>
      </c>
      <c r="E476" s="379">
        <v>2.62</v>
      </c>
      <c r="F476" s="315">
        <v>7664.7826728</v>
      </c>
      <c r="G476" s="282">
        <v>5866.6655491000001</v>
      </c>
      <c r="H476" s="316">
        <v>1798.1171237000001</v>
      </c>
      <c r="I476" s="315">
        <v>752.61101099999996</v>
      </c>
      <c r="J476" s="316">
        <v>38.018768000000001</v>
      </c>
      <c r="K476" s="315">
        <v>812.62171599999999</v>
      </c>
      <c r="L476" s="316">
        <v>61.917203000000001</v>
      </c>
      <c r="M476" s="282">
        <v>330.13973871000002</v>
      </c>
      <c r="N476" s="315">
        <v>192.42917800000001</v>
      </c>
      <c r="O476" s="316">
        <v>53.148192999999999</v>
      </c>
      <c r="P476" s="315">
        <v>42.286622000000001</v>
      </c>
      <c r="Q476" s="316">
        <v>8.4196030000000004</v>
      </c>
      <c r="R476" s="315">
        <v>61.759374999999999</v>
      </c>
      <c r="S476" s="316">
        <v>37.691721999999999</v>
      </c>
      <c r="T476" s="315">
        <v>72.898623000000001</v>
      </c>
      <c r="U476" s="316">
        <v>7.6837980000000003</v>
      </c>
      <c r="V476" s="315">
        <v>78.007431999999994</v>
      </c>
      <c r="W476" s="316">
        <v>17.827859</v>
      </c>
      <c r="X476" s="315">
        <v>2915.4781809999999</v>
      </c>
      <c r="Y476" s="316">
        <v>652.20471399999997</v>
      </c>
      <c r="Z476" s="315">
        <v>1.2339260000000001</v>
      </c>
      <c r="AA476" s="316">
        <v>0.20181199999999999</v>
      </c>
      <c r="AB476" s="315">
        <v>153.24187900000001</v>
      </c>
      <c r="AC476" s="316">
        <v>228.670717</v>
      </c>
      <c r="AD476" s="315">
        <v>18.693432000000001</v>
      </c>
      <c r="AE476" s="316">
        <v>6.110017</v>
      </c>
      <c r="AF476" s="282">
        <v>62.136046088999997</v>
      </c>
      <c r="AG476" s="317">
        <v>578.80778760999999</v>
      </c>
      <c r="AH476" s="282">
        <v>205.60244628000001</v>
      </c>
      <c r="AI476" s="317">
        <v>258.57628893999998</v>
      </c>
      <c r="AJ476" s="282">
        <v>16.364582632000001</v>
      </c>
      <c r="AK476" s="380">
        <v>174</v>
      </c>
    </row>
    <row r="477" spans="1:37" x14ac:dyDescent="0.2">
      <c r="A477" s="318" t="s">
        <v>1560</v>
      </c>
      <c r="B477" s="313" t="s">
        <v>1561</v>
      </c>
      <c r="C477" s="378">
        <v>0.67732122989999999</v>
      </c>
      <c r="D477" s="314">
        <v>9256</v>
      </c>
      <c r="E477" s="379">
        <v>1.06</v>
      </c>
      <c r="F477" s="315">
        <v>3502.629226</v>
      </c>
      <c r="G477" s="282">
        <v>2699.7465613999998</v>
      </c>
      <c r="H477" s="316">
        <v>802.88266452000005</v>
      </c>
      <c r="I477" s="315">
        <v>332.27832699999999</v>
      </c>
      <c r="J477" s="316">
        <v>14.473295</v>
      </c>
      <c r="K477" s="315">
        <v>167.83159699999999</v>
      </c>
      <c r="L477" s="316">
        <v>15.984847</v>
      </c>
      <c r="M477" s="282">
        <v>101.87695554</v>
      </c>
      <c r="N477" s="315">
        <v>99.973727999999994</v>
      </c>
      <c r="O477" s="316">
        <v>22.17512</v>
      </c>
      <c r="P477" s="315">
        <v>3.8606750000000001</v>
      </c>
      <c r="Q477" s="316">
        <v>0.73206700000000002</v>
      </c>
      <c r="R477" s="315">
        <v>13.846579999999999</v>
      </c>
      <c r="S477" s="316">
        <v>8.46251</v>
      </c>
      <c r="T477" s="315">
        <v>23.644721000000001</v>
      </c>
      <c r="U477" s="316">
        <v>2.8015970000000001</v>
      </c>
      <c r="V477" s="315">
        <v>10.131271</v>
      </c>
      <c r="W477" s="316">
        <v>1.8209249999999999</v>
      </c>
      <c r="X477" s="315">
        <v>1679.7197610000001</v>
      </c>
      <c r="Y477" s="316">
        <v>404.23641600000002</v>
      </c>
      <c r="Z477" s="315">
        <v>4.2559E-2</v>
      </c>
      <c r="AA477" s="316">
        <v>1.0152E-2</v>
      </c>
      <c r="AB477" s="315">
        <v>58.468404999999997</v>
      </c>
      <c r="AC477" s="316">
        <v>69.811351000000002</v>
      </c>
      <c r="AD477" s="315">
        <v>5.574052</v>
      </c>
      <c r="AE477" s="316">
        <v>2.078055</v>
      </c>
      <c r="AF477" s="282">
        <v>15.434105457999999</v>
      </c>
      <c r="AG477" s="317">
        <v>238.05791199999999</v>
      </c>
      <c r="AH477" s="282">
        <v>85.292793654999997</v>
      </c>
      <c r="AI477" s="317">
        <v>122.83637607999999</v>
      </c>
      <c r="AJ477" s="282">
        <v>1.1730748421999999</v>
      </c>
      <c r="AK477" s="380">
        <v>226</v>
      </c>
    </row>
    <row r="478" spans="1:37" x14ac:dyDescent="0.2">
      <c r="A478" s="318" t="s">
        <v>1562</v>
      </c>
      <c r="B478" s="313" t="s">
        <v>1563</v>
      </c>
      <c r="C478" s="378">
        <v>1.2162666482</v>
      </c>
      <c r="D478" s="314">
        <v>5588</v>
      </c>
      <c r="E478" s="379">
        <v>2.83</v>
      </c>
      <c r="F478" s="315">
        <v>6289.6760360999997</v>
      </c>
      <c r="G478" s="282">
        <v>4737.5308623000001</v>
      </c>
      <c r="H478" s="316">
        <v>1552.1451738000001</v>
      </c>
      <c r="I478" s="315">
        <v>678.32523000000003</v>
      </c>
      <c r="J478" s="316">
        <v>32.419536000000001</v>
      </c>
      <c r="K478" s="315">
        <v>784.21152600000005</v>
      </c>
      <c r="L478" s="316">
        <v>55.121980999999998</v>
      </c>
      <c r="M478" s="282">
        <v>405.09826007999999</v>
      </c>
      <c r="N478" s="315">
        <v>217.43337700000001</v>
      </c>
      <c r="O478" s="316">
        <v>39.686799000000001</v>
      </c>
      <c r="P478" s="315">
        <v>117.393055</v>
      </c>
      <c r="Q478" s="316">
        <v>21.390929</v>
      </c>
      <c r="R478" s="315">
        <v>70.455099000000004</v>
      </c>
      <c r="S478" s="316">
        <v>33.008059000000003</v>
      </c>
      <c r="T478" s="315">
        <v>149.12296499999999</v>
      </c>
      <c r="U478" s="316">
        <v>14.370326</v>
      </c>
      <c r="V478" s="315">
        <v>91.937651000000002</v>
      </c>
      <c r="W478" s="316">
        <v>24.354351000000001</v>
      </c>
      <c r="X478" s="315">
        <v>1646.4597369999999</v>
      </c>
      <c r="Y478" s="316">
        <v>389.77318000000002</v>
      </c>
      <c r="Z478" s="315">
        <v>7.6428989999999999</v>
      </c>
      <c r="AA478" s="316">
        <v>2.900344</v>
      </c>
      <c r="AB478" s="315">
        <v>147.67825099999999</v>
      </c>
      <c r="AC478" s="316">
        <v>245.78313900000001</v>
      </c>
      <c r="AD478" s="315">
        <v>14.793652</v>
      </c>
      <c r="AE478" s="316">
        <v>3.6619989999999998</v>
      </c>
      <c r="AF478" s="282">
        <v>27.263296538999999</v>
      </c>
      <c r="AG478" s="317">
        <v>461.72905292000002</v>
      </c>
      <c r="AH478" s="282">
        <v>149.43631526999999</v>
      </c>
      <c r="AI478" s="317">
        <v>215.34595569999999</v>
      </c>
      <c r="AJ478" s="282">
        <v>242.8790703</v>
      </c>
      <c r="AK478" s="380">
        <v>224</v>
      </c>
    </row>
    <row r="479" spans="1:37" x14ac:dyDescent="0.2">
      <c r="A479" s="318" t="s">
        <v>1564</v>
      </c>
      <c r="B479" s="313" t="s">
        <v>1565</v>
      </c>
      <c r="C479" s="378">
        <v>0.4846787273</v>
      </c>
      <c r="D479" s="314">
        <v>29651</v>
      </c>
      <c r="E479" s="379">
        <v>1.03</v>
      </c>
      <c r="F479" s="315">
        <v>2506.4176351000001</v>
      </c>
      <c r="G479" s="282">
        <v>1930.5017061999999</v>
      </c>
      <c r="H479" s="316">
        <v>575.91592892999995</v>
      </c>
      <c r="I479" s="315">
        <v>228.34580299999999</v>
      </c>
      <c r="J479" s="316">
        <v>10.067124</v>
      </c>
      <c r="K479" s="315">
        <v>118.73794599999999</v>
      </c>
      <c r="L479" s="316">
        <v>11.203298999999999</v>
      </c>
      <c r="M479" s="282">
        <v>85.987581203000005</v>
      </c>
      <c r="N479" s="315">
        <v>108.25899800000001</v>
      </c>
      <c r="O479" s="316">
        <v>25.002445999999999</v>
      </c>
      <c r="P479" s="315">
        <v>10.965197</v>
      </c>
      <c r="Q479" s="316">
        <v>2.7165710000000001</v>
      </c>
      <c r="R479" s="315">
        <v>15.142381</v>
      </c>
      <c r="S479" s="316">
        <v>7.8752589999999998</v>
      </c>
      <c r="T479" s="315">
        <v>18.133292999999998</v>
      </c>
      <c r="U479" s="316">
        <v>1.722218</v>
      </c>
      <c r="V479" s="315">
        <v>2.99614</v>
      </c>
      <c r="W479" s="316">
        <v>0.42529699999999998</v>
      </c>
      <c r="X479" s="315">
        <v>1141.5334620000001</v>
      </c>
      <c r="Y479" s="316">
        <v>277.554689</v>
      </c>
      <c r="Z479" s="315">
        <v>0.172043</v>
      </c>
      <c r="AA479" s="316">
        <v>5.1742000000000003E-2</v>
      </c>
      <c r="AB479" s="315">
        <v>45.281866999999998</v>
      </c>
      <c r="AC479" s="316">
        <v>51.231960999999998</v>
      </c>
      <c r="AD479" s="315">
        <v>4.1905559999999999</v>
      </c>
      <c r="AE479" s="316">
        <v>0.96128000000000002</v>
      </c>
      <c r="AF479" s="282">
        <v>8.8153725712999993</v>
      </c>
      <c r="AG479" s="317">
        <v>172.69386392999999</v>
      </c>
      <c r="AH479" s="282">
        <v>60.343954945999997</v>
      </c>
      <c r="AI479" s="317">
        <v>88.370103271999994</v>
      </c>
      <c r="AJ479" s="282">
        <v>7.6371855353999996</v>
      </c>
      <c r="AK479" s="380">
        <v>239</v>
      </c>
    </row>
    <row r="480" spans="1:37" x14ac:dyDescent="0.2">
      <c r="A480" s="318" t="s">
        <v>1566</v>
      </c>
      <c r="B480" s="313" t="s">
        <v>1567</v>
      </c>
      <c r="C480" s="378">
        <v>5.3676495072000003</v>
      </c>
      <c r="D480" s="314">
        <v>997</v>
      </c>
      <c r="E480" s="379">
        <v>16.23</v>
      </c>
      <c r="F480" s="315">
        <v>27757.709649</v>
      </c>
      <c r="G480" s="282">
        <v>20443.987983999999</v>
      </c>
      <c r="H480" s="316">
        <v>7313.7216644</v>
      </c>
      <c r="I480" s="315">
        <v>3113.857669</v>
      </c>
      <c r="J480" s="316">
        <v>194.82153299999999</v>
      </c>
      <c r="K480" s="315">
        <v>6016.5024910000002</v>
      </c>
      <c r="L480" s="316">
        <v>414.35936400000003</v>
      </c>
      <c r="M480" s="282">
        <v>2081.5496453999999</v>
      </c>
      <c r="N480" s="315">
        <v>713.66960700000004</v>
      </c>
      <c r="O480" s="316">
        <v>114.96671499999999</v>
      </c>
      <c r="P480" s="315">
        <v>476.34214300000002</v>
      </c>
      <c r="Q480" s="316">
        <v>75.191759000000005</v>
      </c>
      <c r="R480" s="315">
        <v>811.51896099999999</v>
      </c>
      <c r="S480" s="316">
        <v>298.90684399999998</v>
      </c>
      <c r="T480" s="315">
        <v>919.50428399999998</v>
      </c>
      <c r="U480" s="316">
        <v>83.845714999999998</v>
      </c>
      <c r="V480" s="315">
        <v>800.48212999999998</v>
      </c>
      <c r="W480" s="316">
        <v>245.54195999999999</v>
      </c>
      <c r="X480" s="315">
        <v>2632.2563300000002</v>
      </c>
      <c r="Y480" s="316">
        <v>612.30767300000002</v>
      </c>
      <c r="Z480" s="315">
        <v>21.901924999999999</v>
      </c>
      <c r="AA480" s="316">
        <v>7.7030279999999998</v>
      </c>
      <c r="AB480" s="315">
        <v>1203.7245989999999</v>
      </c>
      <c r="AC480" s="316">
        <v>1331.550864</v>
      </c>
      <c r="AD480" s="315">
        <v>33.154637999999998</v>
      </c>
      <c r="AE480" s="316">
        <v>8.1493509999999993</v>
      </c>
      <c r="AF480" s="282">
        <v>176.47619793999999</v>
      </c>
      <c r="AG480" s="317">
        <v>2135.5736630000001</v>
      </c>
      <c r="AH480" s="282">
        <v>1414.781076</v>
      </c>
      <c r="AI480" s="317">
        <v>918.38061187999995</v>
      </c>
      <c r="AJ480" s="282">
        <v>900.68887237000001</v>
      </c>
      <c r="AK480" s="380">
        <v>149</v>
      </c>
    </row>
    <row r="481" spans="1:37" x14ac:dyDescent="0.2">
      <c r="A481" s="318" t="s">
        <v>1568</v>
      </c>
      <c r="B481" s="313" t="s">
        <v>1569</v>
      </c>
      <c r="C481" s="378">
        <v>2.1189839961999999</v>
      </c>
      <c r="D481" s="314">
        <v>1359</v>
      </c>
      <c r="E481" s="379">
        <v>6.28</v>
      </c>
      <c r="F481" s="315">
        <v>10957.895525</v>
      </c>
      <c r="G481" s="282">
        <v>8084.7085576999998</v>
      </c>
      <c r="H481" s="316">
        <v>2873.1869676000001</v>
      </c>
      <c r="I481" s="315">
        <v>1319.6137980000001</v>
      </c>
      <c r="J481" s="316">
        <v>74.838813000000002</v>
      </c>
      <c r="K481" s="315">
        <v>2375.7352639999999</v>
      </c>
      <c r="L481" s="316">
        <v>185.465529</v>
      </c>
      <c r="M481" s="282">
        <v>817.58323151000002</v>
      </c>
      <c r="N481" s="315">
        <v>251.15611100000001</v>
      </c>
      <c r="O481" s="316">
        <v>39.064563999999997</v>
      </c>
      <c r="P481" s="315">
        <v>151.287496</v>
      </c>
      <c r="Q481" s="316">
        <v>24.190795999999999</v>
      </c>
      <c r="R481" s="315">
        <v>216.784097</v>
      </c>
      <c r="S481" s="316">
        <v>94.939549</v>
      </c>
      <c r="T481" s="315">
        <v>282.40668899999997</v>
      </c>
      <c r="U481" s="316">
        <v>26.010372</v>
      </c>
      <c r="V481" s="315">
        <v>28.591902999999999</v>
      </c>
      <c r="W481" s="316">
        <v>7.9208309999999997</v>
      </c>
      <c r="X481" s="315">
        <v>1399.880519</v>
      </c>
      <c r="Y481" s="316">
        <v>346.261034</v>
      </c>
      <c r="Z481" s="315">
        <v>25.150562000000001</v>
      </c>
      <c r="AA481" s="316">
        <v>7.5162230000000001</v>
      </c>
      <c r="AB481" s="315">
        <v>439.48324300000002</v>
      </c>
      <c r="AC481" s="316">
        <v>519.571684</v>
      </c>
      <c r="AD481" s="315">
        <v>18.987566999999999</v>
      </c>
      <c r="AE481" s="316">
        <v>4.0226509999999998</v>
      </c>
      <c r="AF481" s="282">
        <v>56.681361629000001</v>
      </c>
      <c r="AG481" s="317">
        <v>819.06062724000003</v>
      </c>
      <c r="AH481" s="282">
        <v>545.80142907000004</v>
      </c>
      <c r="AI481" s="317">
        <v>331.72285070999999</v>
      </c>
      <c r="AJ481" s="282">
        <v>548.16673151999998</v>
      </c>
      <c r="AK481" s="380">
        <v>181</v>
      </c>
    </row>
    <row r="482" spans="1:37" x14ac:dyDescent="0.2">
      <c r="A482" s="318" t="s">
        <v>1570</v>
      </c>
      <c r="B482" s="313" t="s">
        <v>1571</v>
      </c>
      <c r="C482" s="378">
        <v>2.8318943839999999</v>
      </c>
      <c r="D482" s="314">
        <v>820</v>
      </c>
      <c r="E482" s="379">
        <v>7.59</v>
      </c>
      <c r="F482" s="315">
        <v>14644.566855999999</v>
      </c>
      <c r="G482" s="282">
        <v>11011.049313</v>
      </c>
      <c r="H482" s="316">
        <v>3633.5175429999999</v>
      </c>
      <c r="I482" s="315">
        <v>1717.772303</v>
      </c>
      <c r="J482" s="316">
        <v>118.582176</v>
      </c>
      <c r="K482" s="315">
        <v>2984.4236540000002</v>
      </c>
      <c r="L482" s="316">
        <v>206.86356599999999</v>
      </c>
      <c r="M482" s="282">
        <v>978.19152343999997</v>
      </c>
      <c r="N482" s="315">
        <v>413.69111500000002</v>
      </c>
      <c r="O482" s="316">
        <v>61.753653999999997</v>
      </c>
      <c r="P482" s="315">
        <v>153.48467600000001</v>
      </c>
      <c r="Q482" s="316">
        <v>29.745149999999999</v>
      </c>
      <c r="R482" s="315">
        <v>314.84633000000002</v>
      </c>
      <c r="S482" s="316">
        <v>148.872761</v>
      </c>
      <c r="T482" s="315">
        <v>261.45736299999999</v>
      </c>
      <c r="U482" s="316">
        <v>24.107703999999998</v>
      </c>
      <c r="V482" s="315">
        <v>88.023287999999994</v>
      </c>
      <c r="W482" s="316">
        <v>22.185763000000001</v>
      </c>
      <c r="X482" s="315">
        <v>2839.0695329999999</v>
      </c>
      <c r="Y482" s="316">
        <v>606.55736300000001</v>
      </c>
      <c r="Z482" s="315">
        <v>8.8718509999999995</v>
      </c>
      <c r="AA482" s="316">
        <v>3.231395</v>
      </c>
      <c r="AB482" s="315">
        <v>482.30829899999998</v>
      </c>
      <c r="AC482" s="316">
        <v>649.96083099999998</v>
      </c>
      <c r="AD482" s="315">
        <v>33.998140999999997</v>
      </c>
      <c r="AE482" s="316">
        <v>7.673521</v>
      </c>
      <c r="AF482" s="282">
        <v>109.76341228</v>
      </c>
      <c r="AG482" s="317">
        <v>1121.6176003</v>
      </c>
      <c r="AH482" s="282">
        <v>640.01848516999996</v>
      </c>
      <c r="AI482" s="317">
        <v>439.85438756000002</v>
      </c>
      <c r="AJ482" s="282">
        <v>177.64100925</v>
      </c>
      <c r="AK482" s="380">
        <v>121</v>
      </c>
    </row>
    <row r="483" spans="1:37" x14ac:dyDescent="0.2">
      <c r="A483" s="318" t="s">
        <v>1572</v>
      </c>
      <c r="B483" s="313" t="s">
        <v>1573</v>
      </c>
      <c r="C483" s="378">
        <v>1.0936385652</v>
      </c>
      <c r="D483" s="314">
        <v>2485</v>
      </c>
      <c r="E483" s="379">
        <v>2.4300000000000002</v>
      </c>
      <c r="F483" s="315">
        <v>5655.5298016999996</v>
      </c>
      <c r="G483" s="282">
        <v>4244.3394509</v>
      </c>
      <c r="H483" s="316">
        <v>1411.1903508</v>
      </c>
      <c r="I483" s="315">
        <v>685.16630899999996</v>
      </c>
      <c r="J483" s="316">
        <v>37.254897999999997</v>
      </c>
      <c r="K483" s="315">
        <v>834.98086599999999</v>
      </c>
      <c r="L483" s="316">
        <v>61.807333</v>
      </c>
      <c r="M483" s="282">
        <v>326.12112780000001</v>
      </c>
      <c r="N483" s="315">
        <v>142.26759000000001</v>
      </c>
      <c r="O483" s="316">
        <v>29.973911000000001</v>
      </c>
      <c r="P483" s="315">
        <v>39.899940000000001</v>
      </c>
      <c r="Q483" s="316">
        <v>10.242006</v>
      </c>
      <c r="R483" s="315">
        <v>73.924587000000002</v>
      </c>
      <c r="S483" s="316">
        <v>40.307858000000003</v>
      </c>
      <c r="T483" s="315">
        <v>56.468874999999997</v>
      </c>
      <c r="U483" s="316">
        <v>6.1489520000000004</v>
      </c>
      <c r="V483" s="315">
        <v>10.045337999999999</v>
      </c>
      <c r="W483" s="316">
        <v>1.8156620000000001</v>
      </c>
      <c r="X483" s="315">
        <v>1710.4369690000001</v>
      </c>
      <c r="Y483" s="316">
        <v>402.31345099999999</v>
      </c>
      <c r="Z483" s="315">
        <v>0.68034499999999998</v>
      </c>
      <c r="AA483" s="316">
        <v>0.27824399999999999</v>
      </c>
      <c r="AB483" s="315">
        <v>118.570308</v>
      </c>
      <c r="AC483" s="316">
        <v>215.72907499999999</v>
      </c>
      <c r="AD483" s="315">
        <v>8.3961310000000005</v>
      </c>
      <c r="AE483" s="316">
        <v>2.8592140000000001</v>
      </c>
      <c r="AF483" s="282">
        <v>25.02468111</v>
      </c>
      <c r="AG483" s="317">
        <v>408.84899536</v>
      </c>
      <c r="AH483" s="282">
        <v>189.32416480000001</v>
      </c>
      <c r="AI483" s="317">
        <v>187.13401315999999</v>
      </c>
      <c r="AJ483" s="282">
        <v>29.508956943000001</v>
      </c>
      <c r="AK483" s="380">
        <v>193</v>
      </c>
    </row>
    <row r="484" spans="1:37" x14ac:dyDescent="0.2">
      <c r="A484" s="318" t="s">
        <v>1574</v>
      </c>
      <c r="B484" s="313" t="s">
        <v>1575</v>
      </c>
      <c r="C484" s="378">
        <v>4.8375381196999996</v>
      </c>
      <c r="D484" s="314">
        <v>474</v>
      </c>
      <c r="E484" s="379">
        <v>6.51</v>
      </c>
      <c r="F484" s="315">
        <v>25016.346235000001</v>
      </c>
      <c r="G484" s="282">
        <v>18968.979555999998</v>
      </c>
      <c r="H484" s="316">
        <v>6047.3666789999997</v>
      </c>
      <c r="I484" s="315">
        <v>1867.8992579999999</v>
      </c>
      <c r="J484" s="316">
        <v>115.511324</v>
      </c>
      <c r="K484" s="315">
        <v>2583.691339</v>
      </c>
      <c r="L484" s="316">
        <v>203.16170600000001</v>
      </c>
      <c r="M484" s="282">
        <v>892.18558456000005</v>
      </c>
      <c r="N484" s="315">
        <v>501.78903500000001</v>
      </c>
      <c r="O484" s="316">
        <v>144.167925</v>
      </c>
      <c r="P484" s="315">
        <v>154.94588899999999</v>
      </c>
      <c r="Q484" s="316">
        <v>37.153258000000001</v>
      </c>
      <c r="R484" s="315">
        <v>203.087233</v>
      </c>
      <c r="S484" s="316">
        <v>147.278806</v>
      </c>
      <c r="T484" s="315">
        <v>206.549057</v>
      </c>
      <c r="U484" s="316">
        <v>18.791522000000001</v>
      </c>
      <c r="V484" s="315">
        <v>322.99192799999997</v>
      </c>
      <c r="W484" s="316">
        <v>98.290385000000001</v>
      </c>
      <c r="X484" s="315">
        <v>9415.5168649999996</v>
      </c>
      <c r="Y484" s="316">
        <v>2310.0422279999998</v>
      </c>
      <c r="Z484" s="315">
        <v>0.10765</v>
      </c>
      <c r="AA484" s="316">
        <v>2.349E-3</v>
      </c>
      <c r="AB484" s="315">
        <v>535.60771499999998</v>
      </c>
      <c r="AC484" s="316">
        <v>706.93739900000003</v>
      </c>
      <c r="AD484" s="315">
        <v>35.108251000000003</v>
      </c>
      <c r="AE484" s="316">
        <v>4.0215529999999999</v>
      </c>
      <c r="AF484" s="282">
        <v>987.58579697000005</v>
      </c>
      <c r="AG484" s="317">
        <v>1810.1289300999999</v>
      </c>
      <c r="AH484" s="282">
        <v>884.73423056000001</v>
      </c>
      <c r="AI484" s="317">
        <v>828.57545521999998</v>
      </c>
      <c r="AJ484" s="282">
        <v>0.48356443519999998</v>
      </c>
      <c r="AK484" s="380">
        <v>69</v>
      </c>
    </row>
    <row r="485" spans="1:37" x14ac:dyDescent="0.2">
      <c r="A485" s="318" t="s">
        <v>1576</v>
      </c>
      <c r="B485" s="313" t="s">
        <v>1577</v>
      </c>
      <c r="C485" s="378">
        <v>2.6339458936</v>
      </c>
      <c r="D485" s="314">
        <v>1447</v>
      </c>
      <c r="E485" s="379">
        <v>9.7899999999999991</v>
      </c>
      <c r="F485" s="315">
        <v>13620.916427</v>
      </c>
      <c r="G485" s="282">
        <v>9862.2661939000009</v>
      </c>
      <c r="H485" s="316">
        <v>3758.6502329</v>
      </c>
      <c r="I485" s="315">
        <v>1806.064535</v>
      </c>
      <c r="J485" s="316">
        <v>89.872400999999996</v>
      </c>
      <c r="K485" s="315">
        <v>3495.75722</v>
      </c>
      <c r="L485" s="316">
        <v>271.871037</v>
      </c>
      <c r="M485" s="282">
        <v>1253.8295370999999</v>
      </c>
      <c r="N485" s="315">
        <v>315.85770200000002</v>
      </c>
      <c r="O485" s="316">
        <v>57.224421999999997</v>
      </c>
      <c r="P485" s="315">
        <v>252.245836</v>
      </c>
      <c r="Q485" s="316">
        <v>40.500411</v>
      </c>
      <c r="R485" s="315">
        <v>629.23319800000002</v>
      </c>
      <c r="S485" s="316">
        <v>199.26493199999999</v>
      </c>
      <c r="T485" s="315">
        <v>440.28922299999999</v>
      </c>
      <c r="U485" s="316">
        <v>47.781305000000003</v>
      </c>
      <c r="V485" s="315">
        <v>83.694174000000004</v>
      </c>
      <c r="W485" s="316">
        <v>24.453153</v>
      </c>
      <c r="X485" s="315">
        <v>68.368075000000005</v>
      </c>
      <c r="Y485" s="316">
        <v>14.646447</v>
      </c>
      <c r="Z485" s="315">
        <v>24.341234</v>
      </c>
      <c r="AA485" s="316">
        <v>7.3029970000000004</v>
      </c>
      <c r="AB485" s="315">
        <v>563.65157199999999</v>
      </c>
      <c r="AC485" s="316">
        <v>827.31706099999997</v>
      </c>
      <c r="AD485" s="315">
        <v>58.389243</v>
      </c>
      <c r="AE485" s="316">
        <v>15.612361999999999</v>
      </c>
      <c r="AF485" s="282">
        <v>10.459817709999999</v>
      </c>
      <c r="AG485" s="317">
        <v>1063.2878628999999</v>
      </c>
      <c r="AH485" s="282">
        <v>710.98616388999994</v>
      </c>
      <c r="AI485" s="317">
        <v>417.65654817000001</v>
      </c>
      <c r="AJ485" s="282">
        <v>830.95795552000004</v>
      </c>
      <c r="AK485" s="380">
        <v>215</v>
      </c>
    </row>
    <row r="486" spans="1:37" x14ac:dyDescent="0.2">
      <c r="A486" s="318" t="s">
        <v>1578</v>
      </c>
      <c r="B486" s="313" t="s">
        <v>1579</v>
      </c>
      <c r="C486" s="378">
        <v>1.0004085562</v>
      </c>
      <c r="D486" s="314">
        <v>1427</v>
      </c>
      <c r="E486" s="379">
        <v>4.13</v>
      </c>
      <c r="F486" s="315">
        <v>5173.4097384999995</v>
      </c>
      <c r="G486" s="282">
        <v>3744.2451593000001</v>
      </c>
      <c r="H486" s="316">
        <v>1429.1645791000001</v>
      </c>
      <c r="I486" s="315">
        <v>702.72168999999997</v>
      </c>
      <c r="J486" s="316">
        <v>38.783383000000001</v>
      </c>
      <c r="K486" s="315">
        <v>1015.424413</v>
      </c>
      <c r="L486" s="316">
        <v>80.374667000000002</v>
      </c>
      <c r="M486" s="282">
        <v>491.18284252000001</v>
      </c>
      <c r="N486" s="315">
        <v>95.991454000000004</v>
      </c>
      <c r="O486" s="316">
        <v>18.910944000000001</v>
      </c>
      <c r="P486" s="315">
        <v>89.861608000000004</v>
      </c>
      <c r="Q486" s="316">
        <v>13.173679</v>
      </c>
      <c r="R486" s="315">
        <v>146.74261100000001</v>
      </c>
      <c r="S486" s="316">
        <v>53.966290999999998</v>
      </c>
      <c r="T486" s="315">
        <v>234.49659800000001</v>
      </c>
      <c r="U486" s="316">
        <v>29.133216999999998</v>
      </c>
      <c r="V486" s="315">
        <v>4.9905929999999996</v>
      </c>
      <c r="W486" s="316">
        <v>2.1410939999999998</v>
      </c>
      <c r="X486" s="315">
        <v>40.311363999999998</v>
      </c>
      <c r="Y486" s="316">
        <v>10.237679</v>
      </c>
      <c r="Z486" s="315">
        <v>34.134926</v>
      </c>
      <c r="AA486" s="316">
        <v>11.144968</v>
      </c>
      <c r="AB486" s="315">
        <v>297.15040699999997</v>
      </c>
      <c r="AC486" s="316">
        <v>312.84596199999999</v>
      </c>
      <c r="AD486" s="315">
        <v>109.747924</v>
      </c>
      <c r="AE486" s="316">
        <v>26.999806</v>
      </c>
      <c r="AF486" s="282">
        <v>2.4815307968</v>
      </c>
      <c r="AG486" s="317">
        <v>379.35028082999997</v>
      </c>
      <c r="AH486" s="282">
        <v>225.8544383</v>
      </c>
      <c r="AI486" s="317">
        <v>188.07794855</v>
      </c>
      <c r="AJ486" s="282">
        <v>517.17741722999995</v>
      </c>
      <c r="AK486" s="380">
        <v>225</v>
      </c>
    </row>
    <row r="487" spans="1:37" x14ac:dyDescent="0.2">
      <c r="A487" s="318" t="s">
        <v>1580</v>
      </c>
      <c r="B487" s="313" t="s">
        <v>1581</v>
      </c>
      <c r="C487" s="378">
        <v>0.45863921559999998</v>
      </c>
      <c r="D487" s="314">
        <v>1540</v>
      </c>
      <c r="E487" s="379">
        <v>2.12</v>
      </c>
      <c r="F487" s="315">
        <v>2371.7595872000002</v>
      </c>
      <c r="G487" s="282">
        <v>1759.9096503999999</v>
      </c>
      <c r="H487" s="316">
        <v>611.84993680000002</v>
      </c>
      <c r="I487" s="315">
        <v>297.242051</v>
      </c>
      <c r="J487" s="316">
        <v>11.301696</v>
      </c>
      <c r="K487" s="315">
        <v>397.22223700000001</v>
      </c>
      <c r="L487" s="316">
        <v>27.867236999999999</v>
      </c>
      <c r="M487" s="282">
        <v>205.79798145999999</v>
      </c>
      <c r="N487" s="315">
        <v>34.194938999999998</v>
      </c>
      <c r="O487" s="316">
        <v>6.8401120000000004</v>
      </c>
      <c r="P487" s="315">
        <v>45.589072000000002</v>
      </c>
      <c r="Q487" s="316">
        <v>7.9124780000000001</v>
      </c>
      <c r="R487" s="315">
        <v>41.845191</v>
      </c>
      <c r="S487" s="316">
        <v>16.882809000000002</v>
      </c>
      <c r="T487" s="315">
        <v>34.887312999999999</v>
      </c>
      <c r="U487" s="316">
        <v>4.0888119999999999</v>
      </c>
      <c r="V487" s="315">
        <v>1.8508100000000001</v>
      </c>
      <c r="W487" s="316">
        <v>1.0437879999999999</v>
      </c>
      <c r="X487" s="315">
        <v>36.662841</v>
      </c>
      <c r="Y487" s="316">
        <v>8.099513</v>
      </c>
      <c r="Z487" s="315">
        <v>28.087415</v>
      </c>
      <c r="AA487" s="316">
        <v>8.5035779999999992</v>
      </c>
      <c r="AB487" s="315">
        <v>72.511503000000005</v>
      </c>
      <c r="AC487" s="316">
        <v>110.850179</v>
      </c>
      <c r="AD487" s="315">
        <v>294.045343</v>
      </c>
      <c r="AE487" s="316">
        <v>75.125236999999998</v>
      </c>
      <c r="AF487" s="282">
        <v>1.3617559752999999</v>
      </c>
      <c r="AG487" s="317">
        <v>179.04462956</v>
      </c>
      <c r="AH487" s="282">
        <v>58.381484000999997</v>
      </c>
      <c r="AI487" s="317">
        <v>95.713598904999998</v>
      </c>
      <c r="AJ487" s="282">
        <v>268.80598120000002</v>
      </c>
      <c r="AK487" s="380">
        <v>187</v>
      </c>
    </row>
    <row r="488" spans="1:37" x14ac:dyDescent="0.2">
      <c r="A488" s="318" t="s">
        <v>1582</v>
      </c>
      <c r="B488" s="313" t="s">
        <v>1583</v>
      </c>
      <c r="C488" s="378">
        <v>2.0861177230000001</v>
      </c>
      <c r="D488" s="314">
        <v>782</v>
      </c>
      <c r="E488" s="379">
        <v>6.71</v>
      </c>
      <c r="F488" s="315">
        <v>10787.934266</v>
      </c>
      <c r="G488" s="282">
        <v>8032.0854299000002</v>
      </c>
      <c r="H488" s="316">
        <v>2755.8488366000001</v>
      </c>
      <c r="I488" s="315">
        <v>1389.7488089999999</v>
      </c>
      <c r="J488" s="316">
        <v>72.664540000000002</v>
      </c>
      <c r="K488" s="315">
        <v>2428.777877</v>
      </c>
      <c r="L488" s="316">
        <v>181.992481</v>
      </c>
      <c r="M488" s="282">
        <v>951.11086992000003</v>
      </c>
      <c r="N488" s="315">
        <v>382.676737</v>
      </c>
      <c r="O488" s="316">
        <v>68.823929000000007</v>
      </c>
      <c r="P488" s="315">
        <v>462.38369499999999</v>
      </c>
      <c r="Q488" s="316">
        <v>79.396216999999993</v>
      </c>
      <c r="R488" s="315">
        <v>546.59341900000004</v>
      </c>
      <c r="S488" s="316">
        <v>157.527974</v>
      </c>
      <c r="T488" s="315">
        <v>446.801402</v>
      </c>
      <c r="U488" s="316">
        <v>29.868359999999999</v>
      </c>
      <c r="V488" s="315">
        <v>101.77828700000001</v>
      </c>
      <c r="W488" s="316">
        <v>21.904481000000001</v>
      </c>
      <c r="X488" s="315">
        <v>119.441453</v>
      </c>
      <c r="Y488" s="316">
        <v>28.977067999999999</v>
      </c>
      <c r="Z488" s="315">
        <v>12.878833</v>
      </c>
      <c r="AA488" s="316">
        <v>4.7592629999999998</v>
      </c>
      <c r="AB488" s="315">
        <v>372.55132800000001</v>
      </c>
      <c r="AC488" s="316">
        <v>637.450335</v>
      </c>
      <c r="AD488" s="315">
        <v>64.299543</v>
      </c>
      <c r="AE488" s="316">
        <v>4.0194279999999996</v>
      </c>
      <c r="AF488" s="282">
        <v>8.3859275612000008</v>
      </c>
      <c r="AG488" s="317">
        <v>927.94645969999999</v>
      </c>
      <c r="AH488" s="282">
        <v>311.72609040999998</v>
      </c>
      <c r="AI488" s="317">
        <v>338.25961838000001</v>
      </c>
      <c r="AJ488" s="282">
        <v>635.18984214</v>
      </c>
      <c r="AK488" s="380">
        <v>155</v>
      </c>
    </row>
    <row r="489" spans="1:37" x14ac:dyDescent="0.2">
      <c r="A489" s="318" t="s">
        <v>1584</v>
      </c>
      <c r="B489" s="313" t="s">
        <v>1585</v>
      </c>
      <c r="C489" s="378">
        <v>0.59196542770000005</v>
      </c>
      <c r="D489" s="314">
        <v>471</v>
      </c>
      <c r="E489" s="379">
        <v>2.0699999999999998</v>
      </c>
      <c r="F489" s="315">
        <v>3061.2290244999999</v>
      </c>
      <c r="G489" s="282">
        <v>2395.1430567000002</v>
      </c>
      <c r="H489" s="316">
        <v>666.08596776000002</v>
      </c>
      <c r="I489" s="315">
        <v>369.29061999999999</v>
      </c>
      <c r="J489" s="316">
        <v>12.432612000000001</v>
      </c>
      <c r="K489" s="315">
        <v>541.04134999999997</v>
      </c>
      <c r="L489" s="316">
        <v>38.840651000000001</v>
      </c>
      <c r="M489" s="282">
        <v>251.76916729999999</v>
      </c>
      <c r="N489" s="315">
        <v>157.23321300000001</v>
      </c>
      <c r="O489" s="316">
        <v>13.883986</v>
      </c>
      <c r="P489" s="315">
        <v>158.90777299999999</v>
      </c>
      <c r="Q489" s="316">
        <v>26.022054000000001</v>
      </c>
      <c r="R489" s="315">
        <v>73.821839999999995</v>
      </c>
      <c r="S489" s="316">
        <v>24.425440999999999</v>
      </c>
      <c r="T489" s="315">
        <v>287.47858000000002</v>
      </c>
      <c r="U489" s="316">
        <v>23.402898</v>
      </c>
      <c r="V489" s="315">
        <v>0</v>
      </c>
      <c r="W489" s="316">
        <v>0</v>
      </c>
      <c r="X489" s="315">
        <v>161.08688100000001</v>
      </c>
      <c r="Y489" s="316">
        <v>38.317804000000002</v>
      </c>
      <c r="Z489" s="315">
        <v>6.6943869999999999</v>
      </c>
      <c r="AA489" s="316">
        <v>1.7119819999999999</v>
      </c>
      <c r="AB489" s="315">
        <v>106.25089699999999</v>
      </c>
      <c r="AC489" s="316">
        <v>146.16346999999999</v>
      </c>
      <c r="AD489" s="315">
        <v>18.921464</v>
      </c>
      <c r="AE489" s="316">
        <v>6.041811</v>
      </c>
      <c r="AF489" s="282">
        <v>5.2611495860000002</v>
      </c>
      <c r="AG489" s="317">
        <v>248.30226435</v>
      </c>
      <c r="AH489" s="282">
        <v>57.022451930000003</v>
      </c>
      <c r="AI489" s="317">
        <v>86.007658754999994</v>
      </c>
      <c r="AJ489" s="282">
        <v>200.89662139999999</v>
      </c>
      <c r="AK489" s="380">
        <v>121</v>
      </c>
    </row>
    <row r="490" spans="1:37" x14ac:dyDescent="0.2">
      <c r="A490" s="318" t="s">
        <v>1586</v>
      </c>
      <c r="B490" s="313" t="s">
        <v>1587</v>
      </c>
      <c r="C490" s="378">
        <v>0.80746027210000004</v>
      </c>
      <c r="D490" s="314">
        <v>2409</v>
      </c>
      <c r="E490" s="379">
        <v>2.41</v>
      </c>
      <c r="F490" s="315">
        <v>4175.6168607</v>
      </c>
      <c r="G490" s="282">
        <v>3099.3746944</v>
      </c>
      <c r="H490" s="316">
        <v>1076.2421663</v>
      </c>
      <c r="I490" s="315">
        <v>566.88097400000004</v>
      </c>
      <c r="J490" s="316">
        <v>32.387084000000002</v>
      </c>
      <c r="K490" s="315">
        <v>722.122747</v>
      </c>
      <c r="L490" s="316">
        <v>54.019717</v>
      </c>
      <c r="M490" s="282">
        <v>348.66980990000002</v>
      </c>
      <c r="N490" s="315">
        <v>110.421531</v>
      </c>
      <c r="O490" s="316">
        <v>18.333143</v>
      </c>
      <c r="P490" s="315">
        <v>148.624855</v>
      </c>
      <c r="Q490" s="316">
        <v>21.956389999999999</v>
      </c>
      <c r="R490" s="315">
        <v>34.329419999999999</v>
      </c>
      <c r="S490" s="316">
        <v>22.476220000000001</v>
      </c>
      <c r="T490" s="315">
        <v>90.267498000000003</v>
      </c>
      <c r="U490" s="316">
        <v>10.334873</v>
      </c>
      <c r="V490" s="315">
        <v>11.114390999999999</v>
      </c>
      <c r="W490" s="316">
        <v>3.2366769999999998</v>
      </c>
      <c r="X490" s="315">
        <v>399.75579199999999</v>
      </c>
      <c r="Y490" s="316">
        <v>98.125782000000001</v>
      </c>
      <c r="Z490" s="315">
        <v>21.208666000000001</v>
      </c>
      <c r="AA490" s="316">
        <v>6.9979389999999997</v>
      </c>
      <c r="AB490" s="315">
        <v>117.87827900000001</v>
      </c>
      <c r="AC490" s="316">
        <v>208.189168</v>
      </c>
      <c r="AD490" s="315">
        <v>5.277552</v>
      </c>
      <c r="AE490" s="316">
        <v>1.1788289999999999</v>
      </c>
      <c r="AF490" s="282">
        <v>4.2936243823</v>
      </c>
      <c r="AG490" s="317">
        <v>285.55984970999998</v>
      </c>
      <c r="AH490" s="282">
        <v>119.74975172000001</v>
      </c>
      <c r="AI490" s="317">
        <v>120.12434159</v>
      </c>
      <c r="AJ490" s="282">
        <v>592.10195629999998</v>
      </c>
      <c r="AK490" s="380">
        <v>215</v>
      </c>
    </row>
    <row r="491" spans="1:37" x14ac:dyDescent="0.2">
      <c r="A491" s="318" t="s">
        <v>1588</v>
      </c>
      <c r="B491" s="313" t="s">
        <v>1589</v>
      </c>
      <c r="C491" s="378">
        <v>0.42061527009999999</v>
      </c>
      <c r="D491" s="314">
        <v>446</v>
      </c>
      <c r="E491" s="379">
        <v>1.44</v>
      </c>
      <c r="F491" s="315">
        <v>2175.1264728000001</v>
      </c>
      <c r="G491" s="282">
        <v>1656.7488991</v>
      </c>
      <c r="H491" s="316">
        <v>518.37757376000002</v>
      </c>
      <c r="I491" s="315">
        <v>247.171054</v>
      </c>
      <c r="J491" s="316">
        <v>14.039496</v>
      </c>
      <c r="K491" s="315">
        <v>207.22980699999999</v>
      </c>
      <c r="L491" s="316">
        <v>18.526533000000001</v>
      </c>
      <c r="M491" s="282">
        <v>120.49824537000001</v>
      </c>
      <c r="N491" s="315">
        <v>62.267046999999998</v>
      </c>
      <c r="O491" s="316">
        <v>14.028411999999999</v>
      </c>
      <c r="P491" s="315">
        <v>86.025099999999995</v>
      </c>
      <c r="Q491" s="316">
        <v>13.772933</v>
      </c>
      <c r="R491" s="315">
        <v>13.01613</v>
      </c>
      <c r="S491" s="316">
        <v>9.1979539999999993</v>
      </c>
      <c r="T491" s="315">
        <v>28.613348999999999</v>
      </c>
      <c r="U491" s="316">
        <v>2.7637260000000001</v>
      </c>
      <c r="V491" s="315">
        <v>0</v>
      </c>
      <c r="W491" s="316">
        <v>0</v>
      </c>
      <c r="X491" s="315">
        <v>499.07407499999999</v>
      </c>
      <c r="Y491" s="316">
        <v>108.044866</v>
      </c>
      <c r="Z491" s="315">
        <v>29.94754</v>
      </c>
      <c r="AA491" s="316">
        <v>7.5239659999999997</v>
      </c>
      <c r="AB491" s="315">
        <v>38.483604999999997</v>
      </c>
      <c r="AC491" s="316">
        <v>80.567119000000005</v>
      </c>
      <c r="AD491" s="315">
        <v>5.4465389999999996</v>
      </c>
      <c r="AE491" s="316">
        <v>1.8954580000000001</v>
      </c>
      <c r="AF491" s="282">
        <v>3.3593028767000002</v>
      </c>
      <c r="AG491" s="317">
        <v>160.71619355000001</v>
      </c>
      <c r="AH491" s="282">
        <v>43.039328537999999</v>
      </c>
      <c r="AI491" s="317">
        <v>59.405606382000002</v>
      </c>
      <c r="AJ491" s="282">
        <v>300.47308408999999</v>
      </c>
      <c r="AK491" s="380">
        <v>117</v>
      </c>
    </row>
    <row r="492" spans="1:37" x14ac:dyDescent="0.2">
      <c r="A492" s="318" t="s">
        <v>1590</v>
      </c>
      <c r="B492" s="313" t="s">
        <v>1591</v>
      </c>
      <c r="C492" s="378">
        <v>1.598524568</v>
      </c>
      <c r="D492" s="314">
        <v>21034</v>
      </c>
      <c r="E492" s="379">
        <v>5.32</v>
      </c>
      <c r="F492" s="315">
        <v>8266.4452598999997</v>
      </c>
      <c r="G492" s="282">
        <v>6096.5533738000004</v>
      </c>
      <c r="H492" s="316">
        <v>2169.8918862</v>
      </c>
      <c r="I492" s="315">
        <v>1132.6106460000001</v>
      </c>
      <c r="J492" s="316">
        <v>57.228997999999997</v>
      </c>
      <c r="K492" s="315">
        <v>1955.6857210000001</v>
      </c>
      <c r="L492" s="316">
        <v>144.250235</v>
      </c>
      <c r="M492" s="282">
        <v>733.82005726</v>
      </c>
      <c r="N492" s="315">
        <v>214.73842300000001</v>
      </c>
      <c r="O492" s="316">
        <v>39.951970000000003</v>
      </c>
      <c r="P492" s="315">
        <v>163.91710499999999</v>
      </c>
      <c r="Q492" s="316">
        <v>25.829878000000001</v>
      </c>
      <c r="R492" s="315">
        <v>219.15225699999999</v>
      </c>
      <c r="S492" s="316">
        <v>80.232224000000002</v>
      </c>
      <c r="T492" s="315">
        <v>269.03143899999998</v>
      </c>
      <c r="U492" s="316">
        <v>29.287787999999999</v>
      </c>
      <c r="V492" s="315">
        <v>123.28913799999999</v>
      </c>
      <c r="W492" s="316">
        <v>28.749165000000001</v>
      </c>
      <c r="X492" s="315">
        <v>237.46652900000001</v>
      </c>
      <c r="Y492" s="316">
        <v>55.826155999999997</v>
      </c>
      <c r="Z492" s="315">
        <v>28.518093</v>
      </c>
      <c r="AA492" s="316">
        <v>10.394976</v>
      </c>
      <c r="AB492" s="315">
        <v>279.42759999999998</v>
      </c>
      <c r="AC492" s="316">
        <v>471.48809699999998</v>
      </c>
      <c r="AD492" s="315">
        <v>7.3472670000000004</v>
      </c>
      <c r="AE492" s="316">
        <v>1.925694</v>
      </c>
      <c r="AF492" s="282">
        <v>5.9632803014000002</v>
      </c>
      <c r="AG492" s="317">
        <v>602.48492728999997</v>
      </c>
      <c r="AH492" s="282">
        <v>303.41356252000003</v>
      </c>
      <c r="AI492" s="317">
        <v>245.06161481999999</v>
      </c>
      <c r="AJ492" s="282">
        <v>799.35241924000002</v>
      </c>
      <c r="AK492" s="380">
        <v>298</v>
      </c>
    </row>
    <row r="493" spans="1:37" x14ac:dyDescent="0.2">
      <c r="A493" s="318" t="s">
        <v>1592</v>
      </c>
      <c r="B493" s="313" t="s">
        <v>1593</v>
      </c>
      <c r="C493" s="378">
        <v>0.71227087150000001</v>
      </c>
      <c r="D493" s="314">
        <v>49193</v>
      </c>
      <c r="E493" s="379">
        <v>2.44</v>
      </c>
      <c r="F493" s="315">
        <v>3683.3642020000002</v>
      </c>
      <c r="G493" s="282">
        <v>2740.4995853</v>
      </c>
      <c r="H493" s="316">
        <v>942.86461668000004</v>
      </c>
      <c r="I493" s="315">
        <v>536.05323699999997</v>
      </c>
      <c r="J493" s="316">
        <v>26.357699</v>
      </c>
      <c r="K493" s="315">
        <v>727.66809999999998</v>
      </c>
      <c r="L493" s="316">
        <v>54.509354000000002</v>
      </c>
      <c r="M493" s="282">
        <v>298.63764293999998</v>
      </c>
      <c r="N493" s="315">
        <v>58.53837</v>
      </c>
      <c r="O493" s="316">
        <v>10.486651</v>
      </c>
      <c r="P493" s="315">
        <v>46.090321000000003</v>
      </c>
      <c r="Q493" s="316">
        <v>7.2220979999999999</v>
      </c>
      <c r="R493" s="315">
        <v>39.661149000000002</v>
      </c>
      <c r="S493" s="316">
        <v>20.947028</v>
      </c>
      <c r="T493" s="315">
        <v>77.604994000000005</v>
      </c>
      <c r="U493" s="316">
        <v>9.2412720000000004</v>
      </c>
      <c r="V493" s="315">
        <v>3.8181970000000001</v>
      </c>
      <c r="W493" s="316">
        <v>0.862402</v>
      </c>
      <c r="X493" s="315">
        <v>309.08844099999999</v>
      </c>
      <c r="Y493" s="316">
        <v>73.332712999999998</v>
      </c>
      <c r="Z493" s="315">
        <v>42.033003000000001</v>
      </c>
      <c r="AA493" s="316">
        <v>13.557275000000001</v>
      </c>
      <c r="AB493" s="315">
        <v>115.95409100000001</v>
      </c>
      <c r="AC493" s="316">
        <v>188.93158</v>
      </c>
      <c r="AD493" s="315">
        <v>7.274858</v>
      </c>
      <c r="AE493" s="316">
        <v>2.1803170000000001</v>
      </c>
      <c r="AF493" s="282">
        <v>2.9900190719999999</v>
      </c>
      <c r="AG493" s="317">
        <v>247.39292524999999</v>
      </c>
      <c r="AH493" s="282">
        <v>100.48348968000001</v>
      </c>
      <c r="AI493" s="317">
        <v>109.90796690000001</v>
      </c>
      <c r="AJ493" s="282">
        <v>552.53900963000001</v>
      </c>
      <c r="AK493" s="380">
        <v>308</v>
      </c>
    </row>
    <row r="494" spans="1:37" x14ac:dyDescent="0.2">
      <c r="A494" s="318" t="s">
        <v>1594</v>
      </c>
      <c r="B494" s="313" t="s">
        <v>1595</v>
      </c>
      <c r="C494" s="378">
        <v>1.19899848</v>
      </c>
      <c r="D494" s="314">
        <v>6190</v>
      </c>
      <c r="E494" s="379">
        <v>3.79</v>
      </c>
      <c r="F494" s="315">
        <v>6200.3772101000004</v>
      </c>
      <c r="G494" s="282">
        <v>4582.4983278</v>
      </c>
      <c r="H494" s="316">
        <v>1617.8788823</v>
      </c>
      <c r="I494" s="315">
        <v>703.41166299999998</v>
      </c>
      <c r="J494" s="316">
        <v>37.331342999999997</v>
      </c>
      <c r="K494" s="315">
        <v>1301.8061439999999</v>
      </c>
      <c r="L494" s="316">
        <v>98.975641999999993</v>
      </c>
      <c r="M494" s="282">
        <v>492.42173131999999</v>
      </c>
      <c r="N494" s="315">
        <v>210.02474000000001</v>
      </c>
      <c r="O494" s="316">
        <v>23.314639</v>
      </c>
      <c r="P494" s="315">
        <v>166.71854500000001</v>
      </c>
      <c r="Q494" s="316">
        <v>27.843565999999999</v>
      </c>
      <c r="R494" s="315">
        <v>267.30979400000001</v>
      </c>
      <c r="S494" s="316">
        <v>82.445718999999997</v>
      </c>
      <c r="T494" s="315">
        <v>107.27864099999999</v>
      </c>
      <c r="U494" s="316">
        <v>10.310214999999999</v>
      </c>
      <c r="V494" s="315">
        <v>74.182964999999996</v>
      </c>
      <c r="W494" s="316">
        <v>19.13954</v>
      </c>
      <c r="X494" s="315">
        <v>87.425678000000005</v>
      </c>
      <c r="Y494" s="316">
        <v>19.706094</v>
      </c>
      <c r="Z494" s="315">
        <v>68.241882000000004</v>
      </c>
      <c r="AA494" s="316">
        <v>25.332982999999999</v>
      </c>
      <c r="AB494" s="315">
        <v>176.88222400000001</v>
      </c>
      <c r="AC494" s="316">
        <v>312.85280399999999</v>
      </c>
      <c r="AD494" s="315">
        <v>4.8420139999999998</v>
      </c>
      <c r="AE494" s="316">
        <v>1.0221899999999999</v>
      </c>
      <c r="AF494" s="282">
        <v>3.4030346690000002</v>
      </c>
      <c r="AG494" s="317">
        <v>428.77100223000002</v>
      </c>
      <c r="AH494" s="282">
        <v>207.72726137999999</v>
      </c>
      <c r="AI494" s="317">
        <v>169.92408896000001</v>
      </c>
      <c r="AJ494" s="282">
        <v>1071.7310672999999</v>
      </c>
      <c r="AK494" s="380">
        <v>254</v>
      </c>
    </row>
    <row r="495" spans="1:37" x14ac:dyDescent="0.2">
      <c r="A495" s="318" t="s">
        <v>1596</v>
      </c>
      <c r="B495" s="313" t="s">
        <v>1597</v>
      </c>
      <c r="C495" s="378">
        <v>0.40425383139999999</v>
      </c>
      <c r="D495" s="314">
        <v>17862</v>
      </c>
      <c r="E495" s="379">
        <v>1.19</v>
      </c>
      <c r="F495" s="315">
        <v>2090.5166149000001</v>
      </c>
      <c r="G495" s="282">
        <v>1606.6891728000001</v>
      </c>
      <c r="H495" s="316">
        <v>483.82744201999998</v>
      </c>
      <c r="I495" s="315">
        <v>181.954037</v>
      </c>
      <c r="J495" s="316">
        <v>8.7661960000000008</v>
      </c>
      <c r="K495" s="315">
        <v>225.25117299999999</v>
      </c>
      <c r="L495" s="316">
        <v>17.758050000000001</v>
      </c>
      <c r="M495" s="282">
        <v>107.69405202</v>
      </c>
      <c r="N495" s="315">
        <v>20.759986999999999</v>
      </c>
      <c r="O495" s="316">
        <v>2.5701100000000001</v>
      </c>
      <c r="P495" s="315">
        <v>83.546591000000006</v>
      </c>
      <c r="Q495" s="316">
        <v>14.66858</v>
      </c>
      <c r="R495" s="315">
        <v>47.701822</v>
      </c>
      <c r="S495" s="316">
        <v>14.78327</v>
      </c>
      <c r="T495" s="315">
        <v>21.545432000000002</v>
      </c>
      <c r="U495" s="316">
        <v>2.1075439999999999</v>
      </c>
      <c r="V495" s="315">
        <v>7.2421600000000002</v>
      </c>
      <c r="W495" s="316">
        <v>1.573221</v>
      </c>
      <c r="X495" s="315">
        <v>63.601989000000003</v>
      </c>
      <c r="Y495" s="316">
        <v>16.27759</v>
      </c>
      <c r="Z495" s="315">
        <v>80.647874999999999</v>
      </c>
      <c r="AA495" s="316">
        <v>24.152208999999999</v>
      </c>
      <c r="AB495" s="315">
        <v>44.056711</v>
      </c>
      <c r="AC495" s="316">
        <v>62.31861</v>
      </c>
      <c r="AD495" s="315">
        <v>0.384409</v>
      </c>
      <c r="AE495" s="316">
        <v>8.3724000000000007E-2</v>
      </c>
      <c r="AF495" s="282">
        <v>0.99042926799999997</v>
      </c>
      <c r="AG495" s="317">
        <v>103.34338193000001</v>
      </c>
      <c r="AH495" s="282">
        <v>36.039889045000002</v>
      </c>
      <c r="AI495" s="317">
        <v>39.933416866000002</v>
      </c>
      <c r="AJ495" s="282">
        <v>860.76415273999999</v>
      </c>
      <c r="AK495" s="380">
        <v>287</v>
      </c>
    </row>
    <row r="496" spans="1:37" x14ac:dyDescent="0.2">
      <c r="A496" s="318" t="s">
        <v>1598</v>
      </c>
      <c r="B496" s="313" t="s">
        <v>1599</v>
      </c>
      <c r="C496" s="378">
        <v>1.0010093118000001</v>
      </c>
      <c r="D496" s="314">
        <v>3798</v>
      </c>
      <c r="E496" s="379">
        <v>3.08</v>
      </c>
      <c r="F496" s="315">
        <v>5176.5164240000004</v>
      </c>
      <c r="G496" s="282">
        <v>3828.6327431</v>
      </c>
      <c r="H496" s="316">
        <v>1347.8836808999999</v>
      </c>
      <c r="I496" s="315">
        <v>787.03637200000003</v>
      </c>
      <c r="J496" s="316">
        <v>39.545205000000003</v>
      </c>
      <c r="K496" s="315">
        <v>1142.2088920000001</v>
      </c>
      <c r="L496" s="316">
        <v>83.410539999999997</v>
      </c>
      <c r="M496" s="282">
        <v>439.69288573</v>
      </c>
      <c r="N496" s="315">
        <v>162.92297199999999</v>
      </c>
      <c r="O496" s="316">
        <v>28.791278999999999</v>
      </c>
      <c r="P496" s="315">
        <v>69.378720999999999</v>
      </c>
      <c r="Q496" s="316">
        <v>11.562708000000001</v>
      </c>
      <c r="R496" s="315">
        <v>118.470252</v>
      </c>
      <c r="S496" s="316">
        <v>46.370350999999999</v>
      </c>
      <c r="T496" s="315">
        <v>162.05124699999999</v>
      </c>
      <c r="U496" s="316">
        <v>16.273188000000001</v>
      </c>
      <c r="V496" s="315">
        <v>28.554563999999999</v>
      </c>
      <c r="W496" s="316">
        <v>6.6209819999999997</v>
      </c>
      <c r="X496" s="315">
        <v>216.04988599999999</v>
      </c>
      <c r="Y496" s="316">
        <v>51.795586</v>
      </c>
      <c r="Z496" s="315">
        <v>30.254733000000002</v>
      </c>
      <c r="AA496" s="316">
        <v>10.318149</v>
      </c>
      <c r="AB496" s="315">
        <v>160.773021</v>
      </c>
      <c r="AC496" s="316">
        <v>286.75999899999999</v>
      </c>
      <c r="AD496" s="315">
        <v>26.698312999999999</v>
      </c>
      <c r="AE496" s="316">
        <v>7.126233</v>
      </c>
      <c r="AF496" s="282">
        <v>3.2402343853</v>
      </c>
      <c r="AG496" s="317">
        <v>383.81076360999998</v>
      </c>
      <c r="AH496" s="282">
        <v>160.87021716999999</v>
      </c>
      <c r="AI496" s="317">
        <v>157.26116709999999</v>
      </c>
      <c r="AJ496" s="282">
        <v>538.66796194000005</v>
      </c>
      <c r="AK496" s="380">
        <v>236</v>
      </c>
    </row>
    <row r="497" spans="1:37" x14ac:dyDescent="0.2">
      <c r="A497" s="318" t="s">
        <v>1600</v>
      </c>
      <c r="B497" s="313" t="s">
        <v>1601</v>
      </c>
      <c r="C497" s="378">
        <v>0.36420870570000002</v>
      </c>
      <c r="D497" s="314">
        <v>11026</v>
      </c>
      <c r="E497" s="379">
        <v>1.21</v>
      </c>
      <c r="F497" s="315">
        <v>1883.4313772999999</v>
      </c>
      <c r="G497" s="282">
        <v>1429.1334557</v>
      </c>
      <c r="H497" s="316">
        <v>454.29792162000001</v>
      </c>
      <c r="I497" s="315">
        <v>241.385468</v>
      </c>
      <c r="J497" s="316">
        <v>10.617333</v>
      </c>
      <c r="K497" s="315">
        <v>181.92290199999999</v>
      </c>
      <c r="L497" s="316">
        <v>15.906656</v>
      </c>
      <c r="M497" s="282">
        <v>111.6055642</v>
      </c>
      <c r="N497" s="315">
        <v>52.010733999999999</v>
      </c>
      <c r="O497" s="316">
        <v>8.301539</v>
      </c>
      <c r="P497" s="315">
        <v>33.842267</v>
      </c>
      <c r="Q497" s="316">
        <v>5.4704959999999998</v>
      </c>
      <c r="R497" s="315">
        <v>17.277750000000001</v>
      </c>
      <c r="S497" s="316">
        <v>8.3807939999999999</v>
      </c>
      <c r="T497" s="315">
        <v>44.120431000000004</v>
      </c>
      <c r="U497" s="316">
        <v>3.6131959999999999</v>
      </c>
      <c r="V497" s="315">
        <v>6.0973050000000004</v>
      </c>
      <c r="W497" s="316">
        <v>1.420185</v>
      </c>
      <c r="X497" s="315">
        <v>376.893956</v>
      </c>
      <c r="Y497" s="316">
        <v>90.253713000000005</v>
      </c>
      <c r="Z497" s="315">
        <v>25.128938999999999</v>
      </c>
      <c r="AA497" s="316">
        <v>6.9877979999999997</v>
      </c>
      <c r="AB497" s="315">
        <v>44.077317999999998</v>
      </c>
      <c r="AC497" s="316">
        <v>67.981138999999999</v>
      </c>
      <c r="AD497" s="315">
        <v>21.475686</v>
      </c>
      <c r="AE497" s="316">
        <v>5.0517269999999996</v>
      </c>
      <c r="AF497" s="282">
        <v>2.6919489772</v>
      </c>
      <c r="AG497" s="317">
        <v>125.03909394</v>
      </c>
      <c r="AH497" s="282">
        <v>41.661838406999998</v>
      </c>
      <c r="AI497" s="317">
        <v>55.564440638000001</v>
      </c>
      <c r="AJ497" s="282">
        <v>278.65116054999999</v>
      </c>
      <c r="AK497" s="380">
        <v>274</v>
      </c>
    </row>
    <row r="498" spans="1:37" x14ac:dyDescent="0.2">
      <c r="A498" s="318" t="s">
        <v>1602</v>
      </c>
      <c r="B498" s="313" t="s">
        <v>1603</v>
      </c>
      <c r="C498" s="378">
        <v>1.4403613016000001</v>
      </c>
      <c r="D498" s="314">
        <v>3930</v>
      </c>
      <c r="E498" s="379">
        <v>4.07</v>
      </c>
      <c r="F498" s="315">
        <v>7448.5360392000002</v>
      </c>
      <c r="G498" s="282">
        <v>5490.9392445000003</v>
      </c>
      <c r="H498" s="316">
        <v>1957.5967948</v>
      </c>
      <c r="I498" s="315">
        <v>1183.889081</v>
      </c>
      <c r="J498" s="316">
        <v>58.132289999999998</v>
      </c>
      <c r="K498" s="315">
        <v>1671.423047</v>
      </c>
      <c r="L498" s="316">
        <v>126.30529</v>
      </c>
      <c r="M498" s="282">
        <v>651.41199831999995</v>
      </c>
      <c r="N498" s="315">
        <v>340.536158</v>
      </c>
      <c r="O498" s="316">
        <v>51.444383999999999</v>
      </c>
      <c r="P498" s="315">
        <v>77.576432999999994</v>
      </c>
      <c r="Q498" s="316">
        <v>12.656926</v>
      </c>
      <c r="R498" s="315">
        <v>163.43326200000001</v>
      </c>
      <c r="S498" s="316">
        <v>65.784733000000003</v>
      </c>
      <c r="T498" s="315">
        <v>375.53449999999998</v>
      </c>
      <c r="U498" s="316">
        <v>30.863776000000001</v>
      </c>
      <c r="V498" s="315">
        <v>123.915385</v>
      </c>
      <c r="W498" s="316">
        <v>27.007804</v>
      </c>
      <c r="X498" s="315">
        <v>64.200401999999997</v>
      </c>
      <c r="Y498" s="316">
        <v>14.814579</v>
      </c>
      <c r="Z498" s="315">
        <v>23.809145999999998</v>
      </c>
      <c r="AA498" s="316">
        <v>9.4539849999999994</v>
      </c>
      <c r="AB498" s="315">
        <v>241.20978299999999</v>
      </c>
      <c r="AC498" s="316">
        <v>447.55516699999998</v>
      </c>
      <c r="AD498" s="315">
        <v>15.372092</v>
      </c>
      <c r="AE498" s="316">
        <v>4.1637760000000004</v>
      </c>
      <c r="AF498" s="282">
        <v>3.3780725473</v>
      </c>
      <c r="AG498" s="317">
        <v>527.58700412999997</v>
      </c>
      <c r="AH498" s="282">
        <v>274.58512805999999</v>
      </c>
      <c r="AI498" s="317">
        <v>218.25431491000001</v>
      </c>
      <c r="AJ498" s="282">
        <v>644.23752156</v>
      </c>
      <c r="AK498" s="380">
        <v>228</v>
      </c>
    </row>
    <row r="499" spans="1:37" x14ac:dyDescent="0.2">
      <c r="A499" s="318" t="s">
        <v>1604</v>
      </c>
      <c r="B499" s="313" t="s">
        <v>1605</v>
      </c>
      <c r="C499" s="378">
        <v>0.4172528512</v>
      </c>
      <c r="D499" s="314">
        <v>5232</v>
      </c>
      <c r="E499" s="379">
        <v>1.52</v>
      </c>
      <c r="F499" s="315">
        <v>2157.7384065000001</v>
      </c>
      <c r="G499" s="282">
        <v>1642.3562959000001</v>
      </c>
      <c r="H499" s="316">
        <v>515.38211056</v>
      </c>
      <c r="I499" s="315">
        <v>373.36619200000001</v>
      </c>
      <c r="J499" s="316">
        <v>16.100732000000001</v>
      </c>
      <c r="K499" s="315">
        <v>325.19241699999998</v>
      </c>
      <c r="L499" s="316">
        <v>27.943273999999999</v>
      </c>
      <c r="M499" s="282">
        <v>163.80947472</v>
      </c>
      <c r="N499" s="315">
        <v>101.641846</v>
      </c>
      <c r="O499" s="316">
        <v>9.7706060000000008</v>
      </c>
      <c r="P499" s="315">
        <v>18.928746</v>
      </c>
      <c r="Q499" s="316">
        <v>3.0347689999999998</v>
      </c>
      <c r="R499" s="315">
        <v>32.417506000000003</v>
      </c>
      <c r="S499" s="316">
        <v>14.229431999999999</v>
      </c>
      <c r="T499" s="315">
        <v>267.78365400000001</v>
      </c>
      <c r="U499" s="316">
        <v>13.508082</v>
      </c>
      <c r="V499" s="315">
        <v>3.5539719999999999</v>
      </c>
      <c r="W499" s="316">
        <v>1.011868</v>
      </c>
      <c r="X499" s="315">
        <v>8.2420270000000002</v>
      </c>
      <c r="Y499" s="316">
        <v>2.3169309999999999</v>
      </c>
      <c r="Z499" s="315">
        <v>18.690408999999999</v>
      </c>
      <c r="AA499" s="316">
        <v>5.8163159999999996</v>
      </c>
      <c r="AB499" s="315">
        <v>61.799869999999999</v>
      </c>
      <c r="AC499" s="316">
        <v>109.89759599999999</v>
      </c>
      <c r="AD499" s="315">
        <v>32.726419</v>
      </c>
      <c r="AE499" s="316">
        <v>8.8293409999999994</v>
      </c>
      <c r="AF499" s="282">
        <v>0.94422520970000001</v>
      </c>
      <c r="AG499" s="317">
        <v>131.56613078999999</v>
      </c>
      <c r="AH499" s="282">
        <v>64.724310435999996</v>
      </c>
      <c r="AI499" s="317">
        <v>52.289854792</v>
      </c>
      <c r="AJ499" s="282">
        <v>287.60240521999998</v>
      </c>
      <c r="AK499" s="380">
        <v>220</v>
      </c>
    </row>
    <row r="500" spans="1:37" x14ac:dyDescent="0.2">
      <c r="A500" s="318" t="s">
        <v>1606</v>
      </c>
      <c r="B500" s="313" t="s">
        <v>1607</v>
      </c>
      <c r="C500" s="378">
        <v>2.1782103766000001</v>
      </c>
      <c r="D500" s="314">
        <v>595</v>
      </c>
      <c r="E500" s="379">
        <v>6.99</v>
      </c>
      <c r="F500" s="315">
        <v>11264.172726999999</v>
      </c>
      <c r="G500" s="282">
        <v>8438.6854392000005</v>
      </c>
      <c r="H500" s="316">
        <v>2825.4872878000001</v>
      </c>
      <c r="I500" s="315">
        <v>1403.4765150000001</v>
      </c>
      <c r="J500" s="316">
        <v>70.901612</v>
      </c>
      <c r="K500" s="315">
        <v>2446.1518999999998</v>
      </c>
      <c r="L500" s="316">
        <v>178.061385</v>
      </c>
      <c r="M500" s="282">
        <v>1109.9005533</v>
      </c>
      <c r="N500" s="315">
        <v>259.43999000000002</v>
      </c>
      <c r="O500" s="316">
        <v>40.835518</v>
      </c>
      <c r="P500" s="315">
        <v>356.76577800000001</v>
      </c>
      <c r="Q500" s="316">
        <v>60.604655000000001</v>
      </c>
      <c r="R500" s="315">
        <v>610.08629599999995</v>
      </c>
      <c r="S500" s="316">
        <v>165.86921599999999</v>
      </c>
      <c r="T500" s="315">
        <v>620.36463300000003</v>
      </c>
      <c r="U500" s="316">
        <v>32.042147</v>
      </c>
      <c r="V500" s="315">
        <v>243.042598</v>
      </c>
      <c r="W500" s="316">
        <v>64.745469999999997</v>
      </c>
      <c r="X500" s="315">
        <v>172.98449299999999</v>
      </c>
      <c r="Y500" s="316">
        <v>36.003269000000003</v>
      </c>
      <c r="Z500" s="315">
        <v>17.387031</v>
      </c>
      <c r="AA500" s="316">
        <v>4.7779730000000002</v>
      </c>
      <c r="AB500" s="315">
        <v>413.99773199999998</v>
      </c>
      <c r="AC500" s="316">
        <v>654.70319600000005</v>
      </c>
      <c r="AD500" s="315">
        <v>65.636314999999996</v>
      </c>
      <c r="AE500" s="316">
        <v>6.3394640000000004</v>
      </c>
      <c r="AF500" s="282">
        <v>8.3103411604000001</v>
      </c>
      <c r="AG500" s="317">
        <v>916.48268318999999</v>
      </c>
      <c r="AH500" s="282">
        <v>383.49690744999998</v>
      </c>
      <c r="AI500" s="317">
        <v>338.02030449</v>
      </c>
      <c r="AJ500" s="282">
        <v>583.74474968000004</v>
      </c>
      <c r="AK500" s="380">
        <v>141</v>
      </c>
    </row>
    <row r="501" spans="1:37" x14ac:dyDescent="0.2">
      <c r="A501" s="318" t="s">
        <v>1608</v>
      </c>
      <c r="B501" s="313" t="s">
        <v>1609</v>
      </c>
      <c r="C501" s="378">
        <v>0.38487577690000002</v>
      </c>
      <c r="D501" s="314">
        <v>1322</v>
      </c>
      <c r="E501" s="379">
        <v>1.56</v>
      </c>
      <c r="F501" s="315">
        <v>1990.3069401</v>
      </c>
      <c r="G501" s="282">
        <v>1529.4500341</v>
      </c>
      <c r="H501" s="316">
        <v>460.85690605999997</v>
      </c>
      <c r="I501" s="315">
        <v>290.41370000000001</v>
      </c>
      <c r="J501" s="316">
        <v>11.847018</v>
      </c>
      <c r="K501" s="315">
        <v>262.29996299999999</v>
      </c>
      <c r="L501" s="316">
        <v>17.777749</v>
      </c>
      <c r="M501" s="282">
        <v>158.37629401000001</v>
      </c>
      <c r="N501" s="315">
        <v>79.781378000000004</v>
      </c>
      <c r="O501" s="316">
        <v>14.470273000000001</v>
      </c>
      <c r="P501" s="315">
        <v>59.649939000000003</v>
      </c>
      <c r="Q501" s="316">
        <v>11.781616</v>
      </c>
      <c r="R501" s="315">
        <v>69.311019999999999</v>
      </c>
      <c r="S501" s="316">
        <v>20.044138</v>
      </c>
      <c r="T501" s="315">
        <v>139.60713100000001</v>
      </c>
      <c r="U501" s="316">
        <v>7.2116309999999997</v>
      </c>
      <c r="V501" s="315">
        <v>11.405702</v>
      </c>
      <c r="W501" s="316">
        <v>2.2996910000000002</v>
      </c>
      <c r="X501" s="315">
        <v>246.115577</v>
      </c>
      <c r="Y501" s="316">
        <v>59.420287000000002</v>
      </c>
      <c r="Z501" s="315">
        <v>5.010351</v>
      </c>
      <c r="AA501" s="316">
        <v>1.958221</v>
      </c>
      <c r="AB501" s="315">
        <v>65.073158000000006</v>
      </c>
      <c r="AC501" s="316">
        <v>91.248087999999996</v>
      </c>
      <c r="AD501" s="315">
        <v>17.545065999999998</v>
      </c>
      <c r="AE501" s="316">
        <v>1.8843479999999999</v>
      </c>
      <c r="AF501" s="282">
        <v>3.0504663797</v>
      </c>
      <c r="AG501" s="317">
        <v>148.33917414999999</v>
      </c>
      <c r="AH501" s="282">
        <v>47.779549113000002</v>
      </c>
      <c r="AI501" s="317">
        <v>66.02698393</v>
      </c>
      <c r="AJ501" s="282">
        <v>80.578424728000002</v>
      </c>
      <c r="AK501" s="380">
        <v>170</v>
      </c>
    </row>
    <row r="502" spans="1:37" x14ac:dyDescent="0.2">
      <c r="A502" s="318" t="s">
        <v>1610</v>
      </c>
      <c r="B502" s="313" t="s">
        <v>1611</v>
      </c>
      <c r="C502" s="378">
        <v>10.392319303000001</v>
      </c>
      <c r="D502" s="314">
        <v>661</v>
      </c>
      <c r="E502" s="379">
        <v>28.45</v>
      </c>
      <c r="F502" s="315">
        <v>53741.769355999997</v>
      </c>
      <c r="G502" s="282">
        <v>41044.357222999999</v>
      </c>
      <c r="H502" s="316">
        <v>12697.412133</v>
      </c>
      <c r="I502" s="315">
        <v>5653.9315150000002</v>
      </c>
      <c r="J502" s="316">
        <v>366.169397</v>
      </c>
      <c r="K502" s="315">
        <v>11063.325433</v>
      </c>
      <c r="L502" s="316">
        <v>735.61815200000001</v>
      </c>
      <c r="M502" s="282">
        <v>3722.9682756000002</v>
      </c>
      <c r="N502" s="315">
        <v>1691.8631780000001</v>
      </c>
      <c r="O502" s="316">
        <v>255.32986399999999</v>
      </c>
      <c r="P502" s="315">
        <v>1349.5501380000001</v>
      </c>
      <c r="Q502" s="316">
        <v>220.11766700000001</v>
      </c>
      <c r="R502" s="315">
        <v>1809.226107</v>
      </c>
      <c r="S502" s="316">
        <v>609.04398300000003</v>
      </c>
      <c r="T502" s="315">
        <v>1713.4496340000001</v>
      </c>
      <c r="U502" s="316">
        <v>156.30565100000001</v>
      </c>
      <c r="V502" s="315">
        <v>3090.8571280000001</v>
      </c>
      <c r="W502" s="316">
        <v>690.66166199999998</v>
      </c>
      <c r="X502" s="315">
        <v>4721.5236969999996</v>
      </c>
      <c r="Y502" s="316">
        <v>1017.249781</v>
      </c>
      <c r="Z502" s="315">
        <v>31.392754</v>
      </c>
      <c r="AA502" s="316">
        <v>6.0433969999999997</v>
      </c>
      <c r="AB502" s="315">
        <v>2243.5712210000002</v>
      </c>
      <c r="AC502" s="316">
        <v>2285.6190529999999</v>
      </c>
      <c r="AD502" s="315">
        <v>309.93636900000001</v>
      </c>
      <c r="AE502" s="316">
        <v>51.947443999999997</v>
      </c>
      <c r="AF502" s="282">
        <v>425.36173645000002</v>
      </c>
      <c r="AG502" s="317">
        <v>4556.6760400000003</v>
      </c>
      <c r="AH502" s="282">
        <v>2053.0615370999999</v>
      </c>
      <c r="AI502" s="317">
        <v>1460.0863562</v>
      </c>
      <c r="AJ502" s="282">
        <v>1450.8821848</v>
      </c>
      <c r="AK502" s="380">
        <v>84</v>
      </c>
    </row>
    <row r="503" spans="1:37" x14ac:dyDescent="0.2">
      <c r="A503" s="318" t="s">
        <v>1612</v>
      </c>
      <c r="B503" s="313" t="s">
        <v>1613</v>
      </c>
      <c r="C503" s="378">
        <v>4.8490643516</v>
      </c>
      <c r="D503" s="314">
        <v>1026</v>
      </c>
      <c r="E503" s="379">
        <v>14.06</v>
      </c>
      <c r="F503" s="315">
        <v>25075.951803</v>
      </c>
      <c r="G503" s="282">
        <v>18787.544278000001</v>
      </c>
      <c r="H503" s="316">
        <v>6288.4075253000001</v>
      </c>
      <c r="I503" s="315">
        <v>2951.991677</v>
      </c>
      <c r="J503" s="316">
        <v>180.735004</v>
      </c>
      <c r="K503" s="315">
        <v>5397.5531629999996</v>
      </c>
      <c r="L503" s="316">
        <v>393.483947</v>
      </c>
      <c r="M503" s="282">
        <v>1841.6559271000001</v>
      </c>
      <c r="N503" s="315">
        <v>561.66045399999996</v>
      </c>
      <c r="O503" s="316">
        <v>117.365565</v>
      </c>
      <c r="P503" s="315">
        <v>671.07364500000006</v>
      </c>
      <c r="Q503" s="316">
        <v>118.451357</v>
      </c>
      <c r="R503" s="315">
        <v>739.63542500000005</v>
      </c>
      <c r="S503" s="316">
        <v>270.04691000000003</v>
      </c>
      <c r="T503" s="315">
        <v>805.84087</v>
      </c>
      <c r="U503" s="316">
        <v>72.209670000000003</v>
      </c>
      <c r="V503" s="315">
        <v>192.227226</v>
      </c>
      <c r="W503" s="316">
        <v>52.905113999999998</v>
      </c>
      <c r="X503" s="315">
        <v>2686.6255139999998</v>
      </c>
      <c r="Y503" s="316">
        <v>618.190112</v>
      </c>
      <c r="Z503" s="315">
        <v>17.696429999999999</v>
      </c>
      <c r="AA503" s="316">
        <v>8.679964</v>
      </c>
      <c r="AB503" s="315">
        <v>1179.533934</v>
      </c>
      <c r="AC503" s="316">
        <v>1245.5762360000001</v>
      </c>
      <c r="AD503" s="315">
        <v>62.849868000000001</v>
      </c>
      <c r="AE503" s="316">
        <v>11.883432000000001</v>
      </c>
      <c r="AF503" s="282">
        <v>220.32042189000001</v>
      </c>
      <c r="AG503" s="317">
        <v>1936.4591111</v>
      </c>
      <c r="AH503" s="282">
        <v>973.80069286000003</v>
      </c>
      <c r="AI503" s="317">
        <v>794.36329925999996</v>
      </c>
      <c r="AJ503" s="282">
        <v>953.13683397</v>
      </c>
      <c r="AK503" s="380">
        <v>106</v>
      </c>
    </row>
    <row r="504" spans="1:37" x14ac:dyDescent="0.2">
      <c r="A504" s="318" t="s">
        <v>1614</v>
      </c>
      <c r="B504" s="313" t="s">
        <v>1615</v>
      </c>
      <c r="C504" s="378">
        <v>2.0881381595000001</v>
      </c>
      <c r="D504" s="314">
        <v>2083</v>
      </c>
      <c r="E504" s="379">
        <v>6.35</v>
      </c>
      <c r="F504" s="315">
        <v>10798.382544</v>
      </c>
      <c r="G504" s="282">
        <v>8000.4862639000003</v>
      </c>
      <c r="H504" s="316">
        <v>2797.8962796000001</v>
      </c>
      <c r="I504" s="315">
        <v>1281.2981890000001</v>
      </c>
      <c r="J504" s="316">
        <v>85.829774999999998</v>
      </c>
      <c r="K504" s="315">
        <v>2333.813455</v>
      </c>
      <c r="L504" s="316">
        <v>177.64105699999999</v>
      </c>
      <c r="M504" s="282">
        <v>785.77970594999999</v>
      </c>
      <c r="N504" s="315">
        <v>199.251836</v>
      </c>
      <c r="O504" s="316">
        <v>40.372888000000003</v>
      </c>
      <c r="P504" s="315">
        <v>238.91563099999999</v>
      </c>
      <c r="Q504" s="316">
        <v>39.227589000000002</v>
      </c>
      <c r="R504" s="315">
        <v>308.37842799999999</v>
      </c>
      <c r="S504" s="316">
        <v>114.317864</v>
      </c>
      <c r="T504" s="315">
        <v>336.828014</v>
      </c>
      <c r="U504" s="316">
        <v>28.316178000000001</v>
      </c>
      <c r="V504" s="315">
        <v>24.755091</v>
      </c>
      <c r="W504" s="316">
        <v>9.3200210000000006</v>
      </c>
      <c r="X504" s="315">
        <v>1352.94085</v>
      </c>
      <c r="Y504" s="316">
        <v>312.123086</v>
      </c>
      <c r="Z504" s="315">
        <v>11.336593000000001</v>
      </c>
      <c r="AA504" s="316">
        <v>5.8995709999999999</v>
      </c>
      <c r="AB504" s="315">
        <v>444.68897600000003</v>
      </c>
      <c r="AC504" s="316">
        <v>543.58345499999996</v>
      </c>
      <c r="AD504" s="315">
        <v>16.157031</v>
      </c>
      <c r="AE504" s="316">
        <v>2.194102</v>
      </c>
      <c r="AF504" s="282">
        <v>84.247763539999994</v>
      </c>
      <c r="AG504" s="317">
        <v>795.62002929000005</v>
      </c>
      <c r="AH504" s="282">
        <v>464.27394026000002</v>
      </c>
      <c r="AI504" s="317">
        <v>343.48466712999999</v>
      </c>
      <c r="AJ504" s="282">
        <v>417.7867574</v>
      </c>
      <c r="AK504" s="380">
        <v>136</v>
      </c>
    </row>
    <row r="505" spans="1:37" x14ac:dyDescent="0.2">
      <c r="A505" s="318" t="s">
        <v>1616</v>
      </c>
      <c r="B505" s="313" t="s">
        <v>1617</v>
      </c>
      <c r="C505" s="378">
        <v>4.9425986582999997</v>
      </c>
      <c r="D505" s="314">
        <v>446</v>
      </c>
      <c r="E505" s="379">
        <v>7.25</v>
      </c>
      <c r="F505" s="315">
        <v>25559.645479999999</v>
      </c>
      <c r="G505" s="282">
        <v>20194.586845999998</v>
      </c>
      <c r="H505" s="316">
        <v>5365.0586341999997</v>
      </c>
      <c r="I505" s="315">
        <v>2112.0458819999999</v>
      </c>
      <c r="J505" s="316">
        <v>80.202554000000006</v>
      </c>
      <c r="K505" s="315">
        <v>2848.1080189999998</v>
      </c>
      <c r="L505" s="316">
        <v>195.18090799999999</v>
      </c>
      <c r="M505" s="282">
        <v>1056.6188433</v>
      </c>
      <c r="N505" s="315">
        <v>1077.8032720000001</v>
      </c>
      <c r="O505" s="316">
        <v>178.670367</v>
      </c>
      <c r="P505" s="315">
        <v>574.57228099999998</v>
      </c>
      <c r="Q505" s="316">
        <v>99.084912000000003</v>
      </c>
      <c r="R505" s="315">
        <v>316.49505599999998</v>
      </c>
      <c r="S505" s="316">
        <v>142.838818</v>
      </c>
      <c r="T505" s="315">
        <v>280.91166900000002</v>
      </c>
      <c r="U505" s="316">
        <v>19.287348000000001</v>
      </c>
      <c r="V505" s="315">
        <v>2111.9496180000001</v>
      </c>
      <c r="W505" s="316">
        <v>510.00012299999997</v>
      </c>
      <c r="X505" s="315">
        <v>6764.0482169999996</v>
      </c>
      <c r="Y505" s="316">
        <v>1349.6143999999999</v>
      </c>
      <c r="Z505" s="315">
        <v>2.0264700000000002</v>
      </c>
      <c r="AA505" s="316">
        <v>0.85912699999999997</v>
      </c>
      <c r="AB505" s="315">
        <v>584.03446799999995</v>
      </c>
      <c r="AC505" s="316">
        <v>759.453712</v>
      </c>
      <c r="AD505" s="315">
        <v>20.876213</v>
      </c>
      <c r="AE505" s="316">
        <v>5.8032399999999997</v>
      </c>
      <c r="AF505" s="282">
        <v>942.33143441000004</v>
      </c>
      <c r="AG505" s="317">
        <v>1944.4290639999999</v>
      </c>
      <c r="AH505" s="282">
        <v>676.59257344000002</v>
      </c>
      <c r="AI505" s="317">
        <v>725.55504656000005</v>
      </c>
      <c r="AJ505" s="282">
        <v>180.25184349</v>
      </c>
      <c r="AK505" s="380">
        <v>34</v>
      </c>
    </row>
    <row r="506" spans="1:37" x14ac:dyDescent="0.2">
      <c r="A506" s="318" t="s">
        <v>1618</v>
      </c>
      <c r="B506" s="313" t="s">
        <v>1619</v>
      </c>
      <c r="C506" s="378">
        <v>4.2958347334000004</v>
      </c>
      <c r="D506" s="314">
        <v>286</v>
      </c>
      <c r="E506" s="379">
        <v>5.45</v>
      </c>
      <c r="F506" s="315">
        <v>22215.037154000001</v>
      </c>
      <c r="G506" s="282">
        <v>17448.000810000001</v>
      </c>
      <c r="H506" s="316">
        <v>4767.0363433000002</v>
      </c>
      <c r="I506" s="315">
        <v>2338.1667750000001</v>
      </c>
      <c r="J506" s="316">
        <v>108.18710400000001</v>
      </c>
      <c r="K506" s="315">
        <v>2242.920889</v>
      </c>
      <c r="L506" s="316">
        <v>166.733835</v>
      </c>
      <c r="M506" s="282">
        <v>862.86928106000005</v>
      </c>
      <c r="N506" s="315">
        <v>982.60096099999998</v>
      </c>
      <c r="O506" s="316">
        <v>114.891228</v>
      </c>
      <c r="P506" s="315">
        <v>247.07666499999999</v>
      </c>
      <c r="Q506" s="316">
        <v>38.699995999999999</v>
      </c>
      <c r="R506" s="315">
        <v>191.867267</v>
      </c>
      <c r="S506" s="316">
        <v>98.428972000000002</v>
      </c>
      <c r="T506" s="315">
        <v>370.37539600000002</v>
      </c>
      <c r="U506" s="316">
        <v>30.081263</v>
      </c>
      <c r="V506" s="315">
        <v>1992.836213</v>
      </c>
      <c r="W506" s="316">
        <v>458.45187900000002</v>
      </c>
      <c r="X506" s="315">
        <v>6192.3585329999996</v>
      </c>
      <c r="Y506" s="316">
        <v>1197.088123</v>
      </c>
      <c r="Z506" s="315">
        <v>1.546313</v>
      </c>
      <c r="AA506" s="316">
        <v>0.26319999999999999</v>
      </c>
      <c r="AB506" s="315">
        <v>447.48027500000001</v>
      </c>
      <c r="AC506" s="316">
        <v>607.584791</v>
      </c>
      <c r="AD506" s="315">
        <v>17.921057999999999</v>
      </c>
      <c r="AE506" s="316">
        <v>3.8072270000000001</v>
      </c>
      <c r="AF506" s="282">
        <v>388.91230460999998</v>
      </c>
      <c r="AG506" s="317">
        <v>1690.1835665999999</v>
      </c>
      <c r="AH506" s="282">
        <v>538.63198308000005</v>
      </c>
      <c r="AI506" s="317">
        <v>839.97853263000002</v>
      </c>
      <c r="AJ506" s="282">
        <v>45.093522475999997</v>
      </c>
      <c r="AK506" s="380">
        <v>59</v>
      </c>
    </row>
    <row r="507" spans="1:37" x14ac:dyDescent="0.2">
      <c r="A507" s="318" t="s">
        <v>1620</v>
      </c>
      <c r="B507" s="313" t="s">
        <v>1621</v>
      </c>
      <c r="C507" s="378">
        <v>3.4932853816999998</v>
      </c>
      <c r="D507" s="314">
        <v>464</v>
      </c>
      <c r="E507" s="379">
        <v>5.42</v>
      </c>
      <c r="F507" s="315">
        <v>18064.81612</v>
      </c>
      <c r="G507" s="282">
        <v>14003.817531999999</v>
      </c>
      <c r="H507" s="316">
        <v>4060.9985882999999</v>
      </c>
      <c r="I507" s="315">
        <v>1602.01127</v>
      </c>
      <c r="J507" s="316">
        <v>97.443817999999993</v>
      </c>
      <c r="K507" s="315">
        <v>2282.0792489999999</v>
      </c>
      <c r="L507" s="316">
        <v>176.42792399999999</v>
      </c>
      <c r="M507" s="282">
        <v>789.19773902999998</v>
      </c>
      <c r="N507" s="315">
        <v>778.27880600000003</v>
      </c>
      <c r="O507" s="316">
        <v>134.797518</v>
      </c>
      <c r="P507" s="315">
        <v>193.669668</v>
      </c>
      <c r="Q507" s="316">
        <v>32.004685000000002</v>
      </c>
      <c r="R507" s="315">
        <v>190.23030399999999</v>
      </c>
      <c r="S507" s="316">
        <v>92.295967000000005</v>
      </c>
      <c r="T507" s="315">
        <v>420.60683899999998</v>
      </c>
      <c r="U507" s="316">
        <v>36.210380999999998</v>
      </c>
      <c r="V507" s="315">
        <v>1534.9654579999999</v>
      </c>
      <c r="W507" s="316">
        <v>327.47780499999999</v>
      </c>
      <c r="X507" s="315">
        <v>4699.0066139999999</v>
      </c>
      <c r="Y507" s="316">
        <v>1004.0725629999999</v>
      </c>
      <c r="Z507" s="315">
        <v>4.9053170000000001</v>
      </c>
      <c r="AA507" s="316">
        <v>0.98815600000000003</v>
      </c>
      <c r="AB507" s="315">
        <v>353.82946299999998</v>
      </c>
      <c r="AC507" s="316">
        <v>546.82891800000004</v>
      </c>
      <c r="AD507" s="315">
        <v>35.284804000000001</v>
      </c>
      <c r="AE507" s="316">
        <v>7.7688579999999998</v>
      </c>
      <c r="AF507" s="282">
        <v>149.4699277</v>
      </c>
      <c r="AG507" s="317">
        <v>1447.2750662000001</v>
      </c>
      <c r="AH507" s="282">
        <v>498.61232515</v>
      </c>
      <c r="AI507" s="317">
        <v>555.28274142999999</v>
      </c>
      <c r="AJ507" s="282">
        <v>73.793936138999996</v>
      </c>
      <c r="AK507" s="380">
        <v>69</v>
      </c>
    </row>
    <row r="508" spans="1:37" x14ac:dyDescent="0.2">
      <c r="A508" s="318" t="s">
        <v>1622</v>
      </c>
      <c r="B508" s="313" t="s">
        <v>1623</v>
      </c>
      <c r="C508" s="378">
        <v>1.4781138089999999</v>
      </c>
      <c r="D508" s="314">
        <v>1103</v>
      </c>
      <c r="E508" s="379">
        <v>1.36</v>
      </c>
      <c r="F508" s="315">
        <v>7643.7654662000004</v>
      </c>
      <c r="G508" s="282">
        <v>6007.1374120999999</v>
      </c>
      <c r="H508" s="316">
        <v>1636.6280541000001</v>
      </c>
      <c r="I508" s="315">
        <v>610.22228299999995</v>
      </c>
      <c r="J508" s="316">
        <v>28.544546</v>
      </c>
      <c r="K508" s="315">
        <v>555.21896100000004</v>
      </c>
      <c r="L508" s="316">
        <v>44.149287999999999</v>
      </c>
      <c r="M508" s="282">
        <v>263.07190192000002</v>
      </c>
      <c r="N508" s="315">
        <v>347.62259999999998</v>
      </c>
      <c r="O508" s="316">
        <v>69.081508999999997</v>
      </c>
      <c r="P508" s="315">
        <v>23.168925000000002</v>
      </c>
      <c r="Q508" s="316">
        <v>4.0156470000000004</v>
      </c>
      <c r="R508" s="315">
        <v>27.718433000000001</v>
      </c>
      <c r="S508" s="316">
        <v>20.052651999999998</v>
      </c>
      <c r="T508" s="315">
        <v>65.607490999999996</v>
      </c>
      <c r="U508" s="316">
        <v>5.2706540000000004</v>
      </c>
      <c r="V508" s="315">
        <v>174.38887600000001</v>
      </c>
      <c r="W508" s="316">
        <v>31.51641</v>
      </c>
      <c r="X508" s="315">
        <v>3286.9825259999998</v>
      </c>
      <c r="Y508" s="316">
        <v>670.06336399999998</v>
      </c>
      <c r="Z508" s="315">
        <v>3.5615000000000001E-2</v>
      </c>
      <c r="AA508" s="316">
        <v>1.9748999999999999E-2</v>
      </c>
      <c r="AB508" s="315">
        <v>120.86051399999999</v>
      </c>
      <c r="AC508" s="316">
        <v>165.11245700000001</v>
      </c>
      <c r="AD508" s="315">
        <v>28.390915</v>
      </c>
      <c r="AE508" s="316">
        <v>9.3905770000000004</v>
      </c>
      <c r="AF508" s="282">
        <v>105.38100157</v>
      </c>
      <c r="AG508" s="317">
        <v>558.85628610000003</v>
      </c>
      <c r="AH508" s="282">
        <v>174.72377426</v>
      </c>
      <c r="AI508" s="317">
        <v>250.88471787</v>
      </c>
      <c r="AJ508" s="282">
        <v>3.4137911769999998</v>
      </c>
      <c r="AK508" s="380">
        <v>96</v>
      </c>
    </row>
    <row r="509" spans="1:37" x14ac:dyDescent="0.2">
      <c r="A509" s="318" t="s">
        <v>1624</v>
      </c>
      <c r="B509" s="313" t="s">
        <v>1625</v>
      </c>
      <c r="C509" s="378">
        <v>3.5650446372000002</v>
      </c>
      <c r="D509" s="314">
        <v>667</v>
      </c>
      <c r="E509" s="379">
        <v>4.04</v>
      </c>
      <c r="F509" s="315">
        <v>18435.904541</v>
      </c>
      <c r="G509" s="282">
        <v>14411.387177000001</v>
      </c>
      <c r="H509" s="316">
        <v>4024.5173642</v>
      </c>
      <c r="I509" s="315">
        <v>1423.730409</v>
      </c>
      <c r="J509" s="316">
        <v>74.363172000000006</v>
      </c>
      <c r="K509" s="315">
        <v>1518.047427</v>
      </c>
      <c r="L509" s="316">
        <v>123.415595</v>
      </c>
      <c r="M509" s="282">
        <v>616.8141736</v>
      </c>
      <c r="N509" s="315">
        <v>624.41233099999999</v>
      </c>
      <c r="O509" s="316">
        <v>122.79875800000001</v>
      </c>
      <c r="P509" s="315">
        <v>106.812973</v>
      </c>
      <c r="Q509" s="316">
        <v>18.435912999999999</v>
      </c>
      <c r="R509" s="315">
        <v>133.420041</v>
      </c>
      <c r="S509" s="316">
        <v>71.033407999999994</v>
      </c>
      <c r="T509" s="315">
        <v>192.406294</v>
      </c>
      <c r="U509" s="316">
        <v>14.203623</v>
      </c>
      <c r="V509" s="315">
        <v>1683.672272</v>
      </c>
      <c r="W509" s="316">
        <v>368.86639300000002</v>
      </c>
      <c r="X509" s="315">
        <v>6510.1393559999997</v>
      </c>
      <c r="Y509" s="316">
        <v>1357.6236719999999</v>
      </c>
      <c r="Z509" s="315">
        <v>1.68953</v>
      </c>
      <c r="AA509" s="316">
        <v>0.23404900000000001</v>
      </c>
      <c r="AB509" s="315">
        <v>237.37977900000001</v>
      </c>
      <c r="AC509" s="316">
        <v>432.11096099999997</v>
      </c>
      <c r="AD509" s="315">
        <v>44.064770000000003</v>
      </c>
      <c r="AE509" s="316">
        <v>9.3607069999999997</v>
      </c>
      <c r="AF509" s="282">
        <v>194.72578403</v>
      </c>
      <c r="AG509" s="317">
        <v>1491.5717990000001</v>
      </c>
      <c r="AH509" s="282">
        <v>462.38721372999998</v>
      </c>
      <c r="AI509" s="317">
        <v>555.43893627</v>
      </c>
      <c r="AJ509" s="282">
        <v>46.745202505000002</v>
      </c>
      <c r="AK509" s="380">
        <v>96</v>
      </c>
    </row>
    <row r="510" spans="1:37" x14ac:dyDescent="0.2">
      <c r="A510" s="318" t="s">
        <v>1626</v>
      </c>
      <c r="B510" s="313" t="s">
        <v>1627</v>
      </c>
      <c r="C510" s="378">
        <v>1.8409025019</v>
      </c>
      <c r="D510" s="314">
        <v>4208</v>
      </c>
      <c r="E510" s="379">
        <v>1.55</v>
      </c>
      <c r="F510" s="315">
        <v>9519.8535353999996</v>
      </c>
      <c r="G510" s="282">
        <v>7501.8090496000004</v>
      </c>
      <c r="H510" s="316">
        <v>2018.0444858999999</v>
      </c>
      <c r="I510" s="315">
        <v>676.37209399999995</v>
      </c>
      <c r="J510" s="316">
        <v>34.954912</v>
      </c>
      <c r="K510" s="315">
        <v>611.42795100000001</v>
      </c>
      <c r="L510" s="316">
        <v>50.110863999999999</v>
      </c>
      <c r="M510" s="282">
        <v>296.94558783999997</v>
      </c>
      <c r="N510" s="315">
        <v>350.00259399999999</v>
      </c>
      <c r="O510" s="316">
        <v>57.592477000000002</v>
      </c>
      <c r="P510" s="315">
        <v>13.996359999999999</v>
      </c>
      <c r="Q510" s="316">
        <v>2.0101360000000001</v>
      </c>
      <c r="R510" s="315">
        <v>22.808288999999998</v>
      </c>
      <c r="S510" s="316">
        <v>23.271218999999999</v>
      </c>
      <c r="T510" s="315">
        <v>68.231438999999995</v>
      </c>
      <c r="U510" s="316">
        <v>6.5406469999999999</v>
      </c>
      <c r="V510" s="315">
        <v>239.15096399999999</v>
      </c>
      <c r="W510" s="316">
        <v>52.556795999999999</v>
      </c>
      <c r="X510" s="315">
        <v>4383.7413100000003</v>
      </c>
      <c r="Y510" s="316">
        <v>906.97544600000003</v>
      </c>
      <c r="Z510" s="315">
        <v>2.0690390000000001</v>
      </c>
      <c r="AA510" s="316">
        <v>0.70631600000000005</v>
      </c>
      <c r="AB510" s="315">
        <v>117.252645</v>
      </c>
      <c r="AC510" s="316">
        <v>181.575594</v>
      </c>
      <c r="AD510" s="315">
        <v>24.156604000000002</v>
      </c>
      <c r="AE510" s="316">
        <v>6.8077350000000001</v>
      </c>
      <c r="AF510" s="282">
        <v>155.12157868</v>
      </c>
      <c r="AG510" s="317">
        <v>721.84120384000005</v>
      </c>
      <c r="AH510" s="282">
        <v>209.57479337000001</v>
      </c>
      <c r="AI510" s="317">
        <v>300.86187686</v>
      </c>
      <c r="AJ510" s="282">
        <v>3.197065018</v>
      </c>
      <c r="AK510" s="380">
        <v>127</v>
      </c>
    </row>
    <row r="511" spans="1:37" x14ac:dyDescent="0.2">
      <c r="A511" s="318" t="s">
        <v>1628</v>
      </c>
      <c r="B511" s="313" t="s">
        <v>1629</v>
      </c>
      <c r="C511" s="378">
        <v>1.3242012331999999</v>
      </c>
      <c r="D511" s="314">
        <v>267</v>
      </c>
      <c r="E511" s="379">
        <v>1.35</v>
      </c>
      <c r="F511" s="315">
        <v>6847.8378288000004</v>
      </c>
      <c r="G511" s="282">
        <v>5345.9196700000002</v>
      </c>
      <c r="H511" s="316">
        <v>1501.9181587999999</v>
      </c>
      <c r="I511" s="315">
        <v>607.49786200000005</v>
      </c>
      <c r="J511" s="316">
        <v>24.540459999999999</v>
      </c>
      <c r="K511" s="315">
        <v>639.80549900000005</v>
      </c>
      <c r="L511" s="316">
        <v>52.091824000000003</v>
      </c>
      <c r="M511" s="282">
        <v>276.45039250000002</v>
      </c>
      <c r="N511" s="315">
        <v>165.65424999999999</v>
      </c>
      <c r="O511" s="316">
        <v>39.743828999999998</v>
      </c>
      <c r="P511" s="315">
        <v>8.4783460000000002</v>
      </c>
      <c r="Q511" s="316">
        <v>1.2202710000000001</v>
      </c>
      <c r="R511" s="315">
        <v>24.101161000000001</v>
      </c>
      <c r="S511" s="316">
        <v>22.775122</v>
      </c>
      <c r="T511" s="315">
        <v>30.112421000000001</v>
      </c>
      <c r="U511" s="316">
        <v>4.8041429999999998</v>
      </c>
      <c r="V511" s="315">
        <v>33.656863000000001</v>
      </c>
      <c r="W511" s="316">
        <v>5.3989599999999998</v>
      </c>
      <c r="X511" s="315">
        <v>3067.5947409999999</v>
      </c>
      <c r="Y511" s="316">
        <v>640.151928</v>
      </c>
      <c r="Z511" s="315">
        <v>0.52824599999999999</v>
      </c>
      <c r="AA511" s="316">
        <v>1.6166E-2</v>
      </c>
      <c r="AB511" s="315">
        <v>84.785231999999993</v>
      </c>
      <c r="AC511" s="316">
        <v>162.29821200000001</v>
      </c>
      <c r="AD511" s="315">
        <v>16.668538999999999</v>
      </c>
      <c r="AE511" s="316">
        <v>6.7422250000000004</v>
      </c>
      <c r="AF511" s="282">
        <v>37.296236655000001</v>
      </c>
      <c r="AG511" s="317">
        <v>500.22215754000001</v>
      </c>
      <c r="AH511" s="282">
        <v>161.71636348999999</v>
      </c>
      <c r="AI511" s="317">
        <v>227.10047563000001</v>
      </c>
      <c r="AJ511" s="282">
        <v>6.3859047316000002</v>
      </c>
      <c r="AK511" s="380">
        <v>84</v>
      </c>
    </row>
    <row r="512" spans="1:37" x14ac:dyDescent="0.2">
      <c r="A512" s="318" t="s">
        <v>1630</v>
      </c>
      <c r="B512" s="313" t="s">
        <v>1631</v>
      </c>
      <c r="C512" s="378">
        <v>7.4627519004999998</v>
      </c>
      <c r="D512" s="314">
        <v>215</v>
      </c>
      <c r="E512" s="379">
        <v>16.149999999999999</v>
      </c>
      <c r="F512" s="315">
        <v>38592.106312999997</v>
      </c>
      <c r="G512" s="282">
        <v>29428.212398</v>
      </c>
      <c r="H512" s="316">
        <v>9163.8939157999994</v>
      </c>
      <c r="I512" s="315">
        <v>3998.3172589999999</v>
      </c>
      <c r="J512" s="316">
        <v>241.020115</v>
      </c>
      <c r="K512" s="315">
        <v>7117.7573700000003</v>
      </c>
      <c r="L512" s="316">
        <v>484.699185</v>
      </c>
      <c r="M512" s="282">
        <v>2270.1604459999999</v>
      </c>
      <c r="N512" s="315">
        <v>1426.1632549999999</v>
      </c>
      <c r="O512" s="316">
        <v>268.35718200000002</v>
      </c>
      <c r="P512" s="315">
        <v>1776.370592</v>
      </c>
      <c r="Q512" s="316">
        <v>278.27735100000001</v>
      </c>
      <c r="R512" s="315">
        <v>1198.211626</v>
      </c>
      <c r="S512" s="316">
        <v>439.43329499999999</v>
      </c>
      <c r="T512" s="315">
        <v>1676.5013939999999</v>
      </c>
      <c r="U512" s="316">
        <v>110.385666</v>
      </c>
      <c r="V512" s="315">
        <v>2964.4176769999999</v>
      </c>
      <c r="W512" s="316">
        <v>812.252658</v>
      </c>
      <c r="X512" s="315">
        <v>3222.775118</v>
      </c>
      <c r="Y512" s="316">
        <v>675.39153599999997</v>
      </c>
      <c r="Z512" s="315">
        <v>18.828329</v>
      </c>
      <c r="AA512" s="316">
        <v>3.7971599999999999</v>
      </c>
      <c r="AB512" s="315">
        <v>1143.0847719999999</v>
      </c>
      <c r="AC512" s="316">
        <v>1457.429607</v>
      </c>
      <c r="AD512" s="315">
        <v>63.614353999999999</v>
      </c>
      <c r="AE512" s="316">
        <v>7.7624339999999998</v>
      </c>
      <c r="AF512" s="282">
        <v>520.04566952000005</v>
      </c>
      <c r="AG512" s="317">
        <v>2838.6999237</v>
      </c>
      <c r="AH512" s="282">
        <v>1434.7731311</v>
      </c>
      <c r="AI512" s="317">
        <v>1313.3282291999999</v>
      </c>
      <c r="AJ512" s="282">
        <v>830.25098095999999</v>
      </c>
      <c r="AK512" s="380">
        <v>67</v>
      </c>
    </row>
    <row r="513" spans="1:37" x14ac:dyDescent="0.2">
      <c r="A513" s="318" t="s">
        <v>1632</v>
      </c>
      <c r="B513" s="313" t="s">
        <v>1633</v>
      </c>
      <c r="C513" s="378">
        <v>2.6223954528000002</v>
      </c>
      <c r="D513" s="314">
        <v>499</v>
      </c>
      <c r="E513" s="379">
        <v>5.19</v>
      </c>
      <c r="F513" s="315">
        <v>13561.185667</v>
      </c>
      <c r="G513" s="282">
        <v>10468.25786</v>
      </c>
      <c r="H513" s="316">
        <v>3092.9278075000002</v>
      </c>
      <c r="I513" s="315">
        <v>1304.4918849999999</v>
      </c>
      <c r="J513" s="316">
        <v>80.259685000000005</v>
      </c>
      <c r="K513" s="315">
        <v>1990.5800380000001</v>
      </c>
      <c r="L513" s="316">
        <v>150.36512999999999</v>
      </c>
      <c r="M513" s="282">
        <v>727.71592080000005</v>
      </c>
      <c r="N513" s="315">
        <v>306.99119200000001</v>
      </c>
      <c r="O513" s="316">
        <v>73.742006000000003</v>
      </c>
      <c r="P513" s="315">
        <v>1360.1774559999999</v>
      </c>
      <c r="Q513" s="316">
        <v>233.425468</v>
      </c>
      <c r="R513" s="315">
        <v>205.013991</v>
      </c>
      <c r="S513" s="316">
        <v>100.185937</v>
      </c>
      <c r="T513" s="315">
        <v>367.56533000000002</v>
      </c>
      <c r="U513" s="316">
        <v>21.960090000000001</v>
      </c>
      <c r="V513" s="315">
        <v>141.31842599999999</v>
      </c>
      <c r="W513" s="316">
        <v>43.497093999999997</v>
      </c>
      <c r="X513" s="315">
        <v>1777.8556289999999</v>
      </c>
      <c r="Y513" s="316">
        <v>395.85924399999999</v>
      </c>
      <c r="Z513" s="315">
        <v>4.73414</v>
      </c>
      <c r="AA513" s="316">
        <v>2.9797570000000002</v>
      </c>
      <c r="AB513" s="315">
        <v>437.48444000000001</v>
      </c>
      <c r="AC513" s="316">
        <v>487.47947900000003</v>
      </c>
      <c r="AD513" s="315">
        <v>452.59964400000001</v>
      </c>
      <c r="AE513" s="316">
        <v>26.888103999999998</v>
      </c>
      <c r="AF513" s="282">
        <v>691.23105633</v>
      </c>
      <c r="AG513" s="317">
        <v>966.03827949000004</v>
      </c>
      <c r="AH513" s="282">
        <v>439.06622909999999</v>
      </c>
      <c r="AI513" s="317">
        <v>468.12152395999999</v>
      </c>
      <c r="AJ513" s="282">
        <v>303.55849267000002</v>
      </c>
      <c r="AK513" s="380">
        <v>84</v>
      </c>
    </row>
    <row r="514" spans="1:37" x14ac:dyDescent="0.2">
      <c r="A514" s="318" t="s">
        <v>1634</v>
      </c>
      <c r="B514" s="313" t="s">
        <v>1635</v>
      </c>
      <c r="C514" s="378">
        <v>3.8077734434999999</v>
      </c>
      <c r="D514" s="314">
        <v>115</v>
      </c>
      <c r="E514" s="379">
        <v>5.63</v>
      </c>
      <c r="F514" s="315">
        <v>19691.127282000001</v>
      </c>
      <c r="G514" s="282">
        <v>16102.063155</v>
      </c>
      <c r="H514" s="316">
        <v>3589.0641274999998</v>
      </c>
      <c r="I514" s="315">
        <v>1108.5222699999999</v>
      </c>
      <c r="J514" s="316">
        <v>70.830991999999995</v>
      </c>
      <c r="K514" s="315">
        <v>2055.4908180000002</v>
      </c>
      <c r="L514" s="316">
        <v>183.55502100000001</v>
      </c>
      <c r="M514" s="282">
        <v>600.71513233999997</v>
      </c>
      <c r="N514" s="315">
        <v>324.19701800000001</v>
      </c>
      <c r="O514" s="316">
        <v>45.682256000000002</v>
      </c>
      <c r="P514" s="315">
        <v>253.34841700000001</v>
      </c>
      <c r="Q514" s="316">
        <v>41.732498</v>
      </c>
      <c r="R514" s="315">
        <v>250.800702</v>
      </c>
      <c r="S514" s="316">
        <v>111.985573</v>
      </c>
      <c r="T514" s="315">
        <v>316.793024</v>
      </c>
      <c r="U514" s="316">
        <v>23.751501000000001</v>
      </c>
      <c r="V514" s="315">
        <v>894.44328099999996</v>
      </c>
      <c r="W514" s="316">
        <v>159.136912</v>
      </c>
      <c r="X514" s="315">
        <v>6828.2199540000001</v>
      </c>
      <c r="Y514" s="316">
        <v>1186.936209</v>
      </c>
      <c r="Z514" s="315">
        <v>0</v>
      </c>
      <c r="AA514" s="316">
        <v>0</v>
      </c>
      <c r="AB514" s="315">
        <v>306.40881999999999</v>
      </c>
      <c r="AC514" s="316">
        <v>394.65757000000002</v>
      </c>
      <c r="AD514" s="315">
        <v>30.979240999999998</v>
      </c>
      <c r="AE514" s="316">
        <v>11.474128</v>
      </c>
      <c r="AF514" s="282">
        <v>1555.0329242</v>
      </c>
      <c r="AG514" s="317">
        <v>1973.4840159</v>
      </c>
      <c r="AH514" s="282">
        <v>587.72265999000001</v>
      </c>
      <c r="AI514" s="317">
        <v>368.60256126000002</v>
      </c>
      <c r="AJ514" s="282">
        <v>6.6237824042</v>
      </c>
      <c r="AK514" s="380">
        <v>21</v>
      </c>
    </row>
    <row r="515" spans="1:37" x14ac:dyDescent="0.2">
      <c r="A515" s="318" t="s">
        <v>1636</v>
      </c>
      <c r="B515" s="313" t="s">
        <v>1637</v>
      </c>
      <c r="C515" s="378">
        <v>2.3933891221999999</v>
      </c>
      <c r="D515" s="314">
        <v>1241</v>
      </c>
      <c r="E515" s="379">
        <v>2.8</v>
      </c>
      <c r="F515" s="315">
        <v>12376.925923000001</v>
      </c>
      <c r="G515" s="282">
        <v>10091.734979999999</v>
      </c>
      <c r="H515" s="316">
        <v>2285.1909424</v>
      </c>
      <c r="I515" s="315">
        <v>673.43028900000002</v>
      </c>
      <c r="J515" s="316">
        <v>47.662773999999999</v>
      </c>
      <c r="K515" s="315">
        <v>1134.405301</v>
      </c>
      <c r="L515" s="316">
        <v>96.488601000000003</v>
      </c>
      <c r="M515" s="282">
        <v>388.75037005000001</v>
      </c>
      <c r="N515" s="315">
        <v>144.529348</v>
      </c>
      <c r="O515" s="316">
        <v>22.327235999999999</v>
      </c>
      <c r="P515" s="315">
        <v>53.926541999999998</v>
      </c>
      <c r="Q515" s="316">
        <v>8.591996</v>
      </c>
      <c r="R515" s="315">
        <v>100.50916100000001</v>
      </c>
      <c r="S515" s="316">
        <v>93.163363000000004</v>
      </c>
      <c r="T515" s="315">
        <v>169.39665099999999</v>
      </c>
      <c r="U515" s="316">
        <v>19.054516</v>
      </c>
      <c r="V515" s="315">
        <v>433.03247099999999</v>
      </c>
      <c r="W515" s="316">
        <v>89.581085000000002</v>
      </c>
      <c r="X515" s="315">
        <v>4449.3103270000001</v>
      </c>
      <c r="Y515" s="316">
        <v>816.37869699999999</v>
      </c>
      <c r="Z515" s="315">
        <v>0.15681100000000001</v>
      </c>
      <c r="AA515" s="316">
        <v>9.1405E-2</v>
      </c>
      <c r="AB515" s="315">
        <v>138.55759900000001</v>
      </c>
      <c r="AC515" s="316">
        <v>252.11199300000001</v>
      </c>
      <c r="AD515" s="315">
        <v>28.757968000000002</v>
      </c>
      <c r="AE515" s="316">
        <v>14.173425</v>
      </c>
      <c r="AF515" s="282">
        <v>1706.3618222</v>
      </c>
      <c r="AG515" s="317">
        <v>923.86004604000004</v>
      </c>
      <c r="AH515" s="282">
        <v>292.37425811000003</v>
      </c>
      <c r="AI515" s="317">
        <v>277.29243151999998</v>
      </c>
      <c r="AJ515" s="282">
        <v>2.6494362265000002</v>
      </c>
      <c r="AK515" s="380">
        <v>36</v>
      </c>
    </row>
    <row r="516" spans="1:37" x14ac:dyDescent="0.2">
      <c r="A516" s="318" t="s">
        <v>1638</v>
      </c>
      <c r="B516" s="313" t="s">
        <v>1639</v>
      </c>
      <c r="C516" s="378">
        <v>1.8500364629999999</v>
      </c>
      <c r="D516" s="314">
        <v>179</v>
      </c>
      <c r="E516" s="379">
        <v>1.58</v>
      </c>
      <c r="F516" s="315">
        <v>9567.0879612000008</v>
      </c>
      <c r="G516" s="282">
        <v>8017.8142213000001</v>
      </c>
      <c r="H516" s="316">
        <v>1549.2737399</v>
      </c>
      <c r="I516" s="315">
        <v>422.23363499999999</v>
      </c>
      <c r="J516" s="316">
        <v>16.130351000000001</v>
      </c>
      <c r="K516" s="315">
        <v>732.85922900000003</v>
      </c>
      <c r="L516" s="316">
        <v>73.645534999999995</v>
      </c>
      <c r="M516" s="282">
        <v>290.18367146000003</v>
      </c>
      <c r="N516" s="315">
        <v>100.073015</v>
      </c>
      <c r="O516" s="316">
        <v>17.340173</v>
      </c>
      <c r="P516" s="315">
        <v>66.022828000000004</v>
      </c>
      <c r="Q516" s="316">
        <v>8.7509379999999997</v>
      </c>
      <c r="R516" s="315">
        <v>61.231433000000003</v>
      </c>
      <c r="S516" s="316">
        <v>35.476528000000002</v>
      </c>
      <c r="T516" s="315">
        <v>124.516164</v>
      </c>
      <c r="U516" s="316">
        <v>17.816794999999999</v>
      </c>
      <c r="V516" s="315">
        <v>255.96674400000001</v>
      </c>
      <c r="W516" s="316">
        <v>50.403548999999998</v>
      </c>
      <c r="X516" s="315">
        <v>3465.0722689999998</v>
      </c>
      <c r="Y516" s="316">
        <v>586.127567</v>
      </c>
      <c r="Z516" s="315">
        <v>0</v>
      </c>
      <c r="AA516" s="316">
        <v>0</v>
      </c>
      <c r="AB516" s="315">
        <v>319.73931099999999</v>
      </c>
      <c r="AC516" s="316">
        <v>156.40468100000001</v>
      </c>
      <c r="AD516" s="315">
        <v>24.926490000000001</v>
      </c>
      <c r="AE516" s="316">
        <v>6.3834730000000004</v>
      </c>
      <c r="AF516" s="282">
        <v>1473.7142515</v>
      </c>
      <c r="AG516" s="317">
        <v>859.06844599999999</v>
      </c>
      <c r="AH516" s="282">
        <v>247.96480305</v>
      </c>
      <c r="AI516" s="317">
        <v>151.62102937</v>
      </c>
      <c r="AJ516" s="282">
        <v>3.4150497206999999</v>
      </c>
      <c r="AK516" s="380">
        <v>24</v>
      </c>
    </row>
    <row r="517" spans="1:37" x14ac:dyDescent="0.2">
      <c r="A517" s="318" t="s">
        <v>1640</v>
      </c>
      <c r="B517" s="313" t="s">
        <v>1641</v>
      </c>
      <c r="C517" s="378">
        <v>2.7497263219999999</v>
      </c>
      <c r="D517" s="314">
        <v>202</v>
      </c>
      <c r="E517" s="379">
        <v>5.03</v>
      </c>
      <c r="F517" s="315">
        <v>14219.651405000001</v>
      </c>
      <c r="G517" s="282">
        <v>10665.821307</v>
      </c>
      <c r="H517" s="316">
        <v>3553.8300982999999</v>
      </c>
      <c r="I517" s="315">
        <v>1314.246901</v>
      </c>
      <c r="J517" s="316">
        <v>84.252627000000004</v>
      </c>
      <c r="K517" s="315">
        <v>2216.7261100000001</v>
      </c>
      <c r="L517" s="316">
        <v>219.12212</v>
      </c>
      <c r="M517" s="282">
        <v>667.27234935000001</v>
      </c>
      <c r="N517" s="315">
        <v>168.97096300000001</v>
      </c>
      <c r="O517" s="316">
        <v>70.965038000000007</v>
      </c>
      <c r="P517" s="315">
        <v>65.988472000000002</v>
      </c>
      <c r="Q517" s="316">
        <v>15.302250000000001</v>
      </c>
      <c r="R517" s="315">
        <v>141.077157</v>
      </c>
      <c r="S517" s="316">
        <v>63.221102000000002</v>
      </c>
      <c r="T517" s="315">
        <v>318.85149999999999</v>
      </c>
      <c r="U517" s="316">
        <v>42.870817000000002</v>
      </c>
      <c r="V517" s="315">
        <v>300.48949399999998</v>
      </c>
      <c r="W517" s="316">
        <v>80.630409999999998</v>
      </c>
      <c r="X517" s="315">
        <v>4326.1856500000004</v>
      </c>
      <c r="Y517" s="316">
        <v>971.64829199999997</v>
      </c>
      <c r="Z517" s="315">
        <v>1.710655</v>
      </c>
      <c r="AA517" s="316">
        <v>5.2351000000000002E-2</v>
      </c>
      <c r="AB517" s="315">
        <v>405.41248100000001</v>
      </c>
      <c r="AC517" s="316">
        <v>544.19819199999995</v>
      </c>
      <c r="AD517" s="315">
        <v>29.992473</v>
      </c>
      <c r="AE517" s="316">
        <v>2.0679630000000002</v>
      </c>
      <c r="AF517" s="282">
        <v>136.16026847000001</v>
      </c>
      <c r="AG517" s="317">
        <v>1105.6136071999999</v>
      </c>
      <c r="AH517" s="282">
        <v>489.53932422999998</v>
      </c>
      <c r="AI517" s="317">
        <v>434.54144051999998</v>
      </c>
      <c r="AJ517" s="282">
        <v>2.5413995049999998</v>
      </c>
      <c r="AK517" s="380">
        <v>52</v>
      </c>
    </row>
    <row r="518" spans="1:37" x14ac:dyDescent="0.2">
      <c r="A518" s="318" t="s">
        <v>1642</v>
      </c>
      <c r="B518" s="313" t="s">
        <v>1643</v>
      </c>
      <c r="C518" s="378">
        <v>3.7895259121999998</v>
      </c>
      <c r="D518" s="314">
        <v>774</v>
      </c>
      <c r="E518" s="379">
        <v>9.48</v>
      </c>
      <c r="F518" s="315">
        <v>19596.763878999998</v>
      </c>
      <c r="G518" s="282">
        <v>14946.660717000001</v>
      </c>
      <c r="H518" s="316">
        <v>4650.1031620000003</v>
      </c>
      <c r="I518" s="315">
        <v>2624.1322340000002</v>
      </c>
      <c r="J518" s="316">
        <v>120.354482</v>
      </c>
      <c r="K518" s="315">
        <v>4102.2427340000004</v>
      </c>
      <c r="L518" s="316">
        <v>270.16970800000001</v>
      </c>
      <c r="M518" s="282">
        <v>1374.6617352000001</v>
      </c>
      <c r="N518" s="315">
        <v>818.06806800000004</v>
      </c>
      <c r="O518" s="316">
        <v>128.062668</v>
      </c>
      <c r="P518" s="315">
        <v>483.196755</v>
      </c>
      <c r="Q518" s="316">
        <v>78.245514999999997</v>
      </c>
      <c r="R518" s="315">
        <v>970.49832400000003</v>
      </c>
      <c r="S518" s="316">
        <v>287.22835099999998</v>
      </c>
      <c r="T518" s="315">
        <v>639.95968100000005</v>
      </c>
      <c r="U518" s="316">
        <v>54.365634</v>
      </c>
      <c r="V518" s="315">
        <v>1068.2145410000001</v>
      </c>
      <c r="W518" s="316">
        <v>232.03847999999999</v>
      </c>
      <c r="X518" s="315">
        <v>880.65248099999997</v>
      </c>
      <c r="Y518" s="316">
        <v>195.10126600000001</v>
      </c>
      <c r="Z518" s="315">
        <v>16.738005999999999</v>
      </c>
      <c r="AA518" s="316">
        <v>6.0635659999999998</v>
      </c>
      <c r="AB518" s="315">
        <v>554.27165100000002</v>
      </c>
      <c r="AC518" s="316">
        <v>897.32694800000002</v>
      </c>
      <c r="AD518" s="315">
        <v>161.12826699999999</v>
      </c>
      <c r="AE518" s="316">
        <v>40.636297999999996</v>
      </c>
      <c r="AF518" s="282">
        <v>43.132205908000003</v>
      </c>
      <c r="AG518" s="317">
        <v>1575.1323556</v>
      </c>
      <c r="AH518" s="282">
        <v>716.37541822000003</v>
      </c>
      <c r="AI518" s="317">
        <v>535.67676311000002</v>
      </c>
      <c r="AJ518" s="282">
        <v>723.08974430000001</v>
      </c>
      <c r="AK518" s="380">
        <v>146</v>
      </c>
    </row>
    <row r="519" spans="1:37" x14ac:dyDescent="0.2">
      <c r="A519" s="318" t="s">
        <v>1644</v>
      </c>
      <c r="B519" s="313" t="s">
        <v>1645</v>
      </c>
      <c r="C519" s="378">
        <v>0.44690621380000001</v>
      </c>
      <c r="D519" s="314">
        <v>4221</v>
      </c>
      <c r="E519" s="379">
        <v>1.05</v>
      </c>
      <c r="F519" s="315">
        <v>2311.0847503999998</v>
      </c>
      <c r="G519" s="282">
        <v>1767.1755401999999</v>
      </c>
      <c r="H519" s="316">
        <v>543.90921026000001</v>
      </c>
      <c r="I519" s="315">
        <v>244.256643</v>
      </c>
      <c r="J519" s="316">
        <v>10.53051</v>
      </c>
      <c r="K519" s="315">
        <v>130.71373700000001</v>
      </c>
      <c r="L519" s="316">
        <v>13.024435</v>
      </c>
      <c r="M519" s="282">
        <v>73.041113602999999</v>
      </c>
      <c r="N519" s="315">
        <v>111.707734</v>
      </c>
      <c r="O519" s="316">
        <v>36.992342000000001</v>
      </c>
      <c r="P519" s="315">
        <v>12.639984</v>
      </c>
      <c r="Q519" s="316">
        <v>1.880552</v>
      </c>
      <c r="R519" s="315">
        <v>12.721401999999999</v>
      </c>
      <c r="S519" s="316">
        <v>7.8263809999999996</v>
      </c>
      <c r="T519" s="315">
        <v>57.276175000000002</v>
      </c>
      <c r="U519" s="316">
        <v>4.1842389999999998</v>
      </c>
      <c r="V519" s="315">
        <v>2.8657970000000001</v>
      </c>
      <c r="W519" s="316">
        <v>0.670956</v>
      </c>
      <c r="X519" s="315">
        <v>789.316598</v>
      </c>
      <c r="Y519" s="316">
        <v>196.13547600000001</v>
      </c>
      <c r="Z519" s="315">
        <v>0.77959400000000001</v>
      </c>
      <c r="AA519" s="316">
        <v>0.33060200000000001</v>
      </c>
      <c r="AB519" s="315">
        <v>67.771528000000004</v>
      </c>
      <c r="AC519" s="316">
        <v>51.960203</v>
      </c>
      <c r="AD519" s="315">
        <v>100.789495</v>
      </c>
      <c r="AE519" s="316">
        <v>28.065190999999999</v>
      </c>
      <c r="AF519" s="282">
        <v>12.420287795</v>
      </c>
      <c r="AG519" s="317">
        <v>182.33520149</v>
      </c>
      <c r="AH519" s="282">
        <v>74.013782079999999</v>
      </c>
      <c r="AI519" s="317">
        <v>81.516771922999993</v>
      </c>
      <c r="AJ519" s="282">
        <v>5.3180184506000003</v>
      </c>
      <c r="AK519" s="380">
        <v>191</v>
      </c>
    </row>
    <row r="520" spans="1:37" x14ac:dyDescent="0.2">
      <c r="A520" s="318" t="s">
        <v>1646</v>
      </c>
      <c r="B520" s="313" t="s">
        <v>1647</v>
      </c>
      <c r="C520" s="378">
        <v>2.1477944365999999</v>
      </c>
      <c r="D520" s="314">
        <v>8657</v>
      </c>
      <c r="E520" s="379">
        <v>5.33</v>
      </c>
      <c r="F520" s="315">
        <v>11106.882868999999</v>
      </c>
      <c r="G520" s="282">
        <v>8395.7590777999994</v>
      </c>
      <c r="H520" s="316">
        <v>2711.1237907999998</v>
      </c>
      <c r="I520" s="315">
        <v>1561.185348</v>
      </c>
      <c r="J520" s="316">
        <v>91.052561999999995</v>
      </c>
      <c r="K520" s="315">
        <v>2007.2692380000001</v>
      </c>
      <c r="L520" s="316">
        <v>154.81709699999999</v>
      </c>
      <c r="M520" s="282">
        <v>780.97952195000005</v>
      </c>
      <c r="N520" s="315">
        <v>342.69769100000002</v>
      </c>
      <c r="O520" s="316">
        <v>58.216479</v>
      </c>
      <c r="P520" s="315">
        <v>171.44476700000001</v>
      </c>
      <c r="Q520" s="316">
        <v>26.077763000000001</v>
      </c>
      <c r="R520" s="315">
        <v>389.03527500000001</v>
      </c>
      <c r="S520" s="316">
        <v>118.67767600000001</v>
      </c>
      <c r="T520" s="315">
        <v>316.23287800000003</v>
      </c>
      <c r="U520" s="316">
        <v>28.315868999999999</v>
      </c>
      <c r="V520" s="315">
        <v>1257.88633</v>
      </c>
      <c r="W520" s="316">
        <v>299.73201999999998</v>
      </c>
      <c r="X520" s="315">
        <v>30.704730999999999</v>
      </c>
      <c r="Y520" s="316">
        <v>6.473249</v>
      </c>
      <c r="Z520" s="315">
        <v>22.420038999999999</v>
      </c>
      <c r="AA520" s="316">
        <v>9.4802990000000005</v>
      </c>
      <c r="AB520" s="315">
        <v>288.70128299999999</v>
      </c>
      <c r="AC520" s="316">
        <v>502.567093</v>
      </c>
      <c r="AD520" s="315">
        <v>13.37674</v>
      </c>
      <c r="AE520" s="316">
        <v>3.1963979999999999</v>
      </c>
      <c r="AF520" s="282">
        <v>6.2377157854999998</v>
      </c>
      <c r="AG520" s="317">
        <v>885.01600413000006</v>
      </c>
      <c r="AH520" s="282">
        <v>338.24473661000002</v>
      </c>
      <c r="AI520" s="317">
        <v>287.78934415999998</v>
      </c>
      <c r="AJ520" s="282">
        <v>1109.0547220999999</v>
      </c>
      <c r="AK520" s="380">
        <v>253</v>
      </c>
    </row>
    <row r="521" spans="1:37" x14ac:dyDescent="0.2">
      <c r="A521" s="318" t="s">
        <v>1648</v>
      </c>
      <c r="B521" s="313" t="s">
        <v>1649</v>
      </c>
      <c r="C521" s="378">
        <v>0.84154094869999996</v>
      </c>
      <c r="D521" s="314">
        <v>15641</v>
      </c>
      <c r="E521" s="379">
        <v>2.44</v>
      </c>
      <c r="F521" s="315">
        <v>4351.8581604999999</v>
      </c>
      <c r="G521" s="282">
        <v>3265.1462139999999</v>
      </c>
      <c r="H521" s="316">
        <v>1086.7119465000001</v>
      </c>
      <c r="I521" s="315">
        <v>649.56640400000003</v>
      </c>
      <c r="J521" s="316">
        <v>33.651394000000003</v>
      </c>
      <c r="K521" s="315">
        <v>852.44975099999999</v>
      </c>
      <c r="L521" s="316">
        <v>66.396807999999993</v>
      </c>
      <c r="M521" s="282">
        <v>356.63679231999998</v>
      </c>
      <c r="N521" s="315">
        <v>85.210256999999999</v>
      </c>
      <c r="O521" s="316">
        <v>17.010724</v>
      </c>
      <c r="P521" s="315">
        <v>50.4876</v>
      </c>
      <c r="Q521" s="316">
        <v>8.0436440000000005</v>
      </c>
      <c r="R521" s="315">
        <v>144.33543</v>
      </c>
      <c r="S521" s="316">
        <v>45.031025</v>
      </c>
      <c r="T521" s="315">
        <v>120.640494</v>
      </c>
      <c r="U521" s="316">
        <v>11.359413999999999</v>
      </c>
      <c r="V521" s="315">
        <v>143.97389200000001</v>
      </c>
      <c r="W521" s="316">
        <v>35.199778000000002</v>
      </c>
      <c r="X521" s="315">
        <v>10.397683000000001</v>
      </c>
      <c r="Y521" s="316">
        <v>2.690528</v>
      </c>
      <c r="Z521" s="315">
        <v>43.362291999999997</v>
      </c>
      <c r="AA521" s="316">
        <v>13.897205</v>
      </c>
      <c r="AB521" s="315">
        <v>140.95218600000001</v>
      </c>
      <c r="AC521" s="316">
        <v>223.15673699999999</v>
      </c>
      <c r="AD521" s="315">
        <v>25.895188999999998</v>
      </c>
      <c r="AE521" s="316">
        <v>7.5586589999999996</v>
      </c>
      <c r="AF521" s="282">
        <v>27.876025438999999</v>
      </c>
      <c r="AG521" s="317">
        <v>303.99258950000001</v>
      </c>
      <c r="AH521" s="282">
        <v>121.29087751</v>
      </c>
      <c r="AI521" s="317">
        <v>117.24462947000001</v>
      </c>
      <c r="AJ521" s="282">
        <v>693.55015377999996</v>
      </c>
      <c r="AK521" s="380">
        <v>299</v>
      </c>
    </row>
    <row r="522" spans="1:37" x14ac:dyDescent="0.2">
      <c r="A522" s="318" t="s">
        <v>1650</v>
      </c>
      <c r="B522" s="313" t="s">
        <v>1651</v>
      </c>
      <c r="C522" s="378">
        <v>4.1061468797999998</v>
      </c>
      <c r="D522" s="314">
        <v>689</v>
      </c>
      <c r="E522" s="379">
        <v>11.6</v>
      </c>
      <c r="F522" s="315">
        <v>21234.104930000001</v>
      </c>
      <c r="G522" s="282">
        <v>15716.70529</v>
      </c>
      <c r="H522" s="316">
        <v>5517.3996397999999</v>
      </c>
      <c r="I522" s="315">
        <v>2845.8862810000001</v>
      </c>
      <c r="J522" s="316">
        <v>168.597194</v>
      </c>
      <c r="K522" s="315">
        <v>5815.5643680000003</v>
      </c>
      <c r="L522" s="316">
        <v>405.228072</v>
      </c>
      <c r="M522" s="282">
        <v>1794.6886297000001</v>
      </c>
      <c r="N522" s="315">
        <v>562.32863199999997</v>
      </c>
      <c r="O522" s="316">
        <v>108.52341</v>
      </c>
      <c r="P522" s="315">
        <v>381.860546</v>
      </c>
      <c r="Q522" s="316">
        <v>62.871547999999997</v>
      </c>
      <c r="R522" s="315">
        <v>1266.1700470000001</v>
      </c>
      <c r="S522" s="316">
        <v>364.99140199999999</v>
      </c>
      <c r="T522" s="315">
        <v>736.38983299999995</v>
      </c>
      <c r="U522" s="316">
        <v>70.875502999999995</v>
      </c>
      <c r="V522" s="315">
        <v>337.50142299999999</v>
      </c>
      <c r="W522" s="316">
        <v>71.065742</v>
      </c>
      <c r="X522" s="315">
        <v>89.645810999999995</v>
      </c>
      <c r="Y522" s="316">
        <v>18.907446</v>
      </c>
      <c r="Z522" s="315">
        <v>13.386759</v>
      </c>
      <c r="AA522" s="316">
        <v>6.0559659999999997</v>
      </c>
      <c r="AB522" s="315">
        <v>688.68397000000004</v>
      </c>
      <c r="AC522" s="316">
        <v>1246.6268210000001</v>
      </c>
      <c r="AD522" s="315">
        <v>47.712919999999997</v>
      </c>
      <c r="AE522" s="316">
        <v>20.283553999999999</v>
      </c>
      <c r="AF522" s="282">
        <v>13.249361999</v>
      </c>
      <c r="AG522" s="317">
        <v>1588.814805</v>
      </c>
      <c r="AH522" s="282">
        <v>903.80289864999997</v>
      </c>
      <c r="AI522" s="317">
        <v>624.18223188000002</v>
      </c>
      <c r="AJ522" s="282">
        <v>980.20975294000004</v>
      </c>
      <c r="AK522" s="380">
        <v>159</v>
      </c>
    </row>
    <row r="523" spans="1:37" x14ac:dyDescent="0.2">
      <c r="A523" s="318" t="s">
        <v>1652</v>
      </c>
      <c r="B523" s="313" t="s">
        <v>1653</v>
      </c>
      <c r="C523" s="378">
        <v>1.9129906640000001</v>
      </c>
      <c r="D523" s="314">
        <v>410</v>
      </c>
      <c r="E523" s="379">
        <v>5.59</v>
      </c>
      <c r="F523" s="315">
        <v>9892.6428300999996</v>
      </c>
      <c r="G523" s="282">
        <v>7281.9510163000004</v>
      </c>
      <c r="H523" s="316">
        <v>2610.6918138000001</v>
      </c>
      <c r="I523" s="315">
        <v>1189.242731</v>
      </c>
      <c r="J523" s="316">
        <v>64.987359999999995</v>
      </c>
      <c r="K523" s="315">
        <v>2723.7571889999999</v>
      </c>
      <c r="L523" s="316">
        <v>179.93276599999999</v>
      </c>
      <c r="M523" s="282">
        <v>879.57943059000002</v>
      </c>
      <c r="N523" s="315">
        <v>220.30246700000001</v>
      </c>
      <c r="O523" s="316">
        <v>33.628807000000002</v>
      </c>
      <c r="P523" s="315">
        <v>194.27287000000001</v>
      </c>
      <c r="Q523" s="316">
        <v>31.694458000000001</v>
      </c>
      <c r="R523" s="315">
        <v>648.07035599999995</v>
      </c>
      <c r="S523" s="316">
        <v>185.502533</v>
      </c>
      <c r="T523" s="315">
        <v>257.69889000000001</v>
      </c>
      <c r="U523" s="316">
        <v>27.894969</v>
      </c>
      <c r="V523" s="315">
        <v>30.920475</v>
      </c>
      <c r="W523" s="316">
        <v>8.1618849999999998</v>
      </c>
      <c r="X523" s="315">
        <v>29.729725999999999</v>
      </c>
      <c r="Y523" s="316">
        <v>7.0838919999999996</v>
      </c>
      <c r="Z523" s="315">
        <v>18.118979</v>
      </c>
      <c r="AA523" s="316">
        <v>6.8232989999999996</v>
      </c>
      <c r="AB523" s="315">
        <v>325.61708299999998</v>
      </c>
      <c r="AC523" s="316">
        <v>583.42981399999996</v>
      </c>
      <c r="AD523" s="315">
        <v>48.778545999999999</v>
      </c>
      <c r="AE523" s="316">
        <v>10.028176999999999</v>
      </c>
      <c r="AF523" s="282">
        <v>4.2335028584999996</v>
      </c>
      <c r="AG523" s="317">
        <v>725.12275307000004</v>
      </c>
      <c r="AH523" s="282">
        <v>427.15029613000002</v>
      </c>
      <c r="AI523" s="317">
        <v>291.81314810999999</v>
      </c>
      <c r="AJ523" s="282">
        <v>739.06642863000002</v>
      </c>
      <c r="AK523" s="380">
        <v>145</v>
      </c>
    </row>
    <row r="524" spans="1:37" x14ac:dyDescent="0.2">
      <c r="A524" s="318" t="s">
        <v>1654</v>
      </c>
      <c r="B524" s="313" t="s">
        <v>1655</v>
      </c>
      <c r="C524" s="378">
        <v>1.9805088725</v>
      </c>
      <c r="D524" s="314">
        <v>6866</v>
      </c>
      <c r="E524" s="379">
        <v>5.63</v>
      </c>
      <c r="F524" s="315">
        <v>10241.799537000001</v>
      </c>
      <c r="G524" s="282">
        <v>7688.7943334000001</v>
      </c>
      <c r="H524" s="316">
        <v>2553.005204</v>
      </c>
      <c r="I524" s="315">
        <v>1296.340074</v>
      </c>
      <c r="J524" s="316">
        <v>66.496296000000001</v>
      </c>
      <c r="K524" s="315">
        <v>2318.5914189999999</v>
      </c>
      <c r="L524" s="316">
        <v>157.699331</v>
      </c>
      <c r="M524" s="282">
        <v>821.71998241999995</v>
      </c>
      <c r="N524" s="315">
        <v>339.89474999999999</v>
      </c>
      <c r="O524" s="316">
        <v>58.917667999999999</v>
      </c>
      <c r="P524" s="315">
        <v>193.958944</v>
      </c>
      <c r="Q524" s="316">
        <v>31.360710000000001</v>
      </c>
      <c r="R524" s="315">
        <v>446.63145900000001</v>
      </c>
      <c r="S524" s="316">
        <v>137.30714599999999</v>
      </c>
      <c r="T524" s="315">
        <v>252.54748000000001</v>
      </c>
      <c r="U524" s="316">
        <v>25.343502999999998</v>
      </c>
      <c r="V524" s="315">
        <v>674.72134500000004</v>
      </c>
      <c r="W524" s="316">
        <v>162.935147</v>
      </c>
      <c r="X524" s="315">
        <v>27.064802</v>
      </c>
      <c r="Y524" s="316">
        <v>5.8758239999999997</v>
      </c>
      <c r="Z524" s="315">
        <v>26.332225000000001</v>
      </c>
      <c r="AA524" s="316">
        <v>9.5819600000000005</v>
      </c>
      <c r="AB524" s="315">
        <v>281.09693700000003</v>
      </c>
      <c r="AC524" s="316">
        <v>518.27162299999998</v>
      </c>
      <c r="AD524" s="315">
        <v>14.097467</v>
      </c>
      <c r="AE524" s="316">
        <v>2.7782360000000001</v>
      </c>
      <c r="AF524" s="282">
        <v>4.7968574351999997</v>
      </c>
      <c r="AG524" s="317">
        <v>795.09726358</v>
      </c>
      <c r="AH524" s="282">
        <v>310.01935108999999</v>
      </c>
      <c r="AI524" s="317">
        <v>292.98655123999998</v>
      </c>
      <c r="AJ524" s="282">
        <v>969.33518451999998</v>
      </c>
      <c r="AK524" s="380">
        <v>252</v>
      </c>
    </row>
    <row r="525" spans="1:37" x14ac:dyDescent="0.2">
      <c r="A525" s="318" t="s">
        <v>1656</v>
      </c>
      <c r="B525" s="313" t="s">
        <v>1657</v>
      </c>
      <c r="C525" s="378">
        <v>0.78183045070000001</v>
      </c>
      <c r="D525" s="314">
        <v>7272</v>
      </c>
      <c r="E525" s="379">
        <v>2.23</v>
      </c>
      <c r="F525" s="315">
        <v>4043.0774431</v>
      </c>
      <c r="G525" s="282">
        <v>3028.8746344000001</v>
      </c>
      <c r="H525" s="316">
        <v>1014.2028086</v>
      </c>
      <c r="I525" s="315">
        <v>543.92333199999996</v>
      </c>
      <c r="J525" s="316">
        <v>26.424588</v>
      </c>
      <c r="K525" s="315">
        <v>848.35516199999995</v>
      </c>
      <c r="L525" s="316">
        <v>62.392791000000003</v>
      </c>
      <c r="M525" s="282">
        <v>318.72418800999998</v>
      </c>
      <c r="N525" s="315">
        <v>129.75484700000001</v>
      </c>
      <c r="O525" s="316">
        <v>25.582350999999999</v>
      </c>
      <c r="P525" s="315">
        <v>65.346615</v>
      </c>
      <c r="Q525" s="316">
        <v>11.471897</v>
      </c>
      <c r="R525" s="315">
        <v>119.34770399999999</v>
      </c>
      <c r="S525" s="316">
        <v>40.729367000000003</v>
      </c>
      <c r="T525" s="315">
        <v>108.801389</v>
      </c>
      <c r="U525" s="316">
        <v>11.697854</v>
      </c>
      <c r="V525" s="315">
        <v>103.77995300000001</v>
      </c>
      <c r="W525" s="316">
        <v>24.307431999999999</v>
      </c>
      <c r="X525" s="315">
        <v>20.183668999999998</v>
      </c>
      <c r="Y525" s="316">
        <v>3.065696</v>
      </c>
      <c r="Z525" s="315">
        <v>41.582788000000001</v>
      </c>
      <c r="AA525" s="316">
        <v>13.868805</v>
      </c>
      <c r="AB525" s="315">
        <v>118.835928</v>
      </c>
      <c r="AC525" s="316">
        <v>206.491365</v>
      </c>
      <c r="AD525" s="315">
        <v>6.7277839999999998</v>
      </c>
      <c r="AE525" s="316">
        <v>1.2682059999999999</v>
      </c>
      <c r="AF525" s="282">
        <v>1.7584954637000001</v>
      </c>
      <c r="AG525" s="317">
        <v>270.27199676999999</v>
      </c>
      <c r="AH525" s="282">
        <v>107.1779705</v>
      </c>
      <c r="AI525" s="317">
        <v>106.66846135999999</v>
      </c>
      <c r="AJ525" s="282">
        <v>704.53680813000005</v>
      </c>
      <c r="AK525" s="380">
        <v>274</v>
      </c>
    </row>
    <row r="526" spans="1:37" x14ac:dyDescent="0.2">
      <c r="A526" s="318" t="s">
        <v>1658</v>
      </c>
      <c r="B526" s="313" t="s">
        <v>1659</v>
      </c>
      <c r="C526" s="378">
        <v>0.28086382059999998</v>
      </c>
      <c r="D526" s="314">
        <v>17146</v>
      </c>
      <c r="E526" s="379">
        <v>1.22</v>
      </c>
      <c r="F526" s="315">
        <v>1452.4302250999999</v>
      </c>
      <c r="G526" s="282">
        <v>1108.4913584999999</v>
      </c>
      <c r="H526" s="316">
        <v>343.93886660999999</v>
      </c>
      <c r="I526" s="315">
        <v>188.58972499999999</v>
      </c>
      <c r="J526" s="316">
        <v>8.4314839999999993</v>
      </c>
      <c r="K526" s="315">
        <v>255.222611</v>
      </c>
      <c r="L526" s="316">
        <v>19.838239999999999</v>
      </c>
      <c r="M526" s="282">
        <v>110.18148836</v>
      </c>
      <c r="N526" s="315">
        <v>48.522368</v>
      </c>
      <c r="O526" s="316">
        <v>10.919593000000001</v>
      </c>
      <c r="P526" s="315">
        <v>24.941687000000002</v>
      </c>
      <c r="Q526" s="316">
        <v>4.2225989999999998</v>
      </c>
      <c r="R526" s="315">
        <v>36.728276999999999</v>
      </c>
      <c r="S526" s="316">
        <v>12.745817000000001</v>
      </c>
      <c r="T526" s="315">
        <v>106.876614</v>
      </c>
      <c r="U526" s="316">
        <v>6.515523</v>
      </c>
      <c r="V526" s="315">
        <v>10.268340999999999</v>
      </c>
      <c r="W526" s="316">
        <v>2.5554009999999998</v>
      </c>
      <c r="X526" s="315">
        <v>31.656776000000001</v>
      </c>
      <c r="Y526" s="316">
        <v>7.479552</v>
      </c>
      <c r="Z526" s="315">
        <v>24.934463000000001</v>
      </c>
      <c r="AA526" s="316">
        <v>7.2340090000000004</v>
      </c>
      <c r="AB526" s="315">
        <v>45.782271999999999</v>
      </c>
      <c r="AC526" s="316">
        <v>67.373242000000005</v>
      </c>
      <c r="AD526" s="315">
        <v>7.701854</v>
      </c>
      <c r="AE526" s="316">
        <v>1.7934030000000001</v>
      </c>
      <c r="AF526" s="282">
        <v>0.73836392390000005</v>
      </c>
      <c r="AG526" s="317">
        <v>90.229899532999994</v>
      </c>
      <c r="AH526" s="282">
        <v>33.772387744</v>
      </c>
      <c r="AI526" s="317">
        <v>34.925806000000001</v>
      </c>
      <c r="AJ526" s="282">
        <v>252.24842709999999</v>
      </c>
      <c r="AK526" s="380">
        <v>296</v>
      </c>
    </row>
    <row r="527" spans="1:37" x14ac:dyDescent="0.2">
      <c r="A527" s="318" t="s">
        <v>1660</v>
      </c>
      <c r="B527" s="313" t="s">
        <v>1661</v>
      </c>
      <c r="C527" s="378">
        <v>1.9611177661000001</v>
      </c>
      <c r="D527" s="314">
        <v>665</v>
      </c>
      <c r="E527" s="379">
        <v>4.0199999999999996</v>
      </c>
      <c r="F527" s="315">
        <v>10141.522368</v>
      </c>
      <c r="G527" s="282">
        <v>7860.8457485999998</v>
      </c>
      <c r="H527" s="316">
        <v>2280.6766191000002</v>
      </c>
      <c r="I527" s="315">
        <v>1382.7474119999999</v>
      </c>
      <c r="J527" s="316">
        <v>54.650860000000002</v>
      </c>
      <c r="K527" s="315">
        <v>1643.0661749999999</v>
      </c>
      <c r="L527" s="316">
        <v>123.049857</v>
      </c>
      <c r="M527" s="282">
        <v>674.04778558999999</v>
      </c>
      <c r="N527" s="315">
        <v>697.62886800000001</v>
      </c>
      <c r="O527" s="316">
        <v>109.2191</v>
      </c>
      <c r="P527" s="315">
        <v>182.169928</v>
      </c>
      <c r="Q527" s="316">
        <v>38.056376</v>
      </c>
      <c r="R527" s="315">
        <v>394.797011</v>
      </c>
      <c r="S527" s="316">
        <v>118.151338</v>
      </c>
      <c r="T527" s="315">
        <v>923.778504</v>
      </c>
      <c r="U527" s="316">
        <v>66.030642999999998</v>
      </c>
      <c r="V527" s="315">
        <v>869.82337299999995</v>
      </c>
      <c r="W527" s="316">
        <v>187.68750900000001</v>
      </c>
      <c r="X527" s="315">
        <v>99.780117000000004</v>
      </c>
      <c r="Y527" s="316">
        <v>22.039065000000001</v>
      </c>
      <c r="Z527" s="315">
        <v>19.568449000000001</v>
      </c>
      <c r="AA527" s="316">
        <v>5.2095229999999999</v>
      </c>
      <c r="AB527" s="315">
        <v>219.94509600000001</v>
      </c>
      <c r="AC527" s="316">
        <v>403.87284199999999</v>
      </c>
      <c r="AD527" s="315">
        <v>15.102318</v>
      </c>
      <c r="AE527" s="316">
        <v>5.4093650000000002</v>
      </c>
      <c r="AF527" s="282">
        <v>10.470341949</v>
      </c>
      <c r="AG527" s="317">
        <v>627.86906625999995</v>
      </c>
      <c r="AH527" s="282">
        <v>242.52479615999999</v>
      </c>
      <c r="AI527" s="317">
        <v>299.80520935999999</v>
      </c>
      <c r="AJ527" s="282">
        <v>705.02144012999997</v>
      </c>
      <c r="AK527" s="380">
        <v>116</v>
      </c>
    </row>
    <row r="528" spans="1:37" x14ac:dyDescent="0.2">
      <c r="A528" s="318" t="s">
        <v>1662</v>
      </c>
      <c r="B528" s="313" t="s">
        <v>1663</v>
      </c>
      <c r="C528" s="378">
        <v>0.29410095050000001</v>
      </c>
      <c r="D528" s="314">
        <v>4163</v>
      </c>
      <c r="E528" s="379">
        <v>1.05</v>
      </c>
      <c r="F528" s="315">
        <v>1520.8833552999999</v>
      </c>
      <c r="G528" s="282">
        <v>1209.6452564000001</v>
      </c>
      <c r="H528" s="316">
        <v>311.23809886999999</v>
      </c>
      <c r="I528" s="315">
        <v>302.32682699999998</v>
      </c>
      <c r="J528" s="316">
        <v>9.9033300000000004</v>
      </c>
      <c r="K528" s="315">
        <v>245.255617</v>
      </c>
      <c r="L528" s="316">
        <v>21.529602000000001</v>
      </c>
      <c r="M528" s="282">
        <v>149.32597759999999</v>
      </c>
      <c r="N528" s="315">
        <v>79.756179000000003</v>
      </c>
      <c r="O528" s="316">
        <v>9.39682</v>
      </c>
      <c r="P528" s="315">
        <v>10.746117</v>
      </c>
      <c r="Q528" s="316">
        <v>2.237727</v>
      </c>
      <c r="R528" s="315">
        <v>62.932971999999999</v>
      </c>
      <c r="S528" s="316">
        <v>11.503049000000001</v>
      </c>
      <c r="T528" s="315">
        <v>246.98192800000001</v>
      </c>
      <c r="U528" s="316">
        <v>9.2906019999999998</v>
      </c>
      <c r="V528" s="315">
        <v>1.660245</v>
      </c>
      <c r="W528" s="316">
        <v>0.45408799999999999</v>
      </c>
      <c r="X528" s="315">
        <v>37.229640000000003</v>
      </c>
      <c r="Y528" s="316">
        <v>11.606529999999999</v>
      </c>
      <c r="Z528" s="315">
        <v>0.93787699999999996</v>
      </c>
      <c r="AA528" s="316">
        <v>0.28560099999999999</v>
      </c>
      <c r="AB528" s="315">
        <v>42.376683</v>
      </c>
      <c r="AC528" s="316">
        <v>71.940040999999994</v>
      </c>
      <c r="AD528" s="315">
        <v>1.7287170000000001</v>
      </c>
      <c r="AE528" s="316">
        <v>0.29984100000000002</v>
      </c>
      <c r="AF528" s="282">
        <v>2.0677011444</v>
      </c>
      <c r="AG528" s="317">
        <v>89.867525624999999</v>
      </c>
      <c r="AH528" s="282">
        <v>24.476836684999999</v>
      </c>
      <c r="AI528" s="317">
        <v>40.020062643000003</v>
      </c>
      <c r="AJ528" s="282">
        <v>34.745216904000003</v>
      </c>
      <c r="AK528" s="380">
        <v>117</v>
      </c>
    </row>
    <row r="529" spans="1:37" x14ac:dyDescent="0.2">
      <c r="A529" s="318" t="s">
        <v>1664</v>
      </c>
      <c r="B529" s="313" t="s">
        <v>1665</v>
      </c>
      <c r="C529" s="378">
        <v>1.6232957141</v>
      </c>
      <c r="D529" s="314">
        <v>4305</v>
      </c>
      <c r="E529" s="379">
        <v>4</v>
      </c>
      <c r="F529" s="315">
        <v>8394.5442124000001</v>
      </c>
      <c r="G529" s="282">
        <v>6352.0212210999998</v>
      </c>
      <c r="H529" s="316">
        <v>2042.5229913000001</v>
      </c>
      <c r="I529" s="315">
        <v>1096.4740750000001</v>
      </c>
      <c r="J529" s="316">
        <v>51.590657999999998</v>
      </c>
      <c r="K529" s="315">
        <v>1644.3900599999999</v>
      </c>
      <c r="L529" s="316">
        <v>119.117018</v>
      </c>
      <c r="M529" s="282">
        <v>594.76427421999995</v>
      </c>
      <c r="N529" s="315">
        <v>255.454294</v>
      </c>
      <c r="O529" s="316">
        <v>52.119979000000001</v>
      </c>
      <c r="P529" s="315">
        <v>692.910213</v>
      </c>
      <c r="Q529" s="316">
        <v>118.630269</v>
      </c>
      <c r="R529" s="315">
        <v>264.85388499999999</v>
      </c>
      <c r="S529" s="316">
        <v>78.214961000000002</v>
      </c>
      <c r="T529" s="315">
        <v>360.35153400000002</v>
      </c>
      <c r="U529" s="316">
        <v>24.336929999999999</v>
      </c>
      <c r="V529" s="315">
        <v>395.25180999999998</v>
      </c>
      <c r="W529" s="316">
        <v>93.925370000000001</v>
      </c>
      <c r="X529" s="315">
        <v>62.298687999999999</v>
      </c>
      <c r="Y529" s="316">
        <v>11.335699999999999</v>
      </c>
      <c r="Z529" s="315">
        <v>14.194029</v>
      </c>
      <c r="AA529" s="316">
        <v>5.195919</v>
      </c>
      <c r="AB529" s="315">
        <v>237.81257600000001</v>
      </c>
      <c r="AC529" s="316">
        <v>418.16974499999998</v>
      </c>
      <c r="AD529" s="315">
        <v>66.264176000000006</v>
      </c>
      <c r="AE529" s="316">
        <v>15.255126000000001</v>
      </c>
      <c r="AF529" s="282">
        <v>9.4711390129000002</v>
      </c>
      <c r="AG529" s="317">
        <v>651.91181472000005</v>
      </c>
      <c r="AH529" s="282">
        <v>267.20250945999999</v>
      </c>
      <c r="AI529" s="317">
        <v>290.51005570000001</v>
      </c>
      <c r="AJ529" s="282">
        <v>502.53740563000002</v>
      </c>
      <c r="AK529" s="380">
        <v>196</v>
      </c>
    </row>
    <row r="530" spans="1:37" x14ac:dyDescent="0.2">
      <c r="A530" s="318" t="s">
        <v>1666</v>
      </c>
      <c r="B530" s="313" t="s">
        <v>1667</v>
      </c>
      <c r="C530" s="378">
        <v>0.42742165929999998</v>
      </c>
      <c r="D530" s="314">
        <v>4403</v>
      </c>
      <c r="E530" s="379">
        <v>1.39</v>
      </c>
      <c r="F530" s="315">
        <v>2210.324333</v>
      </c>
      <c r="G530" s="282">
        <v>1691.5244305000001</v>
      </c>
      <c r="H530" s="316">
        <v>518.79990254999996</v>
      </c>
      <c r="I530" s="315">
        <v>341.56237900000002</v>
      </c>
      <c r="J530" s="316">
        <v>16.545845</v>
      </c>
      <c r="K530" s="315">
        <v>355.061148</v>
      </c>
      <c r="L530" s="316">
        <v>27.421748000000001</v>
      </c>
      <c r="M530" s="282">
        <v>161.19880096</v>
      </c>
      <c r="N530" s="315">
        <v>124.344041</v>
      </c>
      <c r="O530" s="316">
        <v>26.730910999999999</v>
      </c>
      <c r="P530" s="315">
        <v>142.204891</v>
      </c>
      <c r="Q530" s="316">
        <v>22.521556</v>
      </c>
      <c r="R530" s="315">
        <v>55.740783</v>
      </c>
      <c r="S530" s="316">
        <v>14.063348</v>
      </c>
      <c r="T530" s="315">
        <v>76.358637000000002</v>
      </c>
      <c r="U530" s="316">
        <v>6.221209</v>
      </c>
      <c r="V530" s="315">
        <v>31.59327</v>
      </c>
      <c r="W530" s="316">
        <v>8.0209340000000005</v>
      </c>
      <c r="X530" s="315">
        <v>37.067708000000003</v>
      </c>
      <c r="Y530" s="316">
        <v>8.2749450000000007</v>
      </c>
      <c r="Z530" s="315">
        <v>11.178981</v>
      </c>
      <c r="AA530" s="316">
        <v>3.3145099999999998</v>
      </c>
      <c r="AB530" s="315">
        <v>62.414980999999997</v>
      </c>
      <c r="AC530" s="316">
        <v>100.451438</v>
      </c>
      <c r="AD530" s="315">
        <v>5.4194889999999996</v>
      </c>
      <c r="AE530" s="316">
        <v>1.3634489999999999</v>
      </c>
      <c r="AF530" s="282">
        <v>4.3791434607999999</v>
      </c>
      <c r="AG530" s="317">
        <v>154.51667831</v>
      </c>
      <c r="AH530" s="282">
        <v>48.529542216999999</v>
      </c>
      <c r="AI530" s="317">
        <v>61.024117048000001</v>
      </c>
      <c r="AJ530" s="282">
        <v>302.79984981000001</v>
      </c>
      <c r="AK530" s="380">
        <v>195</v>
      </c>
    </row>
    <row r="531" spans="1:37" x14ac:dyDescent="0.2">
      <c r="A531" s="318" t="s">
        <v>1668</v>
      </c>
      <c r="B531" s="313" t="s">
        <v>1669</v>
      </c>
      <c r="C531" s="378">
        <v>4.3917830145999996</v>
      </c>
      <c r="D531" s="314">
        <v>305</v>
      </c>
      <c r="E531" s="379">
        <v>10.050000000000001</v>
      </c>
      <c r="F531" s="315">
        <v>22711.214209999998</v>
      </c>
      <c r="G531" s="282">
        <v>17410.485339999999</v>
      </c>
      <c r="H531" s="316">
        <v>5300.7288692000002</v>
      </c>
      <c r="I531" s="315">
        <v>2511.4379610000001</v>
      </c>
      <c r="J531" s="316">
        <v>138.770644</v>
      </c>
      <c r="K531" s="315">
        <v>4351.1958080000004</v>
      </c>
      <c r="L531" s="316">
        <v>296.98094900000001</v>
      </c>
      <c r="M531" s="282">
        <v>1470.7331882000001</v>
      </c>
      <c r="N531" s="315">
        <v>912.26080200000001</v>
      </c>
      <c r="O531" s="316">
        <v>104.121685</v>
      </c>
      <c r="P531" s="315">
        <v>500.04704800000002</v>
      </c>
      <c r="Q531" s="316">
        <v>84.181479999999993</v>
      </c>
      <c r="R531" s="315">
        <v>554.46972100000005</v>
      </c>
      <c r="S531" s="316">
        <v>226.503185</v>
      </c>
      <c r="T531" s="315">
        <v>1043.275562</v>
      </c>
      <c r="U531" s="316">
        <v>82.479293999999996</v>
      </c>
      <c r="V531" s="315">
        <v>936.16006900000002</v>
      </c>
      <c r="W531" s="316">
        <v>200.016122</v>
      </c>
      <c r="X531" s="315">
        <v>2573.8732799999998</v>
      </c>
      <c r="Y531" s="316">
        <v>481.53315800000001</v>
      </c>
      <c r="Z531" s="315">
        <v>4.0128110000000001</v>
      </c>
      <c r="AA531" s="316">
        <v>0.54268300000000003</v>
      </c>
      <c r="AB531" s="315">
        <v>970.23732399999994</v>
      </c>
      <c r="AC531" s="316">
        <v>946.39526499999999</v>
      </c>
      <c r="AD531" s="315">
        <v>28.636493999999999</v>
      </c>
      <c r="AE531" s="316">
        <v>6.0380500000000001</v>
      </c>
      <c r="AF531" s="282">
        <v>222.97615051</v>
      </c>
      <c r="AG531" s="317">
        <v>1760.0414615</v>
      </c>
      <c r="AH531" s="282">
        <v>1024.780953</v>
      </c>
      <c r="AI531" s="317">
        <v>784.62949684</v>
      </c>
      <c r="AJ531" s="282">
        <v>494.88356434999997</v>
      </c>
      <c r="AK531" s="380">
        <v>55</v>
      </c>
    </row>
    <row r="532" spans="1:37" x14ac:dyDescent="0.2">
      <c r="A532" s="318" t="s">
        <v>1670</v>
      </c>
      <c r="B532" s="313" t="s">
        <v>1671</v>
      </c>
      <c r="C532" s="378">
        <v>1.1799375981</v>
      </c>
      <c r="D532" s="314">
        <v>726</v>
      </c>
      <c r="E532" s="379">
        <v>1.45</v>
      </c>
      <c r="F532" s="315">
        <v>6101.8077292999997</v>
      </c>
      <c r="G532" s="282">
        <v>4734.6791050000002</v>
      </c>
      <c r="H532" s="316">
        <v>1367.1286244</v>
      </c>
      <c r="I532" s="315">
        <v>489.72701799999999</v>
      </c>
      <c r="J532" s="316">
        <v>24.803269</v>
      </c>
      <c r="K532" s="315">
        <v>724.18832599999996</v>
      </c>
      <c r="L532" s="316">
        <v>52.464489</v>
      </c>
      <c r="M532" s="282">
        <v>277.38952326999998</v>
      </c>
      <c r="N532" s="315">
        <v>93.797979999999995</v>
      </c>
      <c r="O532" s="316">
        <v>22.535599000000001</v>
      </c>
      <c r="P532" s="315">
        <v>138.82270399999999</v>
      </c>
      <c r="Q532" s="316">
        <v>21.965491</v>
      </c>
      <c r="R532" s="315">
        <v>43.311253000000001</v>
      </c>
      <c r="S532" s="316">
        <v>26.34817</v>
      </c>
      <c r="T532" s="315">
        <v>121.517792</v>
      </c>
      <c r="U532" s="316">
        <v>8.0053029999999996</v>
      </c>
      <c r="V532" s="315">
        <v>22.171019000000001</v>
      </c>
      <c r="W532" s="316">
        <v>11.209998000000001</v>
      </c>
      <c r="X532" s="315">
        <v>2198.1458080000002</v>
      </c>
      <c r="Y532" s="316">
        <v>479.09390200000001</v>
      </c>
      <c r="Z532" s="315">
        <v>0</v>
      </c>
      <c r="AA532" s="316">
        <v>0</v>
      </c>
      <c r="AB532" s="315">
        <v>142.073543</v>
      </c>
      <c r="AC532" s="316">
        <v>182.44899699999999</v>
      </c>
      <c r="AD532" s="315">
        <v>9.5156759999999991</v>
      </c>
      <c r="AE532" s="316">
        <v>2.1190039999999999</v>
      </c>
      <c r="AF532" s="282">
        <v>151.23972221</v>
      </c>
      <c r="AG532" s="317">
        <v>456.56505383000001</v>
      </c>
      <c r="AH532" s="282">
        <v>175.80886472</v>
      </c>
      <c r="AI532" s="317">
        <v>207.72328511000001</v>
      </c>
      <c r="AJ532" s="282">
        <v>18.815939447000002</v>
      </c>
      <c r="AK532" s="380">
        <v>68</v>
      </c>
    </row>
    <row r="533" spans="1:37" x14ac:dyDescent="0.2">
      <c r="A533" s="318" t="s">
        <v>1672</v>
      </c>
      <c r="B533" s="313" t="s">
        <v>1673</v>
      </c>
      <c r="C533" s="378">
        <v>8.7733176605000001</v>
      </c>
      <c r="D533" s="314">
        <v>666</v>
      </c>
      <c r="E533" s="379">
        <v>13.58</v>
      </c>
      <c r="F533" s="315">
        <v>45369.431061000003</v>
      </c>
      <c r="G533" s="282">
        <v>35169.597736000003</v>
      </c>
      <c r="H533" s="316">
        <v>10199.833323999999</v>
      </c>
      <c r="I533" s="315">
        <v>3257.8887970000001</v>
      </c>
      <c r="J533" s="316">
        <v>259.52504699999997</v>
      </c>
      <c r="K533" s="315">
        <v>5446.4677350000002</v>
      </c>
      <c r="L533" s="316">
        <v>381.37233500000002</v>
      </c>
      <c r="M533" s="282">
        <v>1870.9032297000001</v>
      </c>
      <c r="N533" s="315">
        <v>1970.8718260000001</v>
      </c>
      <c r="O533" s="316">
        <v>297.29144500000001</v>
      </c>
      <c r="P533" s="315">
        <v>859.04204800000002</v>
      </c>
      <c r="Q533" s="316">
        <v>163.28868800000001</v>
      </c>
      <c r="R533" s="315">
        <v>744.34020999999996</v>
      </c>
      <c r="S533" s="316">
        <v>326.43310000000002</v>
      </c>
      <c r="T533" s="315">
        <v>786.32553900000005</v>
      </c>
      <c r="U533" s="316">
        <v>54.357312999999998</v>
      </c>
      <c r="V533" s="315">
        <v>4624.3091560000003</v>
      </c>
      <c r="W533" s="316">
        <v>1091.9847500000001</v>
      </c>
      <c r="X533" s="315">
        <v>11036.105317</v>
      </c>
      <c r="Y533" s="316">
        <v>2231.9817330000001</v>
      </c>
      <c r="Z533" s="315">
        <v>4.2920550000000004</v>
      </c>
      <c r="AA533" s="316">
        <v>1.603143</v>
      </c>
      <c r="AB533" s="315">
        <v>1035.7007289999999</v>
      </c>
      <c r="AC533" s="316">
        <v>1283.590696</v>
      </c>
      <c r="AD533" s="315">
        <v>56.619447999999998</v>
      </c>
      <c r="AE533" s="316">
        <v>12.825777</v>
      </c>
      <c r="AF533" s="282">
        <v>944.37037405000001</v>
      </c>
      <c r="AG533" s="317">
        <v>3533.6786828999998</v>
      </c>
      <c r="AH533" s="282">
        <v>1492.5094292000001</v>
      </c>
      <c r="AI533" s="317">
        <v>1337.608749</v>
      </c>
      <c r="AJ533" s="282">
        <v>264.14371022</v>
      </c>
      <c r="AK533" s="380">
        <v>73</v>
      </c>
    </row>
    <row r="534" spans="1:37" x14ac:dyDescent="0.2">
      <c r="A534" s="318" t="s">
        <v>1674</v>
      </c>
      <c r="B534" s="313" t="s">
        <v>1675</v>
      </c>
      <c r="C534" s="378">
        <v>4.4754630167</v>
      </c>
      <c r="D534" s="314">
        <v>1117</v>
      </c>
      <c r="E534" s="379">
        <v>5.66</v>
      </c>
      <c r="F534" s="315">
        <v>23143.948350999999</v>
      </c>
      <c r="G534" s="282">
        <v>18110.692631999998</v>
      </c>
      <c r="H534" s="316">
        <v>5033.2557194999999</v>
      </c>
      <c r="I534" s="315">
        <v>1626.4596570000001</v>
      </c>
      <c r="J534" s="316">
        <v>90.005542000000005</v>
      </c>
      <c r="K534" s="315">
        <v>2487.5173759999998</v>
      </c>
      <c r="L534" s="316">
        <v>178.615646</v>
      </c>
      <c r="M534" s="282">
        <v>850.97613733000003</v>
      </c>
      <c r="N534" s="315">
        <v>740.80313899999999</v>
      </c>
      <c r="O534" s="316">
        <v>140.50771900000001</v>
      </c>
      <c r="P534" s="315">
        <v>301.64725099999998</v>
      </c>
      <c r="Q534" s="316">
        <v>58.933777999999997</v>
      </c>
      <c r="R534" s="315">
        <v>230.53889699999999</v>
      </c>
      <c r="S534" s="316">
        <v>121.217606</v>
      </c>
      <c r="T534" s="315">
        <v>220.73139399999999</v>
      </c>
      <c r="U534" s="316">
        <v>17.252186999999999</v>
      </c>
      <c r="V534" s="315">
        <v>1019.851728</v>
      </c>
      <c r="W534" s="316">
        <v>239.46283500000001</v>
      </c>
      <c r="X534" s="315">
        <v>8136.5720540000002</v>
      </c>
      <c r="Y534" s="316">
        <v>1643.8321960000001</v>
      </c>
      <c r="Z534" s="315">
        <v>2.099621</v>
      </c>
      <c r="AA534" s="316">
        <v>0.56028900000000004</v>
      </c>
      <c r="AB534" s="315">
        <v>514.38969899999995</v>
      </c>
      <c r="AC534" s="316">
        <v>598.35230999999999</v>
      </c>
      <c r="AD534" s="315">
        <v>21.306591000000001</v>
      </c>
      <c r="AE534" s="316">
        <v>5.9293170000000002</v>
      </c>
      <c r="AF534" s="282">
        <v>762.01115444000004</v>
      </c>
      <c r="AG534" s="317">
        <v>1651.1093757000001</v>
      </c>
      <c r="AH534" s="282">
        <v>688.41840906000004</v>
      </c>
      <c r="AI534" s="317">
        <v>736.53607541999997</v>
      </c>
      <c r="AJ534" s="282">
        <v>58.310368947999997</v>
      </c>
      <c r="AK534" s="380">
        <v>86</v>
      </c>
    </row>
    <row r="535" spans="1:37" x14ac:dyDescent="0.2">
      <c r="A535" s="318" t="s">
        <v>1676</v>
      </c>
      <c r="B535" s="313" t="s">
        <v>1677</v>
      </c>
      <c r="C535" s="378">
        <v>2.7636994409</v>
      </c>
      <c r="D535" s="314">
        <v>1063</v>
      </c>
      <c r="E535" s="379">
        <v>3.2</v>
      </c>
      <c r="F535" s="315">
        <v>14291.910553</v>
      </c>
      <c r="G535" s="282">
        <v>11367.193434999999</v>
      </c>
      <c r="H535" s="316">
        <v>2924.7171174999999</v>
      </c>
      <c r="I535" s="315">
        <v>1027.442006</v>
      </c>
      <c r="J535" s="316">
        <v>45.876669999999997</v>
      </c>
      <c r="K535" s="315">
        <v>1333.923761</v>
      </c>
      <c r="L535" s="316">
        <v>91.888075000000001</v>
      </c>
      <c r="M535" s="282">
        <v>507.59764847000002</v>
      </c>
      <c r="N535" s="315">
        <v>452.29190699999998</v>
      </c>
      <c r="O535" s="316">
        <v>68.885981000000001</v>
      </c>
      <c r="P535" s="315">
        <v>189.16584599999999</v>
      </c>
      <c r="Q535" s="316">
        <v>31.721021</v>
      </c>
      <c r="R535" s="315">
        <v>94.211794999999995</v>
      </c>
      <c r="S535" s="316">
        <v>62.775317999999999</v>
      </c>
      <c r="T535" s="315">
        <v>104.839302</v>
      </c>
      <c r="U535" s="316">
        <v>8.6335280000000001</v>
      </c>
      <c r="V535" s="315">
        <v>224.83415099999999</v>
      </c>
      <c r="W535" s="316">
        <v>52.073034</v>
      </c>
      <c r="X535" s="315">
        <v>5623.2019989999999</v>
      </c>
      <c r="Y535" s="316">
        <v>1126.5827429999999</v>
      </c>
      <c r="Z535" s="315">
        <v>0.23335</v>
      </c>
      <c r="AA535" s="316">
        <v>0.12567700000000001</v>
      </c>
      <c r="AB535" s="315">
        <v>502.57673299999999</v>
      </c>
      <c r="AC535" s="316">
        <v>320.23453000000001</v>
      </c>
      <c r="AD535" s="315">
        <v>15.313487</v>
      </c>
      <c r="AE535" s="316">
        <v>3.2167569999999999</v>
      </c>
      <c r="AF535" s="282">
        <v>590.48114468999995</v>
      </c>
      <c r="AG535" s="317">
        <v>957.47636535000004</v>
      </c>
      <c r="AH535" s="282">
        <v>369.27172216000002</v>
      </c>
      <c r="AI535" s="317">
        <v>465.98211176000001</v>
      </c>
      <c r="AJ535" s="282">
        <v>21.053890226</v>
      </c>
      <c r="AK535" s="380">
        <v>87</v>
      </c>
    </row>
    <row r="536" spans="1:37" x14ac:dyDescent="0.2">
      <c r="A536" s="318" t="s">
        <v>1678</v>
      </c>
      <c r="B536" s="313" t="s">
        <v>1679</v>
      </c>
      <c r="C536" s="378">
        <v>5.3704095328000001</v>
      </c>
      <c r="D536" s="314">
        <v>1558</v>
      </c>
      <c r="E536" s="379">
        <v>10.81</v>
      </c>
      <c r="F536" s="315">
        <v>27771.982561000001</v>
      </c>
      <c r="G536" s="282">
        <v>21360.853412</v>
      </c>
      <c r="H536" s="316">
        <v>6411.1291491000002</v>
      </c>
      <c r="I536" s="315">
        <v>2461.0435240000002</v>
      </c>
      <c r="J536" s="316">
        <v>140.603736</v>
      </c>
      <c r="K536" s="315">
        <v>4365.8713019999996</v>
      </c>
      <c r="L536" s="316">
        <v>294.36801300000002</v>
      </c>
      <c r="M536" s="282">
        <v>1513.1719579000001</v>
      </c>
      <c r="N536" s="315">
        <v>1045.242039</v>
      </c>
      <c r="O536" s="316">
        <v>156.05883700000001</v>
      </c>
      <c r="P536" s="315">
        <v>1266.4907840000001</v>
      </c>
      <c r="Q536" s="316">
        <v>223.22724199999999</v>
      </c>
      <c r="R536" s="315">
        <v>465.05034799999999</v>
      </c>
      <c r="S536" s="316">
        <v>209.66941299999999</v>
      </c>
      <c r="T536" s="315">
        <v>733.76172999999994</v>
      </c>
      <c r="U536" s="316">
        <v>57.207307</v>
      </c>
      <c r="V536" s="315">
        <v>1942.304249</v>
      </c>
      <c r="W536" s="316">
        <v>449.93203099999999</v>
      </c>
      <c r="X536" s="315">
        <v>4568.6834230000004</v>
      </c>
      <c r="Y536" s="316">
        <v>939.01329099999998</v>
      </c>
      <c r="Z536" s="315">
        <v>13.311738999999999</v>
      </c>
      <c r="AA536" s="316">
        <v>4.1731389999999999</v>
      </c>
      <c r="AB536" s="315">
        <v>757.03294300000005</v>
      </c>
      <c r="AC536" s="316">
        <v>1029.8240330000001</v>
      </c>
      <c r="AD536" s="315">
        <v>59.216558999999997</v>
      </c>
      <c r="AE536" s="316">
        <v>13.447539000000001</v>
      </c>
      <c r="AF536" s="282">
        <v>502.76173682000001</v>
      </c>
      <c r="AG536" s="317">
        <v>2129.7474771000002</v>
      </c>
      <c r="AH536" s="282">
        <v>929.24660558999994</v>
      </c>
      <c r="AI536" s="317">
        <v>889.38458746000003</v>
      </c>
      <c r="AJ536" s="282">
        <v>612.13697580999997</v>
      </c>
      <c r="AK536" s="380">
        <v>97</v>
      </c>
    </row>
    <row r="537" spans="1:37" x14ac:dyDescent="0.2">
      <c r="A537" s="318" t="s">
        <v>1680</v>
      </c>
      <c r="B537" s="313" t="s">
        <v>1681</v>
      </c>
      <c r="C537" s="378">
        <v>2.1671752385</v>
      </c>
      <c r="D537" s="314">
        <v>3217</v>
      </c>
      <c r="E537" s="379">
        <v>3.44</v>
      </c>
      <c r="F537" s="315">
        <v>11207.106750999999</v>
      </c>
      <c r="G537" s="282">
        <v>8732.1848265999997</v>
      </c>
      <c r="H537" s="316">
        <v>2474.9219238999999</v>
      </c>
      <c r="I537" s="315">
        <v>950.38997300000005</v>
      </c>
      <c r="J537" s="316">
        <v>51.91771</v>
      </c>
      <c r="K537" s="315">
        <v>1440.5517259999999</v>
      </c>
      <c r="L537" s="316">
        <v>102.65631399999999</v>
      </c>
      <c r="M537" s="282">
        <v>503.81543317000001</v>
      </c>
      <c r="N537" s="315">
        <v>195.36467200000001</v>
      </c>
      <c r="O537" s="316">
        <v>35.524354000000002</v>
      </c>
      <c r="P537" s="315">
        <v>467.58495799999997</v>
      </c>
      <c r="Q537" s="316">
        <v>80.852260999999999</v>
      </c>
      <c r="R537" s="315">
        <v>70.443458000000007</v>
      </c>
      <c r="S537" s="316">
        <v>56.574548999999998</v>
      </c>
      <c r="T537" s="315">
        <v>163.29682199999999</v>
      </c>
      <c r="U537" s="316">
        <v>12.810053</v>
      </c>
      <c r="V537" s="315">
        <v>204.210815</v>
      </c>
      <c r="W537" s="316">
        <v>53.086410999999998</v>
      </c>
      <c r="X537" s="315">
        <v>3223.8295459999999</v>
      </c>
      <c r="Y537" s="316">
        <v>666.10840700000006</v>
      </c>
      <c r="Z537" s="315">
        <v>10.161649000000001</v>
      </c>
      <c r="AA537" s="316">
        <v>3.6784759999999999</v>
      </c>
      <c r="AB537" s="315">
        <v>297.41093899999998</v>
      </c>
      <c r="AC537" s="316">
        <v>344.28103199999998</v>
      </c>
      <c r="AD537" s="315">
        <v>32.719624000000003</v>
      </c>
      <c r="AE537" s="316">
        <v>6.8121749999999999</v>
      </c>
      <c r="AF537" s="282">
        <v>476.49685999000002</v>
      </c>
      <c r="AG537" s="317">
        <v>816.69830179999997</v>
      </c>
      <c r="AH537" s="282">
        <v>333.18635683999997</v>
      </c>
      <c r="AI537" s="317">
        <v>364.44052916999999</v>
      </c>
      <c r="AJ537" s="282">
        <v>242.20334500000001</v>
      </c>
      <c r="AK537" s="380">
        <v>102</v>
      </c>
    </row>
    <row r="538" spans="1:37" x14ac:dyDescent="0.2">
      <c r="A538" s="318" t="s">
        <v>1682</v>
      </c>
      <c r="B538" s="313" t="s">
        <v>1683</v>
      </c>
      <c r="C538" s="378">
        <v>1.1433976001999999</v>
      </c>
      <c r="D538" s="314">
        <v>9209</v>
      </c>
      <c r="E538" s="379">
        <v>1.37</v>
      </c>
      <c r="F538" s="315">
        <v>5912.8485491000001</v>
      </c>
      <c r="G538" s="282">
        <v>4713.5671026999999</v>
      </c>
      <c r="H538" s="316">
        <v>1199.2814464</v>
      </c>
      <c r="I538" s="315">
        <v>446.35369400000002</v>
      </c>
      <c r="J538" s="316">
        <v>17.252293999999999</v>
      </c>
      <c r="K538" s="315">
        <v>481.32057900000001</v>
      </c>
      <c r="L538" s="316">
        <v>36.349136000000001</v>
      </c>
      <c r="M538" s="282">
        <v>184.90072147000001</v>
      </c>
      <c r="N538" s="315">
        <v>44.920859</v>
      </c>
      <c r="O538" s="316">
        <v>7.5098960000000003</v>
      </c>
      <c r="P538" s="315">
        <v>237.11227400000001</v>
      </c>
      <c r="Q538" s="316">
        <v>40.557546000000002</v>
      </c>
      <c r="R538" s="315">
        <v>13.226813</v>
      </c>
      <c r="S538" s="316">
        <v>17.429562000000001</v>
      </c>
      <c r="T538" s="315">
        <v>39.512585000000001</v>
      </c>
      <c r="U538" s="316">
        <v>3.3845540000000001</v>
      </c>
      <c r="V538" s="315">
        <v>6.7964669999999998</v>
      </c>
      <c r="W538" s="316">
        <v>1.4600280000000001</v>
      </c>
      <c r="X538" s="315">
        <v>2482.0084830000001</v>
      </c>
      <c r="Y538" s="316">
        <v>503.07706999999999</v>
      </c>
      <c r="Z538" s="315">
        <v>3.6695350000000002</v>
      </c>
      <c r="AA538" s="316">
        <v>1.301803</v>
      </c>
      <c r="AB538" s="315">
        <v>167.48024000000001</v>
      </c>
      <c r="AC538" s="316">
        <v>118.615842</v>
      </c>
      <c r="AD538" s="315">
        <v>14.633799</v>
      </c>
      <c r="AE538" s="316">
        <v>3.010195</v>
      </c>
      <c r="AF538" s="282">
        <v>224.40971110999999</v>
      </c>
      <c r="AG538" s="317">
        <v>417.79382686000002</v>
      </c>
      <c r="AH538" s="282">
        <v>141.31027875000001</v>
      </c>
      <c r="AI538" s="317">
        <v>181.90994323000001</v>
      </c>
      <c r="AJ538" s="282">
        <v>75.540813678000006</v>
      </c>
      <c r="AK538" s="380">
        <v>125</v>
      </c>
    </row>
    <row r="539" spans="1:37" x14ac:dyDescent="0.2">
      <c r="A539" s="318" t="s">
        <v>1684</v>
      </c>
      <c r="B539" s="313" t="s">
        <v>1685</v>
      </c>
      <c r="C539" s="378">
        <v>2.9442461787999998</v>
      </c>
      <c r="D539" s="314">
        <v>297</v>
      </c>
      <c r="E539" s="379">
        <v>6.67</v>
      </c>
      <c r="F539" s="315">
        <v>15225.571352000001</v>
      </c>
      <c r="G539" s="282">
        <v>11512.778804</v>
      </c>
      <c r="H539" s="316">
        <v>3712.7925488000001</v>
      </c>
      <c r="I539" s="315">
        <v>1632.7605610000001</v>
      </c>
      <c r="J539" s="316">
        <v>130.42873700000001</v>
      </c>
      <c r="K539" s="315">
        <v>2589.7383129999998</v>
      </c>
      <c r="L539" s="316">
        <v>197.753668</v>
      </c>
      <c r="M539" s="282">
        <v>937.82866406999995</v>
      </c>
      <c r="N539" s="315">
        <v>575.90460900000005</v>
      </c>
      <c r="O539" s="316">
        <v>91.402725000000004</v>
      </c>
      <c r="P539" s="315">
        <v>253.10015999999999</v>
      </c>
      <c r="Q539" s="316">
        <v>38.803659000000003</v>
      </c>
      <c r="R539" s="315">
        <v>221.129424</v>
      </c>
      <c r="S539" s="316">
        <v>113.272705</v>
      </c>
      <c r="T539" s="315">
        <v>337.27491500000002</v>
      </c>
      <c r="U539" s="316">
        <v>27.615967999999999</v>
      </c>
      <c r="V539" s="315">
        <v>895.60364700000002</v>
      </c>
      <c r="W539" s="316">
        <v>207.07458099999999</v>
      </c>
      <c r="X539" s="315">
        <v>2722.3945450000001</v>
      </c>
      <c r="Y539" s="316">
        <v>590.23125800000003</v>
      </c>
      <c r="Z539" s="315">
        <v>24.771090000000001</v>
      </c>
      <c r="AA539" s="316">
        <v>5.1680010000000003</v>
      </c>
      <c r="AB539" s="315">
        <v>442.81831199999999</v>
      </c>
      <c r="AC539" s="316">
        <v>596.89013799999998</v>
      </c>
      <c r="AD539" s="315">
        <v>8.8094459999999994</v>
      </c>
      <c r="AE539" s="316">
        <v>2.3869129999999998</v>
      </c>
      <c r="AF539" s="282">
        <v>55.855432915999998</v>
      </c>
      <c r="AG539" s="317">
        <v>1259.3303602000001</v>
      </c>
      <c r="AH539" s="282">
        <v>559.15774495000005</v>
      </c>
      <c r="AI539" s="317">
        <v>363.41671994000001</v>
      </c>
      <c r="AJ539" s="282">
        <v>344.64905596</v>
      </c>
      <c r="AK539" s="380">
        <v>85</v>
      </c>
    </row>
    <row r="540" spans="1:37" x14ac:dyDescent="0.2">
      <c r="A540" s="318" t="s">
        <v>1686</v>
      </c>
      <c r="B540" s="313" t="s">
        <v>1687</v>
      </c>
      <c r="C540" s="378">
        <v>1.3070630945999999</v>
      </c>
      <c r="D540" s="314">
        <v>1492</v>
      </c>
      <c r="E540" s="379">
        <v>2.2999999999999998</v>
      </c>
      <c r="F540" s="315">
        <v>6759.2114247999998</v>
      </c>
      <c r="G540" s="282">
        <v>5224.3781743</v>
      </c>
      <c r="H540" s="316">
        <v>1534.8332505000001</v>
      </c>
      <c r="I540" s="315">
        <v>814.18022399999995</v>
      </c>
      <c r="J540" s="316">
        <v>44.600602000000002</v>
      </c>
      <c r="K540" s="315">
        <v>896.80556000000001</v>
      </c>
      <c r="L540" s="316">
        <v>74.233610999999996</v>
      </c>
      <c r="M540" s="282">
        <v>364.85788607000001</v>
      </c>
      <c r="N540" s="315">
        <v>161.494482</v>
      </c>
      <c r="O540" s="316">
        <v>22.490158000000001</v>
      </c>
      <c r="P540" s="315">
        <v>28.453655999999999</v>
      </c>
      <c r="Q540" s="316">
        <v>4.1797589999999998</v>
      </c>
      <c r="R540" s="315">
        <v>27.137937000000001</v>
      </c>
      <c r="S540" s="316">
        <v>23.901257000000001</v>
      </c>
      <c r="T540" s="315">
        <v>71.320241999999993</v>
      </c>
      <c r="U540" s="316">
        <v>7.234229</v>
      </c>
      <c r="V540" s="315">
        <v>12.975922000000001</v>
      </c>
      <c r="W540" s="316">
        <v>4.0437729999999998</v>
      </c>
      <c r="X540" s="315">
        <v>2197.031559</v>
      </c>
      <c r="Y540" s="316">
        <v>479.16125</v>
      </c>
      <c r="Z540" s="315">
        <v>0.59007399999999999</v>
      </c>
      <c r="AA540" s="316">
        <v>0.236182</v>
      </c>
      <c r="AB540" s="315">
        <v>328.66574900000001</v>
      </c>
      <c r="AC540" s="316">
        <v>227.47884199999999</v>
      </c>
      <c r="AD540" s="315">
        <v>13.840699000000001</v>
      </c>
      <c r="AE540" s="316">
        <v>2.8100360000000002</v>
      </c>
      <c r="AF540" s="282">
        <v>21.486821495000001</v>
      </c>
      <c r="AG540" s="317">
        <v>533.85501160000001</v>
      </c>
      <c r="AH540" s="282">
        <v>171.67092267999999</v>
      </c>
      <c r="AI540" s="317">
        <v>186.37034650999999</v>
      </c>
      <c r="AJ540" s="282">
        <v>38.104632858000002</v>
      </c>
      <c r="AK540" s="380">
        <v>120</v>
      </c>
    </row>
    <row r="541" spans="1:37" x14ac:dyDescent="0.2">
      <c r="A541" s="318" t="s">
        <v>1688</v>
      </c>
      <c r="B541" s="313" t="s">
        <v>1689</v>
      </c>
      <c r="C541" s="378">
        <v>4.8396590205000001</v>
      </c>
      <c r="D541" s="314">
        <v>319</v>
      </c>
      <c r="E541" s="379">
        <v>11.27</v>
      </c>
      <c r="F541" s="315">
        <v>25027.314042999998</v>
      </c>
      <c r="G541" s="282">
        <v>19227.144613</v>
      </c>
      <c r="H541" s="316">
        <v>5800.1694306999998</v>
      </c>
      <c r="I541" s="315">
        <v>2542.176457</v>
      </c>
      <c r="J541" s="316">
        <v>123.27597400000001</v>
      </c>
      <c r="K541" s="315">
        <v>4484.6082100000003</v>
      </c>
      <c r="L541" s="316">
        <v>303.91062799999997</v>
      </c>
      <c r="M541" s="282">
        <v>1547.8240759</v>
      </c>
      <c r="N541" s="315">
        <v>1191.112247</v>
      </c>
      <c r="O541" s="316">
        <v>140.112402</v>
      </c>
      <c r="P541" s="315">
        <v>504.44219199999998</v>
      </c>
      <c r="Q541" s="316">
        <v>77.946331000000001</v>
      </c>
      <c r="R541" s="315">
        <v>442.84175099999999</v>
      </c>
      <c r="S541" s="316">
        <v>196.71888000000001</v>
      </c>
      <c r="T541" s="315">
        <v>600.13899800000002</v>
      </c>
      <c r="U541" s="316">
        <v>41.331712000000003</v>
      </c>
      <c r="V541" s="315">
        <v>1287.889872</v>
      </c>
      <c r="W541" s="316">
        <v>297.670208</v>
      </c>
      <c r="X541" s="315">
        <v>4174.4016700000002</v>
      </c>
      <c r="Y541" s="316">
        <v>874.23635100000001</v>
      </c>
      <c r="Z541" s="315">
        <v>49.046861</v>
      </c>
      <c r="AA541" s="316">
        <v>13.780051</v>
      </c>
      <c r="AB541" s="315">
        <v>670.16101700000002</v>
      </c>
      <c r="AC541" s="316">
        <v>986.96106999999995</v>
      </c>
      <c r="AD541" s="315">
        <v>48.925624999999997</v>
      </c>
      <c r="AE541" s="316">
        <v>15.128939000000001</v>
      </c>
      <c r="AF541" s="282">
        <v>296.94794838000001</v>
      </c>
      <c r="AG541" s="317">
        <v>1924.829442</v>
      </c>
      <c r="AH541" s="282">
        <v>745.09241408000003</v>
      </c>
      <c r="AI541" s="317">
        <v>788.31550288000005</v>
      </c>
      <c r="AJ541" s="282">
        <v>657.48721393999995</v>
      </c>
      <c r="AK541" s="380">
        <v>86</v>
      </c>
    </row>
    <row r="542" spans="1:37" x14ac:dyDescent="0.2">
      <c r="A542" s="318" t="s">
        <v>1690</v>
      </c>
      <c r="B542" s="313" t="s">
        <v>1691</v>
      </c>
      <c r="C542" s="378">
        <v>1.8669970356000001</v>
      </c>
      <c r="D542" s="314">
        <v>472</v>
      </c>
      <c r="E542" s="379">
        <v>3.66</v>
      </c>
      <c r="F542" s="315">
        <v>9654.7961188999998</v>
      </c>
      <c r="G542" s="282">
        <v>7399.9120229999999</v>
      </c>
      <c r="H542" s="316">
        <v>2254.8840958999999</v>
      </c>
      <c r="I542" s="315">
        <v>1006.555637</v>
      </c>
      <c r="J542" s="316">
        <v>56.107165999999999</v>
      </c>
      <c r="K542" s="315">
        <v>1485.1040539999999</v>
      </c>
      <c r="L542" s="316">
        <v>108.637134</v>
      </c>
      <c r="M542" s="282">
        <v>548.40109726000003</v>
      </c>
      <c r="N542" s="315">
        <v>292.61933399999998</v>
      </c>
      <c r="O542" s="316">
        <v>42.705548999999998</v>
      </c>
      <c r="P542" s="315">
        <v>145.292981</v>
      </c>
      <c r="Q542" s="316">
        <v>23.876258</v>
      </c>
      <c r="R542" s="315">
        <v>98.521394999999998</v>
      </c>
      <c r="S542" s="316">
        <v>53.304656999999999</v>
      </c>
      <c r="T542" s="315">
        <v>142.77601300000001</v>
      </c>
      <c r="U542" s="316">
        <v>11.893509</v>
      </c>
      <c r="V542" s="315">
        <v>143.832876</v>
      </c>
      <c r="W542" s="316">
        <v>30.712834000000001</v>
      </c>
      <c r="X542" s="315">
        <v>2390.0512869999998</v>
      </c>
      <c r="Y542" s="316">
        <v>521.27239799999995</v>
      </c>
      <c r="Z542" s="315">
        <v>14.288349999999999</v>
      </c>
      <c r="AA542" s="316">
        <v>5.2188090000000003</v>
      </c>
      <c r="AB542" s="315">
        <v>248.65661700000001</v>
      </c>
      <c r="AC542" s="316">
        <v>361.49382800000001</v>
      </c>
      <c r="AD542" s="315">
        <v>6.6894159999999996</v>
      </c>
      <c r="AE542" s="316">
        <v>2.1676869999999999</v>
      </c>
      <c r="AF542" s="282">
        <v>234.18729012</v>
      </c>
      <c r="AG542" s="317">
        <v>752.50248728999998</v>
      </c>
      <c r="AH542" s="282">
        <v>282.41983462000002</v>
      </c>
      <c r="AI542" s="317">
        <v>290.50278960999998</v>
      </c>
      <c r="AJ542" s="282">
        <v>355.00483243000002</v>
      </c>
      <c r="AK542" s="380">
        <v>110</v>
      </c>
    </row>
    <row r="543" spans="1:37" x14ac:dyDescent="0.2">
      <c r="A543" s="318" t="s">
        <v>1692</v>
      </c>
      <c r="B543" s="313" t="s">
        <v>1693</v>
      </c>
      <c r="C543" s="378">
        <v>1.0241702259000001</v>
      </c>
      <c r="D543" s="314">
        <v>1296</v>
      </c>
      <c r="E543" s="379">
        <v>1.71</v>
      </c>
      <c r="F543" s="315">
        <v>5296.2883890000003</v>
      </c>
      <c r="G543" s="282">
        <v>4046.0338448000002</v>
      </c>
      <c r="H543" s="316">
        <v>1250.2545442999999</v>
      </c>
      <c r="I543" s="315">
        <v>543.82755799999995</v>
      </c>
      <c r="J543" s="316">
        <v>26.548309</v>
      </c>
      <c r="K543" s="315">
        <v>677.19973600000003</v>
      </c>
      <c r="L543" s="316">
        <v>53.527259000000001</v>
      </c>
      <c r="M543" s="282">
        <v>264.09038548000001</v>
      </c>
      <c r="N543" s="315">
        <v>70.166802000000004</v>
      </c>
      <c r="O543" s="316">
        <v>15.42722</v>
      </c>
      <c r="P543" s="315">
        <v>36.475458000000003</v>
      </c>
      <c r="Q543" s="316">
        <v>5.6542579999999996</v>
      </c>
      <c r="R543" s="315">
        <v>26.051029</v>
      </c>
      <c r="S543" s="316">
        <v>25.045598999999999</v>
      </c>
      <c r="T543" s="315">
        <v>63.057568000000003</v>
      </c>
      <c r="U543" s="316">
        <v>6.1488290000000001</v>
      </c>
      <c r="V543" s="315">
        <v>19.368241000000001</v>
      </c>
      <c r="W543" s="316">
        <v>4.6388309999999997</v>
      </c>
      <c r="X543" s="315">
        <v>1677.0444030000001</v>
      </c>
      <c r="Y543" s="316">
        <v>391.91591099999999</v>
      </c>
      <c r="Z543" s="315">
        <v>5.0141369999999998</v>
      </c>
      <c r="AA543" s="316">
        <v>2.4157820000000001</v>
      </c>
      <c r="AB543" s="315">
        <v>132.09204600000001</v>
      </c>
      <c r="AC543" s="316">
        <v>181.193184</v>
      </c>
      <c r="AD543" s="315">
        <v>8.5839700000000008</v>
      </c>
      <c r="AE543" s="316">
        <v>2.3512360000000001</v>
      </c>
      <c r="AF543" s="282">
        <v>204.11651569</v>
      </c>
      <c r="AG543" s="317">
        <v>378.13030292000002</v>
      </c>
      <c r="AH543" s="282">
        <v>157.70956537999999</v>
      </c>
      <c r="AI543" s="317">
        <v>161.35028893</v>
      </c>
      <c r="AJ543" s="282">
        <v>157.1439627</v>
      </c>
      <c r="AK543" s="380">
        <v>153</v>
      </c>
    </row>
    <row r="544" spans="1:37" x14ac:dyDescent="0.2">
      <c r="A544" s="318" t="s">
        <v>1694</v>
      </c>
      <c r="B544" s="313" t="s">
        <v>1695</v>
      </c>
      <c r="C544" s="378">
        <v>2.1915050298000001</v>
      </c>
      <c r="D544" s="314">
        <v>1482</v>
      </c>
      <c r="E544" s="379">
        <v>4.93</v>
      </c>
      <c r="F544" s="315">
        <v>11332.923327</v>
      </c>
      <c r="G544" s="282">
        <v>8552.0002726000002</v>
      </c>
      <c r="H544" s="316">
        <v>2780.9230541000002</v>
      </c>
      <c r="I544" s="315">
        <v>1165.722747</v>
      </c>
      <c r="J544" s="316">
        <v>66.764188000000004</v>
      </c>
      <c r="K544" s="315">
        <v>1884.1977870000001</v>
      </c>
      <c r="L544" s="316">
        <v>136.52926199999999</v>
      </c>
      <c r="M544" s="282">
        <v>698.19787661999999</v>
      </c>
      <c r="N544" s="315">
        <v>433.37827299999998</v>
      </c>
      <c r="O544" s="316">
        <v>65.587511000000006</v>
      </c>
      <c r="P544" s="315">
        <v>306.33019100000001</v>
      </c>
      <c r="Q544" s="316">
        <v>51.737563000000002</v>
      </c>
      <c r="R544" s="315">
        <v>158.90518299999999</v>
      </c>
      <c r="S544" s="316">
        <v>79.033743000000001</v>
      </c>
      <c r="T544" s="315">
        <v>210.58924500000001</v>
      </c>
      <c r="U544" s="316">
        <v>17.485088000000001</v>
      </c>
      <c r="V544" s="315">
        <v>315.56750599999998</v>
      </c>
      <c r="W544" s="316">
        <v>83.796750000000003</v>
      </c>
      <c r="X544" s="315">
        <v>2306.3719470000001</v>
      </c>
      <c r="Y544" s="316">
        <v>506.36868900000002</v>
      </c>
      <c r="Z544" s="315">
        <v>14.38383</v>
      </c>
      <c r="AA544" s="316">
        <v>5.4751070000000004</v>
      </c>
      <c r="AB544" s="315">
        <v>285.88065</v>
      </c>
      <c r="AC544" s="316">
        <v>472.906879</v>
      </c>
      <c r="AD544" s="315">
        <v>18.377759999999999</v>
      </c>
      <c r="AE544" s="316">
        <v>5.4777019999999998</v>
      </c>
      <c r="AF544" s="282">
        <v>93.177834396999998</v>
      </c>
      <c r="AG544" s="317">
        <v>887.59838214000001</v>
      </c>
      <c r="AH544" s="282">
        <v>360.60394884999999</v>
      </c>
      <c r="AI544" s="317">
        <v>367.57111443999997</v>
      </c>
      <c r="AJ544" s="282">
        <v>334.90657136999999</v>
      </c>
      <c r="AK544" s="380">
        <v>115</v>
      </c>
    </row>
    <row r="545" spans="1:37" x14ac:dyDescent="0.2">
      <c r="A545" s="318" t="s">
        <v>1696</v>
      </c>
      <c r="B545" s="313" t="s">
        <v>1697</v>
      </c>
      <c r="C545" s="378">
        <v>0.80087785010000001</v>
      </c>
      <c r="D545" s="314">
        <v>11513</v>
      </c>
      <c r="E545" s="379">
        <v>1.25</v>
      </c>
      <c r="F545" s="315">
        <v>4141.5772020000004</v>
      </c>
      <c r="G545" s="282">
        <v>3222.7759093</v>
      </c>
      <c r="H545" s="316">
        <v>918.80129278000004</v>
      </c>
      <c r="I545" s="315">
        <v>383.410707</v>
      </c>
      <c r="J545" s="316">
        <v>18.003737000000001</v>
      </c>
      <c r="K545" s="315">
        <v>369.66691200000002</v>
      </c>
      <c r="L545" s="316">
        <v>29.495722000000001</v>
      </c>
      <c r="M545" s="282">
        <v>173.69387029000001</v>
      </c>
      <c r="N545" s="315">
        <v>124.638451</v>
      </c>
      <c r="O545" s="316">
        <v>21.088512999999999</v>
      </c>
      <c r="P545" s="315">
        <v>85.363028999999997</v>
      </c>
      <c r="Q545" s="316">
        <v>13.444269</v>
      </c>
      <c r="R545" s="315">
        <v>13.294917</v>
      </c>
      <c r="S545" s="316">
        <v>11.743435</v>
      </c>
      <c r="T545" s="315">
        <v>45.882525999999999</v>
      </c>
      <c r="U545" s="316">
        <v>4.3031050000000004</v>
      </c>
      <c r="V545" s="315">
        <v>6.2972440000000001</v>
      </c>
      <c r="W545" s="316">
        <v>1.5818570000000001</v>
      </c>
      <c r="X545" s="315">
        <v>1641.3076080000001</v>
      </c>
      <c r="Y545" s="316">
        <v>360.264973</v>
      </c>
      <c r="Z545" s="315">
        <v>0.72260500000000005</v>
      </c>
      <c r="AA545" s="316">
        <v>0.26293899999999998</v>
      </c>
      <c r="AB545" s="315">
        <v>93.649681000000001</v>
      </c>
      <c r="AC545" s="316">
        <v>106.723529</v>
      </c>
      <c r="AD545" s="315">
        <v>9.8206129999999998</v>
      </c>
      <c r="AE545" s="316">
        <v>2.842006</v>
      </c>
      <c r="AF545" s="282">
        <v>46.897330126</v>
      </c>
      <c r="AG545" s="317">
        <v>307.81882342</v>
      </c>
      <c r="AH545" s="282">
        <v>103.05697836</v>
      </c>
      <c r="AI545" s="317">
        <v>128.01505469</v>
      </c>
      <c r="AJ545" s="282">
        <v>38.286766679999999</v>
      </c>
      <c r="AK545" s="380">
        <v>163</v>
      </c>
    </row>
    <row r="546" spans="1:37" x14ac:dyDescent="0.2">
      <c r="A546" s="318" t="s">
        <v>1698</v>
      </c>
      <c r="B546" s="313" t="s">
        <v>1699</v>
      </c>
      <c r="C546" s="378">
        <v>2.1103539691000002</v>
      </c>
      <c r="D546" s="314">
        <v>185</v>
      </c>
      <c r="E546" s="379">
        <v>3.39</v>
      </c>
      <c r="F546" s="315">
        <v>10913.267093</v>
      </c>
      <c r="G546" s="282">
        <v>8435.8856711999997</v>
      </c>
      <c r="H546" s="316">
        <v>2477.3814213999999</v>
      </c>
      <c r="I546" s="315">
        <v>895.14443800000004</v>
      </c>
      <c r="J546" s="316">
        <v>44.844313999999997</v>
      </c>
      <c r="K546" s="315">
        <v>1288.928758</v>
      </c>
      <c r="L546" s="316">
        <v>101.599186</v>
      </c>
      <c r="M546" s="282">
        <v>534.64550577</v>
      </c>
      <c r="N546" s="315">
        <v>214.94752800000001</v>
      </c>
      <c r="O546" s="316">
        <v>30.462980999999999</v>
      </c>
      <c r="P546" s="315">
        <v>76.843224000000006</v>
      </c>
      <c r="Q546" s="316">
        <v>11.885768000000001</v>
      </c>
      <c r="R546" s="315">
        <v>56.479061999999999</v>
      </c>
      <c r="S546" s="316">
        <v>50.668675999999998</v>
      </c>
      <c r="T546" s="315">
        <v>100.901426</v>
      </c>
      <c r="U546" s="316">
        <v>10.124371</v>
      </c>
      <c r="V546" s="315">
        <v>327.74944699999998</v>
      </c>
      <c r="W546" s="316">
        <v>82.101009000000005</v>
      </c>
      <c r="X546" s="315">
        <v>3946.300663</v>
      </c>
      <c r="Y546" s="316">
        <v>808.82216600000004</v>
      </c>
      <c r="Z546" s="315">
        <v>0.903223</v>
      </c>
      <c r="AA546" s="316">
        <v>0.56223199999999995</v>
      </c>
      <c r="AB546" s="315">
        <v>209.819367</v>
      </c>
      <c r="AC546" s="316">
        <v>338.76190600000001</v>
      </c>
      <c r="AD546" s="315">
        <v>26.315073999999999</v>
      </c>
      <c r="AE546" s="316">
        <v>7.654636</v>
      </c>
      <c r="AF546" s="282">
        <v>62.590669470000002</v>
      </c>
      <c r="AG546" s="317">
        <v>882.57371861000001</v>
      </c>
      <c r="AH546" s="282">
        <v>303.80116780999998</v>
      </c>
      <c r="AI546" s="317">
        <v>338.05245015999998</v>
      </c>
      <c r="AJ546" s="282">
        <v>159.78412556000001</v>
      </c>
      <c r="AK546" s="380">
        <v>76</v>
      </c>
    </row>
    <row r="547" spans="1:37" x14ac:dyDescent="0.2">
      <c r="A547" s="318" t="s">
        <v>1700</v>
      </c>
      <c r="B547" s="313" t="s">
        <v>1701</v>
      </c>
      <c r="C547" s="378">
        <v>0.88274807970000002</v>
      </c>
      <c r="D547" s="314">
        <v>1209</v>
      </c>
      <c r="E547" s="379">
        <v>1.26</v>
      </c>
      <c r="F547" s="315">
        <v>4564.9524725000001</v>
      </c>
      <c r="G547" s="282">
        <v>3526.8161685999999</v>
      </c>
      <c r="H547" s="316">
        <v>1038.1363039</v>
      </c>
      <c r="I547" s="315">
        <v>418.24363799999998</v>
      </c>
      <c r="J547" s="316">
        <v>18.948283</v>
      </c>
      <c r="K547" s="315">
        <v>395.98456299999998</v>
      </c>
      <c r="L547" s="316">
        <v>37.612985999999999</v>
      </c>
      <c r="M547" s="282">
        <v>187.99509269000001</v>
      </c>
      <c r="N547" s="315">
        <v>25.397085000000001</v>
      </c>
      <c r="O547" s="316">
        <v>6.6695989999999998</v>
      </c>
      <c r="P547" s="315">
        <v>19.502269999999999</v>
      </c>
      <c r="Q547" s="316">
        <v>2.4932029999999998</v>
      </c>
      <c r="R547" s="315">
        <v>19.785475999999999</v>
      </c>
      <c r="S547" s="316">
        <v>15.063181999999999</v>
      </c>
      <c r="T547" s="315">
        <v>28.788271000000002</v>
      </c>
      <c r="U547" s="316">
        <v>3.5406840000000002</v>
      </c>
      <c r="V547" s="315">
        <v>2.5226519999999999</v>
      </c>
      <c r="W547" s="316">
        <v>0.90986299999999998</v>
      </c>
      <c r="X547" s="315">
        <v>2005.7712919999999</v>
      </c>
      <c r="Y547" s="316">
        <v>442.16395599999998</v>
      </c>
      <c r="Z547" s="315">
        <v>0.36290899999999998</v>
      </c>
      <c r="AA547" s="316">
        <v>0.20749699999999999</v>
      </c>
      <c r="AB547" s="315">
        <v>146.59695099999999</v>
      </c>
      <c r="AC547" s="316">
        <v>123.761065</v>
      </c>
      <c r="AD547" s="315">
        <v>4.5973040000000003</v>
      </c>
      <c r="AE547" s="316">
        <v>1.658493</v>
      </c>
      <c r="AF547" s="282">
        <v>24.865378434</v>
      </c>
      <c r="AG547" s="317">
        <v>351.35209437999998</v>
      </c>
      <c r="AH547" s="282">
        <v>128.68334089000001</v>
      </c>
      <c r="AI547" s="317">
        <v>130.24518997999999</v>
      </c>
      <c r="AJ547" s="282">
        <v>21.230154218999999</v>
      </c>
      <c r="AK547" s="380">
        <v>132</v>
      </c>
    </row>
    <row r="548" spans="1:37" x14ac:dyDescent="0.2">
      <c r="A548" s="318" t="s">
        <v>1702</v>
      </c>
      <c r="B548" s="313" t="s">
        <v>1703</v>
      </c>
      <c r="C548" s="378">
        <v>6.9210519440000002</v>
      </c>
      <c r="D548" s="314">
        <v>568</v>
      </c>
      <c r="E548" s="379">
        <v>16.46</v>
      </c>
      <c r="F548" s="315">
        <v>35790.814967999999</v>
      </c>
      <c r="G548" s="282">
        <v>27721.361011000001</v>
      </c>
      <c r="H548" s="316">
        <v>8069.4539566000003</v>
      </c>
      <c r="I548" s="315">
        <v>3451.4577899999999</v>
      </c>
      <c r="J548" s="316">
        <v>198.821505</v>
      </c>
      <c r="K548" s="315">
        <v>7015.6319389999999</v>
      </c>
      <c r="L548" s="316">
        <v>462.461389</v>
      </c>
      <c r="M548" s="282">
        <v>2389.6167332</v>
      </c>
      <c r="N548" s="315">
        <v>1604.2648139999999</v>
      </c>
      <c r="O548" s="316">
        <v>197.235319</v>
      </c>
      <c r="P548" s="315">
        <v>1203.212949</v>
      </c>
      <c r="Q548" s="316">
        <v>192.36567500000001</v>
      </c>
      <c r="R548" s="315">
        <v>962.42906800000003</v>
      </c>
      <c r="S548" s="316">
        <v>354.638642</v>
      </c>
      <c r="T548" s="315">
        <v>1546.431756</v>
      </c>
      <c r="U548" s="316">
        <v>97.529820000000001</v>
      </c>
      <c r="V548" s="315">
        <v>2312.71776</v>
      </c>
      <c r="W548" s="316">
        <v>542.51283100000001</v>
      </c>
      <c r="X548" s="315">
        <v>3124.9577599999998</v>
      </c>
      <c r="Y548" s="316">
        <v>631.828351</v>
      </c>
      <c r="Z548" s="315">
        <v>13.132023</v>
      </c>
      <c r="AA548" s="316">
        <v>5.1580959999999996</v>
      </c>
      <c r="AB548" s="315">
        <v>1457.0501220000001</v>
      </c>
      <c r="AC548" s="316">
        <v>1429.915919</v>
      </c>
      <c r="AD548" s="315">
        <v>108.158536</v>
      </c>
      <c r="AE548" s="316">
        <v>18.231317000000001</v>
      </c>
      <c r="AF548" s="282">
        <v>408.82212489</v>
      </c>
      <c r="AG548" s="317">
        <v>2783.4927216999999</v>
      </c>
      <c r="AH548" s="282">
        <v>1285.5709678999999</v>
      </c>
      <c r="AI548" s="317">
        <v>944.26585513999999</v>
      </c>
      <c r="AJ548" s="282">
        <v>1048.9031847000001</v>
      </c>
      <c r="AK548" s="380">
        <v>81</v>
      </c>
    </row>
    <row r="549" spans="1:37" x14ac:dyDescent="0.2">
      <c r="A549" s="318" t="s">
        <v>1704</v>
      </c>
      <c r="B549" s="313" t="s">
        <v>1705</v>
      </c>
      <c r="C549" s="378">
        <v>2.1300941193999998</v>
      </c>
      <c r="D549" s="314">
        <v>835</v>
      </c>
      <c r="E549" s="379">
        <v>3.77</v>
      </c>
      <c r="F549" s="315">
        <v>11015.349271999999</v>
      </c>
      <c r="G549" s="282">
        <v>8534.8446134999995</v>
      </c>
      <c r="H549" s="316">
        <v>2480.5046585</v>
      </c>
      <c r="I549" s="315">
        <v>943.87092099999995</v>
      </c>
      <c r="J549" s="316">
        <v>50.777137000000003</v>
      </c>
      <c r="K549" s="315">
        <v>1624.0897299999999</v>
      </c>
      <c r="L549" s="316">
        <v>114.237585</v>
      </c>
      <c r="M549" s="282">
        <v>593.73118843999998</v>
      </c>
      <c r="N549" s="315">
        <v>283.88251500000001</v>
      </c>
      <c r="O549" s="316">
        <v>59.732166999999997</v>
      </c>
      <c r="P549" s="315">
        <v>287.88984399999998</v>
      </c>
      <c r="Q549" s="316">
        <v>53.313735000000001</v>
      </c>
      <c r="R549" s="315">
        <v>146.63597200000001</v>
      </c>
      <c r="S549" s="316">
        <v>69.670788999999999</v>
      </c>
      <c r="T549" s="315">
        <v>325.98474099999999</v>
      </c>
      <c r="U549" s="316">
        <v>21.451587</v>
      </c>
      <c r="V549" s="315">
        <v>165.34343100000001</v>
      </c>
      <c r="W549" s="316">
        <v>46.926716999999996</v>
      </c>
      <c r="X549" s="315">
        <v>2863.6904370000002</v>
      </c>
      <c r="Y549" s="316">
        <v>602.36132399999997</v>
      </c>
      <c r="Z549" s="315">
        <v>5.3869740000000004</v>
      </c>
      <c r="AA549" s="316">
        <v>1.7196199999999999</v>
      </c>
      <c r="AB549" s="315">
        <v>323.82701600000001</v>
      </c>
      <c r="AC549" s="316">
        <v>370.12445300000002</v>
      </c>
      <c r="AD549" s="315">
        <v>37.077325000000002</v>
      </c>
      <c r="AE549" s="316">
        <v>10.645894</v>
      </c>
      <c r="AF549" s="282">
        <v>269.64941458999999</v>
      </c>
      <c r="AG549" s="317">
        <v>842.52044937000005</v>
      </c>
      <c r="AH549" s="282">
        <v>324.69506575000003</v>
      </c>
      <c r="AI549" s="317">
        <v>340.01429970999999</v>
      </c>
      <c r="AJ549" s="282">
        <v>236.09894070000001</v>
      </c>
      <c r="AK549" s="380">
        <v>106</v>
      </c>
    </row>
    <row r="550" spans="1:37" x14ac:dyDescent="0.2">
      <c r="A550" s="318" t="s">
        <v>1706</v>
      </c>
      <c r="B550" s="313" t="s">
        <v>1707</v>
      </c>
      <c r="C550" s="378">
        <v>1.1145086781</v>
      </c>
      <c r="D550" s="314">
        <v>2381</v>
      </c>
      <c r="E550" s="379">
        <v>1.19</v>
      </c>
      <c r="F550" s="315">
        <v>5763.4553534999995</v>
      </c>
      <c r="G550" s="282">
        <v>4489.8232504999996</v>
      </c>
      <c r="H550" s="316">
        <v>1273.6321029999999</v>
      </c>
      <c r="I550" s="315">
        <v>375.57814300000001</v>
      </c>
      <c r="J550" s="316">
        <v>19.722937000000002</v>
      </c>
      <c r="K550" s="315">
        <v>404.12483700000001</v>
      </c>
      <c r="L550" s="316">
        <v>34.205187000000002</v>
      </c>
      <c r="M550" s="282">
        <v>193.20255202000001</v>
      </c>
      <c r="N550" s="315">
        <v>46.209550999999998</v>
      </c>
      <c r="O550" s="316">
        <v>13.298852</v>
      </c>
      <c r="P550" s="315">
        <v>72.548537999999994</v>
      </c>
      <c r="Q550" s="316">
        <v>13.03233</v>
      </c>
      <c r="R550" s="315">
        <v>28.597206</v>
      </c>
      <c r="S550" s="316">
        <v>21.930350000000001</v>
      </c>
      <c r="T550" s="315">
        <v>91.423325000000006</v>
      </c>
      <c r="U550" s="316">
        <v>6.2888929999999998</v>
      </c>
      <c r="V550" s="315">
        <v>10.537542</v>
      </c>
      <c r="W550" s="316">
        <v>5.6800329999999999</v>
      </c>
      <c r="X550" s="315">
        <v>2541.5227439999999</v>
      </c>
      <c r="Y550" s="316">
        <v>575.55345199999999</v>
      </c>
      <c r="Z550" s="315">
        <v>0.17699300000000001</v>
      </c>
      <c r="AA550" s="316">
        <v>8.7939000000000003E-2</v>
      </c>
      <c r="AB550" s="315">
        <v>90.693351000000007</v>
      </c>
      <c r="AC550" s="316">
        <v>122.95313299999999</v>
      </c>
      <c r="AD550" s="315">
        <v>31.217476000000001</v>
      </c>
      <c r="AE550" s="316">
        <v>9.1580569999999994</v>
      </c>
      <c r="AF550" s="282">
        <v>265.66526933</v>
      </c>
      <c r="AG550" s="317">
        <v>438.08118424000003</v>
      </c>
      <c r="AH550" s="282">
        <v>142.14431381</v>
      </c>
      <c r="AI550" s="317">
        <v>191.52967343</v>
      </c>
      <c r="AJ550" s="282">
        <v>18.291490556999999</v>
      </c>
      <c r="AK550" s="380">
        <v>134</v>
      </c>
    </row>
    <row r="551" spans="1:37" x14ac:dyDescent="0.2">
      <c r="A551" s="318" t="s">
        <v>1708</v>
      </c>
      <c r="B551" s="313" t="s">
        <v>1709</v>
      </c>
      <c r="C551" s="378">
        <v>12.971307360999999</v>
      </c>
      <c r="D551" s="314">
        <v>268</v>
      </c>
      <c r="E551" s="379">
        <v>15.48</v>
      </c>
      <c r="F551" s="315">
        <v>67078.482489999995</v>
      </c>
      <c r="G551" s="282">
        <v>55522.232364000003</v>
      </c>
      <c r="H551" s="316">
        <v>11556.250126000001</v>
      </c>
      <c r="I551" s="315">
        <v>4550.8015189999996</v>
      </c>
      <c r="J551" s="316">
        <v>208.814403</v>
      </c>
      <c r="K551" s="315">
        <v>8420.6471619999993</v>
      </c>
      <c r="L551" s="316">
        <v>546.86218399999996</v>
      </c>
      <c r="M551" s="282">
        <v>2364.2547653000001</v>
      </c>
      <c r="N551" s="315">
        <v>5013.343957</v>
      </c>
      <c r="O551" s="316">
        <v>499.27554300000003</v>
      </c>
      <c r="P551" s="315">
        <v>1625.0038689999999</v>
      </c>
      <c r="Q551" s="316">
        <v>263.23221999999998</v>
      </c>
      <c r="R551" s="315">
        <v>1182.500372</v>
      </c>
      <c r="S551" s="316">
        <v>474.08709800000003</v>
      </c>
      <c r="T551" s="315">
        <v>11842.711746999999</v>
      </c>
      <c r="U551" s="316">
        <v>450.44573800000001</v>
      </c>
      <c r="V551" s="315">
        <v>4860.9750819999999</v>
      </c>
      <c r="W551" s="316">
        <v>954.92234599999995</v>
      </c>
      <c r="X551" s="315">
        <v>9540.7929110000005</v>
      </c>
      <c r="Y551" s="316">
        <v>1689.5655569999999</v>
      </c>
      <c r="Z551" s="315">
        <v>3.7135289999999999</v>
      </c>
      <c r="AA551" s="316">
        <v>0.11364299999999999</v>
      </c>
      <c r="AB551" s="315">
        <v>1736.3407729999999</v>
      </c>
      <c r="AC551" s="316">
        <v>1456.316748</v>
      </c>
      <c r="AD551" s="315">
        <v>34.658940999999999</v>
      </c>
      <c r="AE551" s="316">
        <v>5.8806900000000004</v>
      </c>
      <c r="AF551" s="282">
        <v>550.55167071000005</v>
      </c>
      <c r="AG551" s="317">
        <v>5026.7943197000004</v>
      </c>
      <c r="AH551" s="282">
        <v>1588.0011018</v>
      </c>
      <c r="AI551" s="317">
        <v>1747.4398372999999</v>
      </c>
      <c r="AJ551" s="282">
        <v>440.43476277000002</v>
      </c>
      <c r="AK551" s="380">
        <v>21</v>
      </c>
    </row>
    <row r="552" spans="1:37" x14ac:dyDescent="0.2">
      <c r="A552" s="318" t="s">
        <v>1710</v>
      </c>
      <c r="B552" s="313" t="s">
        <v>1711</v>
      </c>
      <c r="C552" s="378">
        <v>8.0404056547000007</v>
      </c>
      <c r="D552" s="314">
        <v>829</v>
      </c>
      <c r="E552" s="379">
        <v>8.07</v>
      </c>
      <c r="F552" s="315">
        <v>41579.325424000002</v>
      </c>
      <c r="G552" s="282">
        <v>34314.950627999999</v>
      </c>
      <c r="H552" s="316">
        <v>7264.3747956999996</v>
      </c>
      <c r="I552" s="315">
        <v>3445.2900570000002</v>
      </c>
      <c r="J552" s="316">
        <v>135.91273799999999</v>
      </c>
      <c r="K552" s="315">
        <v>5055.8985339999999</v>
      </c>
      <c r="L552" s="316">
        <v>379.124259</v>
      </c>
      <c r="M552" s="282">
        <v>1487.1209738</v>
      </c>
      <c r="N552" s="315">
        <v>2604.1025479999998</v>
      </c>
      <c r="O552" s="316">
        <v>298.02834799999999</v>
      </c>
      <c r="P552" s="315">
        <v>858.79747599999996</v>
      </c>
      <c r="Q552" s="316">
        <v>146.894993</v>
      </c>
      <c r="R552" s="315">
        <v>692.22173399999997</v>
      </c>
      <c r="S552" s="316">
        <v>255.42722800000001</v>
      </c>
      <c r="T552" s="315">
        <v>8120.2980219999999</v>
      </c>
      <c r="U552" s="316">
        <v>280.815135</v>
      </c>
      <c r="V552" s="315">
        <v>408.18059299999999</v>
      </c>
      <c r="W552" s="316">
        <v>82.419779000000005</v>
      </c>
      <c r="X552" s="315">
        <v>7788.3798429999997</v>
      </c>
      <c r="Y552" s="316">
        <v>1547.705729</v>
      </c>
      <c r="Z552" s="315">
        <v>0.43559399999999998</v>
      </c>
      <c r="AA552" s="316">
        <v>1.3450999999999999E-2</v>
      </c>
      <c r="AB552" s="315">
        <v>1268.278646</v>
      </c>
      <c r="AC552" s="316">
        <v>1138.1196110000001</v>
      </c>
      <c r="AD552" s="315">
        <v>0.93413299999999999</v>
      </c>
      <c r="AE552" s="316">
        <v>0.21294199999999999</v>
      </c>
      <c r="AF552" s="282">
        <v>411.64072413000002</v>
      </c>
      <c r="AG552" s="317">
        <v>2832.4306311999999</v>
      </c>
      <c r="AH552" s="282">
        <v>823.86664599000005</v>
      </c>
      <c r="AI552" s="317">
        <v>1074.3087539000001</v>
      </c>
      <c r="AJ552" s="282">
        <v>442.46629967000001</v>
      </c>
      <c r="AK552" s="380">
        <v>16</v>
      </c>
    </row>
    <row r="553" spans="1:37" x14ac:dyDescent="0.2">
      <c r="A553" s="318" t="s">
        <v>1712</v>
      </c>
      <c r="B553" s="313" t="s">
        <v>1713</v>
      </c>
      <c r="C553" s="378">
        <v>0.92579340759999995</v>
      </c>
      <c r="D553" s="314">
        <v>623</v>
      </c>
      <c r="E553" s="379">
        <v>1.61</v>
      </c>
      <c r="F553" s="315">
        <v>4787.5526460999999</v>
      </c>
      <c r="G553" s="282">
        <v>3737.0399685000002</v>
      </c>
      <c r="H553" s="316">
        <v>1050.5126776</v>
      </c>
      <c r="I553" s="315">
        <v>415.62547000000001</v>
      </c>
      <c r="J553" s="316">
        <v>19.520979000000001</v>
      </c>
      <c r="K553" s="315">
        <v>491.25543699999997</v>
      </c>
      <c r="L553" s="316">
        <v>38.180081999999999</v>
      </c>
      <c r="M553" s="282">
        <v>215.71617308</v>
      </c>
      <c r="N553" s="315">
        <v>51.162784000000002</v>
      </c>
      <c r="O553" s="316">
        <v>12.312955000000001</v>
      </c>
      <c r="P553" s="315">
        <v>211.09036499999999</v>
      </c>
      <c r="Q553" s="316">
        <v>34.807524999999998</v>
      </c>
      <c r="R553" s="315">
        <v>22.155518000000001</v>
      </c>
      <c r="S553" s="316">
        <v>18.236996999999999</v>
      </c>
      <c r="T553" s="315">
        <v>38.647109</v>
      </c>
      <c r="U553" s="316">
        <v>5.0383440000000004</v>
      </c>
      <c r="V553" s="315">
        <v>66.266480999999999</v>
      </c>
      <c r="W553" s="316">
        <v>13.749343</v>
      </c>
      <c r="X553" s="315">
        <v>1684.0597560000001</v>
      </c>
      <c r="Y553" s="316">
        <v>347.07432699999998</v>
      </c>
      <c r="Z553" s="315">
        <v>3.669486</v>
      </c>
      <c r="AA553" s="316">
        <v>1.2453529999999999</v>
      </c>
      <c r="AB553" s="315">
        <v>105.631469</v>
      </c>
      <c r="AC553" s="316">
        <v>129.29553000000001</v>
      </c>
      <c r="AD553" s="315">
        <v>12.274544000000001</v>
      </c>
      <c r="AE553" s="316">
        <v>3.3531580000000001</v>
      </c>
      <c r="AF553" s="282">
        <v>76.935314410000004</v>
      </c>
      <c r="AG553" s="317">
        <v>389.45928887000002</v>
      </c>
      <c r="AH553" s="282">
        <v>116.05828432</v>
      </c>
      <c r="AI553" s="317">
        <v>140.58500226999999</v>
      </c>
      <c r="AJ553" s="282">
        <v>124.14557231000001</v>
      </c>
      <c r="AK553" s="380">
        <v>95</v>
      </c>
    </row>
    <row r="554" spans="1:37" x14ac:dyDescent="0.2">
      <c r="A554" s="318" t="s">
        <v>1714</v>
      </c>
      <c r="B554" s="313" t="s">
        <v>1715</v>
      </c>
      <c r="C554" s="378">
        <v>0.25674795290000002</v>
      </c>
      <c r="D554" s="314">
        <v>32225</v>
      </c>
      <c r="E554" s="379">
        <v>1</v>
      </c>
      <c r="F554" s="315">
        <v>1327.7199117</v>
      </c>
      <c r="G554" s="282">
        <v>1036.2032452000001</v>
      </c>
      <c r="H554" s="316">
        <v>291.51666643999999</v>
      </c>
      <c r="I554" s="315">
        <v>149.32204899999999</v>
      </c>
      <c r="J554" s="316">
        <v>5.0940279999999998</v>
      </c>
      <c r="K554" s="315">
        <v>60.317886000000001</v>
      </c>
      <c r="L554" s="316">
        <v>6.2565090000000003</v>
      </c>
      <c r="M554" s="282">
        <v>53.306837113</v>
      </c>
      <c r="N554" s="315">
        <v>11.672447999999999</v>
      </c>
      <c r="O554" s="316">
        <v>3.3786830000000001</v>
      </c>
      <c r="P554" s="315">
        <v>36.092218000000003</v>
      </c>
      <c r="Q554" s="316">
        <v>5.7130599999999996</v>
      </c>
      <c r="R554" s="315">
        <v>9.0604490000000002</v>
      </c>
      <c r="S554" s="316">
        <v>4.0920719999999999</v>
      </c>
      <c r="T554" s="315">
        <v>17.226092999999999</v>
      </c>
      <c r="U554" s="316">
        <v>1.41371</v>
      </c>
      <c r="V554" s="315">
        <v>2.5961999999999999E-2</v>
      </c>
      <c r="W554" s="316">
        <v>2.9380000000000001E-3</v>
      </c>
      <c r="X554" s="315">
        <v>556.04668800000002</v>
      </c>
      <c r="Y554" s="316">
        <v>129.463202</v>
      </c>
      <c r="Z554" s="315">
        <v>9.9905999999999995E-2</v>
      </c>
      <c r="AA554" s="316">
        <v>2.8864999999999998E-2</v>
      </c>
      <c r="AB554" s="315">
        <v>30.17531</v>
      </c>
      <c r="AC554" s="316">
        <v>29.865342999999999</v>
      </c>
      <c r="AD554" s="315">
        <v>10.182880000000001</v>
      </c>
      <c r="AE554" s="316">
        <v>2.6131899999999999</v>
      </c>
      <c r="AF554" s="282">
        <v>18.313768602</v>
      </c>
      <c r="AG554" s="317">
        <v>107.45211965</v>
      </c>
      <c r="AH554" s="282">
        <v>30.538819845999999</v>
      </c>
      <c r="AI554" s="317">
        <v>40.555875409999999</v>
      </c>
      <c r="AJ554" s="282">
        <v>9.4090028768000007</v>
      </c>
      <c r="AK554" s="380">
        <v>181</v>
      </c>
    </row>
    <row r="555" spans="1:37" x14ac:dyDescent="0.2">
      <c r="A555" s="318" t="s">
        <v>1716</v>
      </c>
      <c r="B555" s="313" t="s">
        <v>1717</v>
      </c>
      <c r="C555" s="378">
        <v>0.69744904939999997</v>
      </c>
      <c r="D555" s="314">
        <v>1652</v>
      </c>
      <c r="E555" s="379">
        <v>1.1200000000000001</v>
      </c>
      <c r="F555" s="315">
        <v>3606.7161580000002</v>
      </c>
      <c r="G555" s="282">
        <v>2973.9504145000001</v>
      </c>
      <c r="H555" s="316">
        <v>632.76574344999995</v>
      </c>
      <c r="I555" s="315">
        <v>336.90742399999999</v>
      </c>
      <c r="J555" s="316">
        <v>11.221435</v>
      </c>
      <c r="K555" s="315">
        <v>210.734343</v>
      </c>
      <c r="L555" s="316">
        <v>14.887884</v>
      </c>
      <c r="M555" s="282">
        <v>153.95708972</v>
      </c>
      <c r="N555" s="315">
        <v>12.811858000000001</v>
      </c>
      <c r="O555" s="316">
        <v>1.597709</v>
      </c>
      <c r="P555" s="315">
        <v>166.51194599999999</v>
      </c>
      <c r="Q555" s="316">
        <v>20.103265</v>
      </c>
      <c r="R555" s="315">
        <v>41.564219000000001</v>
      </c>
      <c r="S555" s="316">
        <v>15.297874999999999</v>
      </c>
      <c r="T555" s="315">
        <v>13.091435000000001</v>
      </c>
      <c r="U555" s="316">
        <v>0.93093000000000004</v>
      </c>
      <c r="V555" s="315">
        <v>19.924710999999999</v>
      </c>
      <c r="W555" s="316">
        <v>4.6676510000000002</v>
      </c>
      <c r="X555" s="315">
        <v>1542.565353</v>
      </c>
      <c r="Y555" s="316">
        <v>295.42569400000002</v>
      </c>
      <c r="Z555" s="315">
        <v>1.0881080000000001</v>
      </c>
      <c r="AA555" s="316">
        <v>0.36563499999999999</v>
      </c>
      <c r="AB555" s="315">
        <v>70.479412999999994</v>
      </c>
      <c r="AC555" s="316">
        <v>54.84507</v>
      </c>
      <c r="AD555" s="315">
        <v>84.616705999999994</v>
      </c>
      <c r="AE555" s="316">
        <v>14.528370000000001</v>
      </c>
      <c r="AF555" s="282">
        <v>48.765178007999999</v>
      </c>
      <c r="AG555" s="317">
        <v>273.95275803999999</v>
      </c>
      <c r="AH555" s="282">
        <v>57.886038700999997</v>
      </c>
      <c r="AI555" s="317">
        <v>89.571280114000004</v>
      </c>
      <c r="AJ555" s="282">
        <v>48.416777699000001</v>
      </c>
      <c r="AK555" s="380">
        <v>63</v>
      </c>
    </row>
    <row r="556" spans="1:37" x14ac:dyDescent="0.2">
      <c r="A556" s="318" t="s">
        <v>1718</v>
      </c>
      <c r="B556" s="313" t="s">
        <v>1719</v>
      </c>
      <c r="C556" s="378">
        <v>3.9146364078999998</v>
      </c>
      <c r="D556" s="314">
        <v>3524</v>
      </c>
      <c r="E556" s="379">
        <v>10.57</v>
      </c>
      <c r="F556" s="315">
        <v>20243.747406999999</v>
      </c>
      <c r="G556" s="282">
        <v>15480.942408000001</v>
      </c>
      <c r="H556" s="316">
        <v>4762.8049985999996</v>
      </c>
      <c r="I556" s="315">
        <v>2019.0037420000001</v>
      </c>
      <c r="J556" s="316">
        <v>107.712474</v>
      </c>
      <c r="K556" s="315">
        <v>4194.3683840000003</v>
      </c>
      <c r="L556" s="316">
        <v>286.44504499999999</v>
      </c>
      <c r="M556" s="282">
        <v>1421.6442108000001</v>
      </c>
      <c r="N556" s="315">
        <v>993.33308899999997</v>
      </c>
      <c r="O556" s="316">
        <v>139.96976000000001</v>
      </c>
      <c r="P556" s="315">
        <v>480.88561399999998</v>
      </c>
      <c r="Q556" s="316">
        <v>77.590547000000001</v>
      </c>
      <c r="R556" s="315">
        <v>729.71255099999996</v>
      </c>
      <c r="S556" s="316">
        <v>231.09627399999999</v>
      </c>
      <c r="T556" s="315">
        <v>1019.446989</v>
      </c>
      <c r="U556" s="316">
        <v>65.455364000000003</v>
      </c>
      <c r="V556" s="315">
        <v>2188.282854</v>
      </c>
      <c r="W556" s="316">
        <v>505.13090799999998</v>
      </c>
      <c r="X556" s="315">
        <v>136.636202</v>
      </c>
      <c r="Y556" s="316">
        <v>30.732907999999998</v>
      </c>
      <c r="Z556" s="315">
        <v>12.623269000000001</v>
      </c>
      <c r="AA556" s="316">
        <v>4.8710800000000001</v>
      </c>
      <c r="AB556" s="315">
        <v>675.94763699999999</v>
      </c>
      <c r="AC556" s="316">
        <v>880.21801100000005</v>
      </c>
      <c r="AD556" s="315">
        <v>36.175415999999998</v>
      </c>
      <c r="AE556" s="316">
        <v>6.7740600000000004</v>
      </c>
      <c r="AF556" s="282">
        <v>21.832717718000001</v>
      </c>
      <c r="AG556" s="317">
        <v>1567.4090678</v>
      </c>
      <c r="AH556" s="282">
        <v>726.93240027000002</v>
      </c>
      <c r="AI556" s="317">
        <v>547.12318671000003</v>
      </c>
      <c r="AJ556" s="282">
        <v>1136.3936461000001</v>
      </c>
      <c r="AK556" s="380">
        <v>197</v>
      </c>
    </row>
    <row r="557" spans="1:37" x14ac:dyDescent="0.2">
      <c r="A557" s="318" t="s">
        <v>1720</v>
      </c>
      <c r="B557" s="313" t="s">
        <v>1721</v>
      </c>
      <c r="C557" s="378">
        <v>1.3840236612000001</v>
      </c>
      <c r="D557" s="314">
        <v>8920</v>
      </c>
      <c r="E557" s="379">
        <v>3.98</v>
      </c>
      <c r="F557" s="315">
        <v>7157.1973698000002</v>
      </c>
      <c r="G557" s="282">
        <v>5413.4060865000001</v>
      </c>
      <c r="H557" s="316">
        <v>1743.7912833</v>
      </c>
      <c r="I557" s="315">
        <v>804.75128600000005</v>
      </c>
      <c r="J557" s="316">
        <v>37.971986999999999</v>
      </c>
      <c r="K557" s="315">
        <v>1545.1885460000001</v>
      </c>
      <c r="L557" s="316">
        <v>109.362492</v>
      </c>
      <c r="M557" s="282">
        <v>553.82577721999996</v>
      </c>
      <c r="N557" s="315">
        <v>363.74243100000001</v>
      </c>
      <c r="O557" s="316">
        <v>56.691040000000001</v>
      </c>
      <c r="P557" s="315">
        <v>165.095169</v>
      </c>
      <c r="Q557" s="316">
        <v>26.957692000000002</v>
      </c>
      <c r="R557" s="315">
        <v>209.431442</v>
      </c>
      <c r="S557" s="316">
        <v>73.644452999999999</v>
      </c>
      <c r="T557" s="315">
        <v>327.75800099999998</v>
      </c>
      <c r="U557" s="316">
        <v>24.000553</v>
      </c>
      <c r="V557" s="315">
        <v>311.44659799999999</v>
      </c>
      <c r="W557" s="316">
        <v>72.173991000000001</v>
      </c>
      <c r="X557" s="315">
        <v>49.318814000000003</v>
      </c>
      <c r="Y557" s="316">
        <v>13.386965999999999</v>
      </c>
      <c r="Z557" s="315">
        <v>24.901057999999999</v>
      </c>
      <c r="AA557" s="316">
        <v>9.0951369999999994</v>
      </c>
      <c r="AB557" s="315">
        <v>248.60817399999999</v>
      </c>
      <c r="AC557" s="316">
        <v>343.90391</v>
      </c>
      <c r="AD557" s="315">
        <v>15.020675000000001</v>
      </c>
      <c r="AE557" s="316">
        <v>3.0047920000000001</v>
      </c>
      <c r="AF557" s="282">
        <v>6.5006610190999998</v>
      </c>
      <c r="AG557" s="317">
        <v>516.16937510000002</v>
      </c>
      <c r="AH557" s="282">
        <v>239.84192297999999</v>
      </c>
      <c r="AI557" s="317">
        <v>186.43391964</v>
      </c>
      <c r="AJ557" s="282">
        <v>818.97050715</v>
      </c>
      <c r="AK557" s="380">
        <v>258</v>
      </c>
    </row>
    <row r="558" spans="1:37" x14ac:dyDescent="0.2">
      <c r="A558" s="318" t="s">
        <v>1722</v>
      </c>
      <c r="B558" s="313" t="s">
        <v>1723</v>
      </c>
      <c r="C558" s="378">
        <v>0.89450975909999997</v>
      </c>
      <c r="D558" s="314">
        <v>4899</v>
      </c>
      <c r="E558" s="379">
        <v>1.57</v>
      </c>
      <c r="F558" s="315">
        <v>4625.7756096000003</v>
      </c>
      <c r="G558" s="282">
        <v>3961.8226367000002</v>
      </c>
      <c r="H558" s="316">
        <v>663.95297290999997</v>
      </c>
      <c r="I558" s="315">
        <v>270.85512999999997</v>
      </c>
      <c r="J558" s="316">
        <v>13.409129</v>
      </c>
      <c r="K558" s="315">
        <v>500.363362</v>
      </c>
      <c r="L558" s="316">
        <v>37.452205999999997</v>
      </c>
      <c r="M558" s="282">
        <v>197.58447637</v>
      </c>
      <c r="N558" s="315">
        <v>301.76461999999998</v>
      </c>
      <c r="O558" s="316">
        <v>31.262608</v>
      </c>
      <c r="P558" s="315">
        <v>85.963369</v>
      </c>
      <c r="Q558" s="316">
        <v>13.98484</v>
      </c>
      <c r="R558" s="315">
        <v>44.685724999999998</v>
      </c>
      <c r="S558" s="316">
        <v>18.031103999999999</v>
      </c>
      <c r="T558" s="315">
        <v>2009.49415</v>
      </c>
      <c r="U558" s="316">
        <v>68.385024000000001</v>
      </c>
      <c r="V558" s="315">
        <v>26.894981999999999</v>
      </c>
      <c r="W558" s="316">
        <v>5.9757199999999999</v>
      </c>
      <c r="X558" s="315">
        <v>34.079281999999999</v>
      </c>
      <c r="Y558" s="316">
        <v>9.9343149999999998</v>
      </c>
      <c r="Z558" s="315">
        <v>22.207663</v>
      </c>
      <c r="AA558" s="316">
        <v>7.4199130000000002</v>
      </c>
      <c r="AB558" s="315">
        <v>107.136923</v>
      </c>
      <c r="AC558" s="316">
        <v>114.564914</v>
      </c>
      <c r="AD558" s="315">
        <v>4.4677420000000003</v>
      </c>
      <c r="AE558" s="316">
        <v>0.86677400000000004</v>
      </c>
      <c r="AF558" s="282">
        <v>3.1719145933999999</v>
      </c>
      <c r="AG558" s="317">
        <v>180.07938505000001</v>
      </c>
      <c r="AH558" s="282">
        <v>69.003973790000003</v>
      </c>
      <c r="AI558" s="317">
        <v>65.422075207000006</v>
      </c>
      <c r="AJ558" s="282">
        <v>381.31429047</v>
      </c>
      <c r="AK558" s="380">
        <v>248</v>
      </c>
    </row>
    <row r="559" spans="1:37" x14ac:dyDescent="0.2">
      <c r="A559" s="318" t="s">
        <v>1724</v>
      </c>
      <c r="B559" s="313" t="s">
        <v>1725</v>
      </c>
      <c r="C559" s="378">
        <v>0.1112829826</v>
      </c>
      <c r="D559" s="314">
        <v>1126801</v>
      </c>
      <c r="E559" s="379">
        <v>1</v>
      </c>
      <c r="F559" s="315">
        <v>575.47735109999996</v>
      </c>
      <c r="G559" s="282">
        <v>445.96146752999999</v>
      </c>
      <c r="H559" s="316">
        <v>129.51588357</v>
      </c>
      <c r="I559" s="315">
        <v>64.702637999999993</v>
      </c>
      <c r="J559" s="316">
        <v>2.5897679999999998</v>
      </c>
      <c r="K559" s="315">
        <v>157.278302</v>
      </c>
      <c r="L559" s="316">
        <v>12.119586999999999</v>
      </c>
      <c r="M559" s="282">
        <v>54.282571502000003</v>
      </c>
      <c r="N559" s="315">
        <v>12.523927</v>
      </c>
      <c r="O559" s="316">
        <v>1.8774949999999999</v>
      </c>
      <c r="P559" s="315">
        <v>3.2035770000000001</v>
      </c>
      <c r="Q559" s="316">
        <v>0.437116</v>
      </c>
      <c r="R559" s="315">
        <v>12.492196</v>
      </c>
      <c r="S559" s="316">
        <v>5.3975840000000002</v>
      </c>
      <c r="T559" s="315">
        <v>33.504325999999999</v>
      </c>
      <c r="U559" s="316">
        <v>1.907321</v>
      </c>
      <c r="V559" s="315">
        <v>3.9274000000000003E-2</v>
      </c>
      <c r="W559" s="316">
        <v>6.2880000000000002E-3</v>
      </c>
      <c r="X559" s="315">
        <v>1.819726</v>
      </c>
      <c r="Y559" s="316">
        <v>0.52278400000000003</v>
      </c>
      <c r="Z559" s="315">
        <v>2.1434999999999999E-2</v>
      </c>
      <c r="AA559" s="316">
        <v>5.3559999999999997E-3</v>
      </c>
      <c r="AB559" s="315">
        <v>97.180556999999993</v>
      </c>
      <c r="AC559" s="316">
        <v>35.813763000000002</v>
      </c>
      <c r="AD559" s="315">
        <v>8.7934999999999999E-2</v>
      </c>
      <c r="AE559" s="316">
        <v>1.3327E-2</v>
      </c>
      <c r="AF559" s="282">
        <v>8.2687158400000002E-2</v>
      </c>
      <c r="AG559" s="317">
        <v>42.120617826999997</v>
      </c>
      <c r="AH559" s="282">
        <v>15.742578719999999</v>
      </c>
      <c r="AI559" s="317">
        <v>18.871393288</v>
      </c>
      <c r="AJ559" s="282">
        <v>0.83322213580000004</v>
      </c>
      <c r="AK559" s="380">
        <v>161</v>
      </c>
    </row>
    <row r="560" spans="1:37" x14ac:dyDescent="0.2">
      <c r="A560" s="318" t="s">
        <v>1726</v>
      </c>
      <c r="B560" s="313" t="s">
        <v>1727</v>
      </c>
      <c r="C560" s="378">
        <v>3.0407899622999999</v>
      </c>
      <c r="D560" s="314">
        <v>452</v>
      </c>
      <c r="E560" s="379">
        <v>9.33</v>
      </c>
      <c r="F560" s="315">
        <v>15724.827928000001</v>
      </c>
      <c r="G560" s="282">
        <v>11817.00937</v>
      </c>
      <c r="H560" s="316">
        <v>3907.8185579999999</v>
      </c>
      <c r="I560" s="315">
        <v>1876.1811540000001</v>
      </c>
      <c r="J560" s="316">
        <v>119.30001900000001</v>
      </c>
      <c r="K560" s="315">
        <v>3777.9466430000002</v>
      </c>
      <c r="L560" s="316">
        <v>289.33534800000001</v>
      </c>
      <c r="M560" s="282">
        <v>1309.8374338000001</v>
      </c>
      <c r="N560" s="315">
        <v>693.45812599999999</v>
      </c>
      <c r="O560" s="316">
        <v>93.741038000000003</v>
      </c>
      <c r="P560" s="315">
        <v>577.06595500000003</v>
      </c>
      <c r="Q560" s="316">
        <v>95.104856999999996</v>
      </c>
      <c r="R560" s="315">
        <v>698.82641100000001</v>
      </c>
      <c r="S560" s="316">
        <v>199.82274699999999</v>
      </c>
      <c r="T560" s="315">
        <v>651.40055299999995</v>
      </c>
      <c r="U560" s="316">
        <v>71.434381999999999</v>
      </c>
      <c r="V560" s="315">
        <v>245.014161</v>
      </c>
      <c r="W560" s="316">
        <v>61.635942999999997</v>
      </c>
      <c r="X560" s="315">
        <v>299.92571700000002</v>
      </c>
      <c r="Y560" s="316">
        <v>62.344208000000002</v>
      </c>
      <c r="Z560" s="315">
        <v>14.970192000000001</v>
      </c>
      <c r="AA560" s="316">
        <v>4.4347370000000002</v>
      </c>
      <c r="AB560" s="315">
        <v>538.23772599999995</v>
      </c>
      <c r="AC560" s="316">
        <v>868.65107899999998</v>
      </c>
      <c r="AD560" s="315">
        <v>58.337643</v>
      </c>
      <c r="AE560" s="316">
        <v>6.5131110000000003</v>
      </c>
      <c r="AF560" s="282">
        <v>45.839869</v>
      </c>
      <c r="AG560" s="317">
        <v>1211.5713057</v>
      </c>
      <c r="AH560" s="282">
        <v>575.13195856000004</v>
      </c>
      <c r="AI560" s="317">
        <v>463.97651596999998</v>
      </c>
      <c r="AJ560" s="282">
        <v>814.7890946</v>
      </c>
      <c r="AK560" s="380">
        <v>136</v>
      </c>
    </row>
    <row r="561" spans="1:37" x14ac:dyDescent="0.2">
      <c r="A561" s="318" t="s">
        <v>1728</v>
      </c>
      <c r="B561" s="313" t="s">
        <v>1729</v>
      </c>
      <c r="C561" s="378">
        <v>1.3656865497999999</v>
      </c>
      <c r="D561" s="314">
        <v>688</v>
      </c>
      <c r="E561" s="379">
        <v>3.85</v>
      </c>
      <c r="F561" s="315">
        <v>7062.3707211000001</v>
      </c>
      <c r="G561" s="282">
        <v>5352.2247731999996</v>
      </c>
      <c r="H561" s="316">
        <v>1710.1459480000001</v>
      </c>
      <c r="I561" s="315">
        <v>828.44554300000004</v>
      </c>
      <c r="J561" s="316">
        <v>48.738672999999999</v>
      </c>
      <c r="K561" s="315">
        <v>1481.8432969999999</v>
      </c>
      <c r="L561" s="316">
        <v>112.563452</v>
      </c>
      <c r="M561" s="282">
        <v>532.10141647</v>
      </c>
      <c r="N561" s="315">
        <v>290.17984100000001</v>
      </c>
      <c r="O561" s="316">
        <v>46.350003000000001</v>
      </c>
      <c r="P561" s="315">
        <v>301.25393300000002</v>
      </c>
      <c r="Q561" s="316">
        <v>51.523650000000004</v>
      </c>
      <c r="R561" s="315">
        <v>181.87056000000001</v>
      </c>
      <c r="S561" s="316">
        <v>62.101312999999998</v>
      </c>
      <c r="T561" s="315">
        <v>268.39209299999999</v>
      </c>
      <c r="U561" s="316">
        <v>21.760892999999999</v>
      </c>
      <c r="V561" s="315">
        <v>47.017439000000003</v>
      </c>
      <c r="W561" s="316">
        <v>12.142557</v>
      </c>
      <c r="X561" s="315">
        <v>450.728139</v>
      </c>
      <c r="Y561" s="316">
        <v>108.09251</v>
      </c>
      <c r="Z561" s="315">
        <v>7.900874</v>
      </c>
      <c r="AA561" s="316">
        <v>2.835429</v>
      </c>
      <c r="AB561" s="315">
        <v>252.27646899999999</v>
      </c>
      <c r="AC561" s="316">
        <v>332.25875600000001</v>
      </c>
      <c r="AD561" s="315">
        <v>87.912644999999998</v>
      </c>
      <c r="AE561" s="316">
        <v>2.9719129999999998</v>
      </c>
      <c r="AF561" s="282">
        <v>37.973416098999998</v>
      </c>
      <c r="AG561" s="317">
        <v>524.22975672999996</v>
      </c>
      <c r="AH561" s="282">
        <v>232.94214310999999</v>
      </c>
      <c r="AI561" s="317">
        <v>211.80691210000001</v>
      </c>
      <c r="AJ561" s="282">
        <v>524.15709330000004</v>
      </c>
      <c r="AK561" s="380">
        <v>158</v>
      </c>
    </row>
    <row r="562" spans="1:37" x14ac:dyDescent="0.2">
      <c r="A562" s="318" t="s">
        <v>1730</v>
      </c>
      <c r="B562" s="313" t="s">
        <v>1731</v>
      </c>
      <c r="C562" s="378">
        <v>0.6064453286</v>
      </c>
      <c r="D562" s="314">
        <v>1098</v>
      </c>
      <c r="E562" s="379">
        <v>1.59</v>
      </c>
      <c r="F562" s="315">
        <v>3136.1088918999999</v>
      </c>
      <c r="G562" s="282">
        <v>2384.6971346</v>
      </c>
      <c r="H562" s="316">
        <v>751.41175728999997</v>
      </c>
      <c r="I562" s="315">
        <v>323.48738700000001</v>
      </c>
      <c r="J562" s="316">
        <v>19.301774000000002</v>
      </c>
      <c r="K562" s="315">
        <v>485.59513900000002</v>
      </c>
      <c r="L562" s="316">
        <v>40.172325999999998</v>
      </c>
      <c r="M562" s="282">
        <v>215.36790045999999</v>
      </c>
      <c r="N562" s="315">
        <v>135.57056499999999</v>
      </c>
      <c r="O562" s="316">
        <v>39.549653999999997</v>
      </c>
      <c r="P562" s="315">
        <v>337.55904299999997</v>
      </c>
      <c r="Q562" s="316">
        <v>71.637291000000005</v>
      </c>
      <c r="R562" s="315">
        <v>46.006725000000003</v>
      </c>
      <c r="S562" s="316">
        <v>17.902555</v>
      </c>
      <c r="T562" s="315">
        <v>119.71302</v>
      </c>
      <c r="U562" s="316">
        <v>10.652602</v>
      </c>
      <c r="V562" s="315">
        <v>0.62455099999999997</v>
      </c>
      <c r="W562" s="316">
        <v>0.161195</v>
      </c>
      <c r="X562" s="315">
        <v>346.98247900000001</v>
      </c>
      <c r="Y562" s="316">
        <v>78.451842999999997</v>
      </c>
      <c r="Z562" s="315">
        <v>9.3955889999999993</v>
      </c>
      <c r="AA562" s="316">
        <v>2.8155600000000001</v>
      </c>
      <c r="AB562" s="315">
        <v>90.227140000000006</v>
      </c>
      <c r="AC562" s="316">
        <v>127.192747</v>
      </c>
      <c r="AD562" s="315">
        <v>22.229531999999999</v>
      </c>
      <c r="AE562" s="316">
        <v>1.712313</v>
      </c>
      <c r="AF562" s="282">
        <v>19.223593112</v>
      </c>
      <c r="AG562" s="317">
        <v>209.31814423</v>
      </c>
      <c r="AH562" s="282">
        <v>81.832964429</v>
      </c>
      <c r="AI562" s="317">
        <v>108.79670114</v>
      </c>
      <c r="AJ562" s="282">
        <v>174.62855901</v>
      </c>
      <c r="AK562" s="380">
        <v>157</v>
      </c>
    </row>
    <row r="563" spans="1:37" x14ac:dyDescent="0.2">
      <c r="A563" s="318" t="s">
        <v>1732</v>
      </c>
      <c r="B563" s="313" t="s">
        <v>1733</v>
      </c>
      <c r="C563" s="378">
        <v>1.4657626212999999</v>
      </c>
      <c r="D563" s="314">
        <v>21744</v>
      </c>
      <c r="E563" s="379">
        <v>4.6900000000000004</v>
      </c>
      <c r="F563" s="315">
        <v>7579.8938067999998</v>
      </c>
      <c r="G563" s="282">
        <v>5614.4655665</v>
      </c>
      <c r="H563" s="316">
        <v>1965.4282403</v>
      </c>
      <c r="I563" s="315">
        <v>960.715912</v>
      </c>
      <c r="J563" s="316">
        <v>48.887808999999997</v>
      </c>
      <c r="K563" s="315">
        <v>1833.611969</v>
      </c>
      <c r="L563" s="316">
        <v>130.07325700000001</v>
      </c>
      <c r="M563" s="282">
        <v>644.11221308999995</v>
      </c>
      <c r="N563" s="315">
        <v>205.67367200000001</v>
      </c>
      <c r="O563" s="316">
        <v>36.759793999999999</v>
      </c>
      <c r="P563" s="315">
        <v>181.11575500000001</v>
      </c>
      <c r="Q563" s="316">
        <v>29.383931</v>
      </c>
      <c r="R563" s="315">
        <v>251.35386</v>
      </c>
      <c r="S563" s="316">
        <v>85.051452999999995</v>
      </c>
      <c r="T563" s="315">
        <v>210.55231499999999</v>
      </c>
      <c r="U563" s="316">
        <v>23.441658</v>
      </c>
      <c r="V563" s="315">
        <v>149.779077</v>
      </c>
      <c r="W563" s="316">
        <v>35.008741999999998</v>
      </c>
      <c r="X563" s="315">
        <v>38.066929000000002</v>
      </c>
      <c r="Y563" s="316">
        <v>9.2111590000000003</v>
      </c>
      <c r="Z563" s="315">
        <v>44.246670000000002</v>
      </c>
      <c r="AA563" s="316">
        <v>15.320354</v>
      </c>
      <c r="AB563" s="315">
        <v>226.73935299999999</v>
      </c>
      <c r="AC563" s="316">
        <v>413.74721199999999</v>
      </c>
      <c r="AD563" s="315">
        <v>9.3906530000000004</v>
      </c>
      <c r="AE563" s="316">
        <v>2.1408990000000001</v>
      </c>
      <c r="AF563" s="282">
        <v>4.8419075861999996</v>
      </c>
      <c r="AG563" s="317">
        <v>548.12037536000003</v>
      </c>
      <c r="AH563" s="282">
        <v>269.66638848000002</v>
      </c>
      <c r="AI563" s="317">
        <v>210.37187354</v>
      </c>
      <c r="AJ563" s="282">
        <v>962.50861431999999</v>
      </c>
      <c r="AK563" s="380">
        <v>290</v>
      </c>
    </row>
    <row r="564" spans="1:37" x14ac:dyDescent="0.2">
      <c r="A564" s="318" t="s">
        <v>1734</v>
      </c>
      <c r="B564" s="313" t="s">
        <v>1735</v>
      </c>
      <c r="C564" s="378">
        <v>0.55239106189999998</v>
      </c>
      <c r="D564" s="314">
        <v>30841</v>
      </c>
      <c r="E564" s="379">
        <v>1.77</v>
      </c>
      <c r="F564" s="315">
        <v>2856.5782263999999</v>
      </c>
      <c r="G564" s="282">
        <v>2128.0014977000001</v>
      </c>
      <c r="H564" s="316">
        <v>728.57672869999999</v>
      </c>
      <c r="I564" s="315">
        <v>370.73200100000003</v>
      </c>
      <c r="J564" s="316">
        <v>17.970077</v>
      </c>
      <c r="K564" s="315">
        <v>567.98939600000006</v>
      </c>
      <c r="L564" s="316">
        <v>42.163474999999998</v>
      </c>
      <c r="M564" s="282">
        <v>222.86590720000001</v>
      </c>
      <c r="N564" s="315">
        <v>52.788502000000001</v>
      </c>
      <c r="O564" s="316">
        <v>10.064064</v>
      </c>
      <c r="P564" s="315">
        <v>72.355199999999996</v>
      </c>
      <c r="Q564" s="316">
        <v>11.720437</v>
      </c>
      <c r="R564" s="315">
        <v>41.062226000000003</v>
      </c>
      <c r="S564" s="316">
        <v>18.422549</v>
      </c>
      <c r="T564" s="315">
        <v>52.946742</v>
      </c>
      <c r="U564" s="316">
        <v>7.2458260000000001</v>
      </c>
      <c r="V564" s="315">
        <v>4.8935649999999997</v>
      </c>
      <c r="W564" s="316">
        <v>1.2290369999999999</v>
      </c>
      <c r="X564" s="315">
        <v>16.448034</v>
      </c>
      <c r="Y564" s="316">
        <v>3.7059510000000002</v>
      </c>
      <c r="Z564" s="315">
        <v>66.990672000000004</v>
      </c>
      <c r="AA564" s="316">
        <v>21.506665999999999</v>
      </c>
      <c r="AB564" s="315">
        <v>77.255450999999994</v>
      </c>
      <c r="AC564" s="316">
        <v>141.11193499999999</v>
      </c>
      <c r="AD564" s="315">
        <v>1.7599020000000001</v>
      </c>
      <c r="AE564" s="316">
        <v>0.45557999999999998</v>
      </c>
      <c r="AF564" s="282">
        <v>1.3502153084999999</v>
      </c>
      <c r="AG564" s="317">
        <v>172.83027235</v>
      </c>
      <c r="AH564" s="282">
        <v>73.336155614999996</v>
      </c>
      <c r="AI564" s="317">
        <v>70.788751767999997</v>
      </c>
      <c r="AJ564" s="282">
        <v>714.5896348</v>
      </c>
      <c r="AK564" s="380">
        <v>306</v>
      </c>
    </row>
    <row r="565" spans="1:37" x14ac:dyDescent="0.2">
      <c r="A565" s="318" t="s">
        <v>1736</v>
      </c>
      <c r="B565" s="313" t="s">
        <v>1737</v>
      </c>
      <c r="C565" s="378">
        <v>0.93027540939999998</v>
      </c>
      <c r="D565" s="314">
        <v>8670</v>
      </c>
      <c r="E565" s="379">
        <v>2.17</v>
      </c>
      <c r="F565" s="315">
        <v>4810.7304086000004</v>
      </c>
      <c r="G565" s="282">
        <v>3667.5151323999999</v>
      </c>
      <c r="H565" s="316">
        <v>1143.2152762000001</v>
      </c>
      <c r="I565" s="315">
        <v>487.61162300000001</v>
      </c>
      <c r="J565" s="316">
        <v>27.954394000000001</v>
      </c>
      <c r="K565" s="315">
        <v>663.95213000000001</v>
      </c>
      <c r="L565" s="316">
        <v>48.982709999999997</v>
      </c>
      <c r="M565" s="282">
        <v>302.17820071</v>
      </c>
      <c r="N565" s="315">
        <v>97.407471000000001</v>
      </c>
      <c r="O565" s="316">
        <v>14.740487</v>
      </c>
      <c r="P565" s="315">
        <v>212.431264</v>
      </c>
      <c r="Q565" s="316">
        <v>34.414900000000003</v>
      </c>
      <c r="R565" s="315">
        <v>47.241974999999996</v>
      </c>
      <c r="S565" s="316">
        <v>25.949866</v>
      </c>
      <c r="T565" s="315">
        <v>73.316154999999995</v>
      </c>
      <c r="U565" s="316">
        <v>7.1639390000000001</v>
      </c>
      <c r="V565" s="315">
        <v>140.163096</v>
      </c>
      <c r="W565" s="316">
        <v>32.852733999999998</v>
      </c>
      <c r="X565" s="315">
        <v>646.48246200000006</v>
      </c>
      <c r="Y565" s="316">
        <v>141.02704700000001</v>
      </c>
      <c r="Z565" s="315">
        <v>53.129277999999999</v>
      </c>
      <c r="AA565" s="316">
        <v>17.347655</v>
      </c>
      <c r="AB565" s="315">
        <v>132.31516199999999</v>
      </c>
      <c r="AC565" s="316">
        <v>184.48753099999999</v>
      </c>
      <c r="AD565" s="315">
        <v>7.38774</v>
      </c>
      <c r="AE565" s="316">
        <v>1.8343579999999999</v>
      </c>
      <c r="AF565" s="282">
        <v>67.822452296999998</v>
      </c>
      <c r="AG565" s="317">
        <v>316.75916061999999</v>
      </c>
      <c r="AH565" s="282">
        <v>115.35192665</v>
      </c>
      <c r="AI565" s="317">
        <v>137.43794825000001</v>
      </c>
      <c r="AJ565" s="282">
        <v>772.98674330999995</v>
      </c>
      <c r="AK565" s="380">
        <v>241</v>
      </c>
    </row>
    <row r="566" spans="1:37" x14ac:dyDescent="0.2">
      <c r="A566" s="318" t="s">
        <v>1738</v>
      </c>
      <c r="B566" s="313" t="s">
        <v>1739</v>
      </c>
      <c r="C566" s="378">
        <v>0.40487694800000001</v>
      </c>
      <c r="D566" s="314">
        <v>27785</v>
      </c>
      <c r="E566" s="379">
        <v>1.1499999999999999</v>
      </c>
      <c r="F566" s="315">
        <v>2093.7389354000002</v>
      </c>
      <c r="G566" s="282">
        <v>1615.9142876999999</v>
      </c>
      <c r="H566" s="316">
        <v>477.82464778999997</v>
      </c>
      <c r="I566" s="315">
        <v>184.13059699999999</v>
      </c>
      <c r="J566" s="316">
        <v>10.072257</v>
      </c>
      <c r="K566" s="315">
        <v>210.247197</v>
      </c>
      <c r="L566" s="316">
        <v>16.197649999999999</v>
      </c>
      <c r="M566" s="282">
        <v>108.49440421</v>
      </c>
      <c r="N566" s="315">
        <v>18.26304</v>
      </c>
      <c r="O566" s="316">
        <v>2.5052699999999999</v>
      </c>
      <c r="P566" s="315">
        <v>127.106567</v>
      </c>
      <c r="Q566" s="316">
        <v>20.388570999999999</v>
      </c>
      <c r="R566" s="315">
        <v>8.3378189999999996</v>
      </c>
      <c r="S566" s="316">
        <v>6.9236550000000001</v>
      </c>
      <c r="T566" s="315">
        <v>21.032485999999999</v>
      </c>
      <c r="U566" s="316">
        <v>2.1118709999999998</v>
      </c>
      <c r="V566" s="315">
        <v>1.5371379999999999</v>
      </c>
      <c r="W566" s="316">
        <v>0.34749200000000002</v>
      </c>
      <c r="X566" s="315">
        <v>190.604409</v>
      </c>
      <c r="Y566" s="316">
        <v>41.670828</v>
      </c>
      <c r="Z566" s="315">
        <v>73.396002999999993</v>
      </c>
      <c r="AA566" s="316">
        <v>21.762402000000002</v>
      </c>
      <c r="AB566" s="315">
        <v>46.918059</v>
      </c>
      <c r="AC566" s="316">
        <v>62.302399000000001</v>
      </c>
      <c r="AD566" s="315">
        <v>1.3989670000000001</v>
      </c>
      <c r="AE566" s="316">
        <v>0.34944599999999998</v>
      </c>
      <c r="AF566" s="282">
        <v>22.362900995</v>
      </c>
      <c r="AG566" s="317">
        <v>113.53495916999999</v>
      </c>
      <c r="AH566" s="282">
        <v>38.189382770999998</v>
      </c>
      <c r="AI566" s="317">
        <v>46.977460622999999</v>
      </c>
      <c r="AJ566" s="282">
        <v>696.57570267000006</v>
      </c>
      <c r="AK566" s="380">
        <v>282</v>
      </c>
    </row>
    <row r="567" spans="1:37" x14ac:dyDescent="0.2">
      <c r="A567" s="318" t="s">
        <v>1740</v>
      </c>
      <c r="B567" s="313" t="s">
        <v>1741</v>
      </c>
      <c r="C567" s="378">
        <v>1.5866242905000001</v>
      </c>
      <c r="D567" s="314">
        <v>4758</v>
      </c>
      <c r="E567" s="379">
        <v>4.9400000000000004</v>
      </c>
      <c r="F567" s="315">
        <v>8204.9053906999998</v>
      </c>
      <c r="G567" s="282">
        <v>6159.1037957999997</v>
      </c>
      <c r="H567" s="316">
        <v>2045.8015949000001</v>
      </c>
      <c r="I567" s="315">
        <v>991.08391200000005</v>
      </c>
      <c r="J567" s="316">
        <v>53.164324000000001</v>
      </c>
      <c r="K567" s="315">
        <v>2037.141376</v>
      </c>
      <c r="L567" s="316">
        <v>136.73826199999999</v>
      </c>
      <c r="M567" s="282">
        <v>736.89914094999995</v>
      </c>
      <c r="N567" s="315">
        <v>307.539399</v>
      </c>
      <c r="O567" s="316">
        <v>39.687865000000002</v>
      </c>
      <c r="P567" s="315">
        <v>184.47609399999999</v>
      </c>
      <c r="Q567" s="316">
        <v>29.968081000000002</v>
      </c>
      <c r="R567" s="315">
        <v>230.754761</v>
      </c>
      <c r="S567" s="316">
        <v>81.863438000000002</v>
      </c>
      <c r="T567" s="315">
        <v>285.84011299999997</v>
      </c>
      <c r="U567" s="316">
        <v>23.854361999999998</v>
      </c>
      <c r="V567" s="315">
        <v>127.30410000000001</v>
      </c>
      <c r="W567" s="316">
        <v>32.274242999999998</v>
      </c>
      <c r="X567" s="315">
        <v>143.66630799999999</v>
      </c>
      <c r="Y567" s="316">
        <v>32.796928000000001</v>
      </c>
      <c r="Z567" s="315">
        <v>32.772137999999998</v>
      </c>
      <c r="AA567" s="316">
        <v>10.553850000000001</v>
      </c>
      <c r="AB567" s="315">
        <v>289.56841700000001</v>
      </c>
      <c r="AC567" s="316">
        <v>456.71845200000001</v>
      </c>
      <c r="AD567" s="315">
        <v>16.644400000000001</v>
      </c>
      <c r="AE567" s="316">
        <v>3.8074020000000002</v>
      </c>
      <c r="AF567" s="282">
        <v>12.14255065</v>
      </c>
      <c r="AG567" s="317">
        <v>622.52803710000001</v>
      </c>
      <c r="AH567" s="282">
        <v>259.63026424999998</v>
      </c>
      <c r="AI567" s="317">
        <v>224.59235881999999</v>
      </c>
      <c r="AJ567" s="282">
        <v>800.89481554999998</v>
      </c>
      <c r="AK567" s="380">
        <v>239</v>
      </c>
    </row>
    <row r="568" spans="1:37" x14ac:dyDescent="0.2">
      <c r="A568" s="318" t="s">
        <v>1742</v>
      </c>
      <c r="B568" s="313" t="s">
        <v>1743</v>
      </c>
      <c r="C568" s="378">
        <v>0.49753507619999998</v>
      </c>
      <c r="D568" s="314">
        <v>14901</v>
      </c>
      <c r="E568" s="379">
        <v>1.59</v>
      </c>
      <c r="F568" s="315">
        <v>2572.9016333</v>
      </c>
      <c r="G568" s="282">
        <v>1928.5752465</v>
      </c>
      <c r="H568" s="316">
        <v>644.32638681000003</v>
      </c>
      <c r="I568" s="315">
        <v>287.205894</v>
      </c>
      <c r="J568" s="316">
        <v>15.141894000000001</v>
      </c>
      <c r="K568" s="315">
        <v>475.14540899999997</v>
      </c>
      <c r="L568" s="316">
        <v>33.556018999999999</v>
      </c>
      <c r="M568" s="282">
        <v>206.76842504999999</v>
      </c>
      <c r="N568" s="315">
        <v>75.529375999999999</v>
      </c>
      <c r="O568" s="316">
        <v>11.895489</v>
      </c>
      <c r="P568" s="315">
        <v>66.298147999999998</v>
      </c>
      <c r="Q568" s="316">
        <v>11.070520999999999</v>
      </c>
      <c r="R568" s="315">
        <v>36.829602999999999</v>
      </c>
      <c r="S568" s="316">
        <v>16.254384999999999</v>
      </c>
      <c r="T568" s="315">
        <v>61.170295000000003</v>
      </c>
      <c r="U568" s="316">
        <v>5.7783540000000002</v>
      </c>
      <c r="V568" s="315">
        <v>11.191651999999999</v>
      </c>
      <c r="W568" s="316">
        <v>2.9845549999999998</v>
      </c>
      <c r="X568" s="315">
        <v>83.439098000000001</v>
      </c>
      <c r="Y568" s="316">
        <v>19.333642999999999</v>
      </c>
      <c r="Z568" s="315">
        <v>53.640931999999999</v>
      </c>
      <c r="AA568" s="316">
        <v>15.885555</v>
      </c>
      <c r="AB568" s="315">
        <v>86.687790000000007</v>
      </c>
      <c r="AC568" s="316">
        <v>124.58257999999999</v>
      </c>
      <c r="AD568" s="315">
        <v>3.5290059999999999</v>
      </c>
      <c r="AE568" s="316">
        <v>0.79470499999999999</v>
      </c>
      <c r="AF568" s="282">
        <v>2.7090533072</v>
      </c>
      <c r="AG568" s="317">
        <v>164.36017883</v>
      </c>
      <c r="AH568" s="282">
        <v>61.388357360000001</v>
      </c>
      <c r="AI568" s="317">
        <v>65.839393586</v>
      </c>
      <c r="AJ568" s="282">
        <v>573.89132219999999</v>
      </c>
      <c r="AK568" s="380">
        <v>280</v>
      </c>
    </row>
    <row r="569" spans="1:37" x14ac:dyDescent="0.2">
      <c r="A569" s="318" t="s">
        <v>1744</v>
      </c>
      <c r="B569" s="313" t="s">
        <v>1745</v>
      </c>
      <c r="C569" s="378">
        <v>0.65497424599999998</v>
      </c>
      <c r="D569" s="314">
        <v>763</v>
      </c>
      <c r="E569" s="379">
        <v>1.63</v>
      </c>
      <c r="F569" s="315">
        <v>3387.0663356</v>
      </c>
      <c r="G569" s="282">
        <v>2559.3848613</v>
      </c>
      <c r="H569" s="316">
        <v>827.68147428999998</v>
      </c>
      <c r="I569" s="315">
        <v>350.08536700000002</v>
      </c>
      <c r="J569" s="316">
        <v>20.079737999999999</v>
      </c>
      <c r="K569" s="315">
        <v>469.38228099999998</v>
      </c>
      <c r="L569" s="316">
        <v>34.967796</v>
      </c>
      <c r="M569" s="282">
        <v>227.19087915</v>
      </c>
      <c r="N569" s="315">
        <v>48.138126</v>
      </c>
      <c r="O569" s="316">
        <v>8.0968789999999995</v>
      </c>
      <c r="P569" s="315">
        <v>44.595224000000002</v>
      </c>
      <c r="Q569" s="316">
        <v>8.0169119999999996</v>
      </c>
      <c r="R569" s="315">
        <v>23.369126999999999</v>
      </c>
      <c r="S569" s="316">
        <v>15.949641</v>
      </c>
      <c r="T569" s="315">
        <v>61.370522000000001</v>
      </c>
      <c r="U569" s="316">
        <v>4.7547389999999998</v>
      </c>
      <c r="V569" s="315">
        <v>31.787337000000001</v>
      </c>
      <c r="W569" s="316">
        <v>7.7706780000000002</v>
      </c>
      <c r="X569" s="315">
        <v>915.47650999999996</v>
      </c>
      <c r="Y569" s="316">
        <v>207.23675600000001</v>
      </c>
      <c r="Z569" s="315">
        <v>9.6332959999999996</v>
      </c>
      <c r="AA569" s="316">
        <v>3.3595380000000001</v>
      </c>
      <c r="AB569" s="315">
        <v>81.919905999999997</v>
      </c>
      <c r="AC569" s="316">
        <v>134.95328599999999</v>
      </c>
      <c r="AD569" s="315">
        <v>30.930757</v>
      </c>
      <c r="AE569" s="316">
        <v>10.399868</v>
      </c>
      <c r="AF569" s="282">
        <v>14.505555049</v>
      </c>
      <c r="AG569" s="317">
        <v>292.28112561</v>
      </c>
      <c r="AH569" s="282">
        <v>84.392696474999994</v>
      </c>
      <c r="AI569" s="317">
        <v>96.534213156000007</v>
      </c>
      <c r="AJ569" s="282">
        <v>149.88758276999999</v>
      </c>
      <c r="AK569" s="380">
        <v>115</v>
      </c>
    </row>
    <row r="570" spans="1:37" x14ac:dyDescent="0.2">
      <c r="A570" s="318" t="s">
        <v>1746</v>
      </c>
      <c r="B570" s="313" t="s">
        <v>1747</v>
      </c>
      <c r="C570" s="378">
        <v>1.4944854967000001</v>
      </c>
      <c r="D570" s="314">
        <v>8443</v>
      </c>
      <c r="E570" s="379">
        <v>4.25</v>
      </c>
      <c r="F570" s="315">
        <v>7728.4283253000003</v>
      </c>
      <c r="G570" s="282">
        <v>5822.7819135999998</v>
      </c>
      <c r="H570" s="316">
        <v>1905.6464117999999</v>
      </c>
      <c r="I570" s="315">
        <v>947.69983999999999</v>
      </c>
      <c r="J570" s="316">
        <v>55.076912999999998</v>
      </c>
      <c r="K570" s="315">
        <v>1694.459075</v>
      </c>
      <c r="L570" s="316">
        <v>119.323667</v>
      </c>
      <c r="M570" s="282">
        <v>596.32729524000001</v>
      </c>
      <c r="N570" s="315">
        <v>325.52362599999998</v>
      </c>
      <c r="O570" s="316">
        <v>51.082993000000002</v>
      </c>
      <c r="P570" s="315">
        <v>226.619259</v>
      </c>
      <c r="Q570" s="316">
        <v>36.746332000000002</v>
      </c>
      <c r="R570" s="315">
        <v>177.292306</v>
      </c>
      <c r="S570" s="316">
        <v>70.361847999999995</v>
      </c>
      <c r="T570" s="315">
        <v>335.48627800000003</v>
      </c>
      <c r="U570" s="316">
        <v>29.958877999999999</v>
      </c>
      <c r="V570" s="315">
        <v>227.667542</v>
      </c>
      <c r="W570" s="316">
        <v>56.502270000000003</v>
      </c>
      <c r="X570" s="315">
        <v>257.67919000000001</v>
      </c>
      <c r="Y570" s="316">
        <v>59.998167000000002</v>
      </c>
      <c r="Z570" s="315">
        <v>26.283798999999998</v>
      </c>
      <c r="AA570" s="316">
        <v>9.594811</v>
      </c>
      <c r="AB570" s="315">
        <v>259.228658</v>
      </c>
      <c r="AC570" s="316">
        <v>385.23380600000002</v>
      </c>
      <c r="AD570" s="315">
        <v>21.527744999999999</v>
      </c>
      <c r="AE570" s="316">
        <v>6.9458950000000002</v>
      </c>
      <c r="AF570" s="282">
        <v>15.316822579</v>
      </c>
      <c r="AG570" s="317">
        <v>563.02017962000002</v>
      </c>
      <c r="AH570" s="282">
        <v>248.23191206000001</v>
      </c>
      <c r="AI570" s="317">
        <v>218.18019185</v>
      </c>
      <c r="AJ570" s="282">
        <v>707.05902863999995</v>
      </c>
      <c r="AK570" s="380">
        <v>248</v>
      </c>
    </row>
    <row r="571" spans="1:37" x14ac:dyDescent="0.2">
      <c r="A571" s="318" t="s">
        <v>1748</v>
      </c>
      <c r="B571" s="313" t="s">
        <v>1749</v>
      </c>
      <c r="C571" s="378">
        <v>0.43719384929999999</v>
      </c>
      <c r="D571" s="314">
        <v>12991</v>
      </c>
      <c r="E571" s="379">
        <v>1.38</v>
      </c>
      <c r="F571" s="315">
        <v>2260.8592293000002</v>
      </c>
      <c r="G571" s="282">
        <v>1734.7078323000001</v>
      </c>
      <c r="H571" s="316">
        <v>526.15139695000005</v>
      </c>
      <c r="I571" s="315">
        <v>244.852777</v>
      </c>
      <c r="J571" s="316">
        <v>12.806364</v>
      </c>
      <c r="K571" s="315">
        <v>363.30241699999999</v>
      </c>
      <c r="L571" s="316">
        <v>26.677306999999999</v>
      </c>
      <c r="M571" s="282">
        <v>144.3295277</v>
      </c>
      <c r="N571" s="315">
        <v>120.420404</v>
      </c>
      <c r="O571" s="316">
        <v>16.317367000000001</v>
      </c>
      <c r="P571" s="315">
        <v>71.741398000000004</v>
      </c>
      <c r="Q571" s="316">
        <v>10.957927</v>
      </c>
      <c r="R571" s="315">
        <v>21.813879</v>
      </c>
      <c r="S571" s="316">
        <v>11.736743000000001</v>
      </c>
      <c r="T571" s="315">
        <v>141.94060099999999</v>
      </c>
      <c r="U571" s="316">
        <v>8.9845729999999993</v>
      </c>
      <c r="V571" s="315">
        <v>1.437751</v>
      </c>
      <c r="W571" s="316">
        <v>0.42283300000000001</v>
      </c>
      <c r="X571" s="315">
        <v>178.45528999999999</v>
      </c>
      <c r="Y571" s="316">
        <v>42.700395</v>
      </c>
      <c r="Z571" s="315">
        <v>24.153901000000001</v>
      </c>
      <c r="AA571" s="316">
        <v>7.2987690000000001</v>
      </c>
      <c r="AB571" s="315">
        <v>65.423514999999995</v>
      </c>
      <c r="AC571" s="316">
        <v>89.985821000000001</v>
      </c>
      <c r="AD571" s="315">
        <v>68.926550000000006</v>
      </c>
      <c r="AE571" s="316">
        <v>25.180198000000001</v>
      </c>
      <c r="AF571" s="282">
        <v>8.6291027815000003</v>
      </c>
      <c r="AG571" s="317">
        <v>148.18929489999999</v>
      </c>
      <c r="AH571" s="282">
        <v>51.640960192999998</v>
      </c>
      <c r="AI571" s="317">
        <v>63.352361176999999</v>
      </c>
      <c r="AJ571" s="282">
        <v>289.18120053000001</v>
      </c>
      <c r="AK571" s="380">
        <v>261</v>
      </c>
    </row>
    <row r="572" spans="1:37" x14ac:dyDescent="0.2">
      <c r="A572" s="318" t="s">
        <v>1750</v>
      </c>
      <c r="B572" s="313" t="s">
        <v>1751</v>
      </c>
      <c r="C572" s="378">
        <v>0.25001689739999999</v>
      </c>
      <c r="D572" s="314">
        <v>11140</v>
      </c>
      <c r="E572" s="379">
        <v>1.04</v>
      </c>
      <c r="F572" s="315">
        <v>1292.9116246000001</v>
      </c>
      <c r="G572" s="282">
        <v>1046.7551277</v>
      </c>
      <c r="H572" s="316">
        <v>246.15649694000001</v>
      </c>
      <c r="I572" s="315">
        <v>125.821263</v>
      </c>
      <c r="J572" s="316">
        <v>7.0404080000000002</v>
      </c>
      <c r="K572" s="315">
        <v>249.41748100000001</v>
      </c>
      <c r="L572" s="316">
        <v>16.865894999999998</v>
      </c>
      <c r="M572" s="282">
        <v>94.022303819000001</v>
      </c>
      <c r="N572" s="315">
        <v>264.747635</v>
      </c>
      <c r="O572" s="316">
        <v>12.480722</v>
      </c>
      <c r="P572" s="315">
        <v>53.475665999999997</v>
      </c>
      <c r="Q572" s="316">
        <v>10.503019</v>
      </c>
      <c r="R572" s="315">
        <v>14.713927999999999</v>
      </c>
      <c r="S572" s="316">
        <v>7.7382059999999999</v>
      </c>
      <c r="T572" s="315">
        <v>64.927840000000003</v>
      </c>
      <c r="U572" s="316">
        <v>3.39534</v>
      </c>
      <c r="V572" s="315">
        <v>0.81896599999999997</v>
      </c>
      <c r="W572" s="316">
        <v>0.165468</v>
      </c>
      <c r="X572" s="315">
        <v>71.267013000000006</v>
      </c>
      <c r="Y572" s="316">
        <v>19.939022000000001</v>
      </c>
      <c r="Z572" s="315">
        <v>2.0245419999999998</v>
      </c>
      <c r="AA572" s="316">
        <v>0.55550900000000003</v>
      </c>
      <c r="AB572" s="315">
        <v>48.710723999999999</v>
      </c>
      <c r="AC572" s="316">
        <v>51.085642999999997</v>
      </c>
      <c r="AD572" s="315">
        <v>5.2210150000000004</v>
      </c>
      <c r="AE572" s="316">
        <v>0.79491299999999998</v>
      </c>
      <c r="AF572" s="282">
        <v>3.1957887191999998</v>
      </c>
      <c r="AG572" s="317">
        <v>86.346297645000007</v>
      </c>
      <c r="AH572" s="282">
        <v>22.390469760999999</v>
      </c>
      <c r="AI572" s="317">
        <v>29.307324088000001</v>
      </c>
      <c r="AJ572" s="282">
        <v>25.939223937000001</v>
      </c>
      <c r="AK572" s="380">
        <v>208</v>
      </c>
    </row>
    <row r="573" spans="1:37" x14ac:dyDescent="0.2">
      <c r="A573" s="318" t="s">
        <v>1752</v>
      </c>
      <c r="B573" s="313" t="s">
        <v>1753</v>
      </c>
      <c r="C573" s="378">
        <v>0.16728767889999999</v>
      </c>
      <c r="D573" s="314">
        <v>5719</v>
      </c>
      <c r="E573" s="379">
        <v>1</v>
      </c>
      <c r="F573" s="315">
        <v>865.09426729999996</v>
      </c>
      <c r="G573" s="282">
        <v>697.88630705000003</v>
      </c>
      <c r="H573" s="316">
        <v>167.20796025000001</v>
      </c>
      <c r="I573" s="315">
        <v>50.886232</v>
      </c>
      <c r="J573" s="316">
        <v>3.7343220000000001</v>
      </c>
      <c r="K573" s="315">
        <v>256.04941100000002</v>
      </c>
      <c r="L573" s="316">
        <v>13.041306000000001</v>
      </c>
      <c r="M573" s="282">
        <v>68.618378648999993</v>
      </c>
      <c r="N573" s="315">
        <v>25.587389999999999</v>
      </c>
      <c r="O573" s="316">
        <v>2.110487</v>
      </c>
      <c r="P573" s="315">
        <v>8.696358</v>
      </c>
      <c r="Q573" s="316">
        <v>0.974352</v>
      </c>
      <c r="R573" s="315">
        <v>25.062871000000001</v>
      </c>
      <c r="S573" s="316">
        <v>7.7007459999999996</v>
      </c>
      <c r="T573" s="315">
        <v>86.491775000000004</v>
      </c>
      <c r="U573" s="316">
        <v>1.1320220000000001</v>
      </c>
      <c r="V573" s="315">
        <v>0</v>
      </c>
      <c r="W573" s="316">
        <v>0</v>
      </c>
      <c r="X573" s="315">
        <v>3.392217</v>
      </c>
      <c r="Y573" s="316">
        <v>0.97399500000000006</v>
      </c>
      <c r="Z573" s="315">
        <v>0</v>
      </c>
      <c r="AA573" s="316">
        <v>0</v>
      </c>
      <c r="AB573" s="315">
        <v>144.442463</v>
      </c>
      <c r="AC573" s="316">
        <v>55.661487000000001</v>
      </c>
      <c r="AD573" s="315">
        <v>5.3873999999999998E-2</v>
      </c>
      <c r="AE573" s="316">
        <v>1.0439E-2</v>
      </c>
      <c r="AF573" s="282">
        <v>0.84840796490000003</v>
      </c>
      <c r="AG573" s="317">
        <v>68.878100497999995</v>
      </c>
      <c r="AH573" s="282">
        <v>18.697217288000001</v>
      </c>
      <c r="AI573" s="317">
        <v>19.976372752</v>
      </c>
      <c r="AJ573" s="282">
        <v>2.0740434772</v>
      </c>
      <c r="AK573" s="380">
        <v>40</v>
      </c>
    </row>
    <row r="574" spans="1:37" x14ac:dyDescent="0.2">
      <c r="A574" s="318" t="s">
        <v>1754</v>
      </c>
      <c r="B574" s="313" t="s">
        <v>1755</v>
      </c>
      <c r="C574" s="378">
        <v>4.7825903593000003</v>
      </c>
      <c r="D574" s="314">
        <v>591</v>
      </c>
      <c r="E574" s="379">
        <v>6.03</v>
      </c>
      <c r="F574" s="315">
        <v>24732.195048000001</v>
      </c>
      <c r="G574" s="282">
        <v>19790.831181000001</v>
      </c>
      <c r="H574" s="316">
        <v>4941.363867</v>
      </c>
      <c r="I574" s="315">
        <v>1482.3754220000001</v>
      </c>
      <c r="J574" s="316">
        <v>73.455284000000006</v>
      </c>
      <c r="K574" s="315">
        <v>2486.9300560000001</v>
      </c>
      <c r="L574" s="316">
        <v>165.14084299999999</v>
      </c>
      <c r="M574" s="282">
        <v>874.88052545000005</v>
      </c>
      <c r="N574" s="315">
        <v>1043.4460369999999</v>
      </c>
      <c r="O574" s="316">
        <v>137.53349600000001</v>
      </c>
      <c r="P574" s="315">
        <v>277.75900200000001</v>
      </c>
      <c r="Q574" s="316">
        <v>50.166736</v>
      </c>
      <c r="R574" s="315">
        <v>203.85935699999999</v>
      </c>
      <c r="S574" s="316">
        <v>116.57651799999999</v>
      </c>
      <c r="T574" s="315">
        <v>243.42906300000001</v>
      </c>
      <c r="U574" s="316">
        <v>24.314914000000002</v>
      </c>
      <c r="V574" s="315">
        <v>1221.1974620000001</v>
      </c>
      <c r="W574" s="316">
        <v>270.978318</v>
      </c>
      <c r="X574" s="315">
        <v>9291.7474160000002</v>
      </c>
      <c r="Y574" s="316">
        <v>1694.8859359999999</v>
      </c>
      <c r="Z574" s="315">
        <v>0</v>
      </c>
      <c r="AA574" s="316">
        <v>0</v>
      </c>
      <c r="AB574" s="315">
        <v>727.19783099999995</v>
      </c>
      <c r="AC574" s="316">
        <v>561.49910499999999</v>
      </c>
      <c r="AD574" s="315">
        <v>42.197904000000001</v>
      </c>
      <c r="AE574" s="316">
        <v>10.799802</v>
      </c>
      <c r="AF574" s="282">
        <v>504.42159756000001</v>
      </c>
      <c r="AG574" s="317">
        <v>1887.6299882999999</v>
      </c>
      <c r="AH574" s="282">
        <v>574.83189085000004</v>
      </c>
      <c r="AI574" s="317">
        <v>757.87717290000001</v>
      </c>
      <c r="AJ574" s="282">
        <v>7.0633725679000001</v>
      </c>
      <c r="AK574" s="380">
        <v>66</v>
      </c>
    </row>
    <row r="575" spans="1:37" x14ac:dyDescent="0.2">
      <c r="A575" s="318" t="s">
        <v>1756</v>
      </c>
      <c r="B575" s="313" t="s">
        <v>1757</v>
      </c>
      <c r="C575" s="378">
        <v>3.3376156405000001</v>
      </c>
      <c r="D575" s="314">
        <v>1444</v>
      </c>
      <c r="E575" s="379">
        <v>3.11</v>
      </c>
      <c r="F575" s="315">
        <v>17259.801659000001</v>
      </c>
      <c r="G575" s="282">
        <v>14110.242894000001</v>
      </c>
      <c r="H575" s="316">
        <v>3149.5587651999999</v>
      </c>
      <c r="I575" s="315">
        <v>979.69347400000004</v>
      </c>
      <c r="J575" s="316">
        <v>48.718308</v>
      </c>
      <c r="K575" s="315">
        <v>1295.0616809999999</v>
      </c>
      <c r="L575" s="316">
        <v>90.59639</v>
      </c>
      <c r="M575" s="282">
        <v>504.41787986000003</v>
      </c>
      <c r="N575" s="315">
        <v>587.157602</v>
      </c>
      <c r="O575" s="316">
        <v>89.377301000000003</v>
      </c>
      <c r="P575" s="315">
        <v>65.108635000000007</v>
      </c>
      <c r="Q575" s="316">
        <v>11.960684000000001</v>
      </c>
      <c r="R575" s="315">
        <v>71.086669000000001</v>
      </c>
      <c r="S575" s="316">
        <v>50.470714000000001</v>
      </c>
      <c r="T575" s="315">
        <v>124.228221</v>
      </c>
      <c r="U575" s="316">
        <v>12.881185</v>
      </c>
      <c r="V575" s="315">
        <v>199.16285300000001</v>
      </c>
      <c r="W575" s="316">
        <v>45.230856000000003</v>
      </c>
      <c r="X575" s="315">
        <v>8417.3037960000001</v>
      </c>
      <c r="Y575" s="316">
        <v>1419.0604109999999</v>
      </c>
      <c r="Z575" s="315">
        <v>0.155393</v>
      </c>
      <c r="AA575" s="316">
        <v>2.8837999999999999E-2</v>
      </c>
      <c r="AB575" s="315">
        <v>520.93491600000004</v>
      </c>
      <c r="AC575" s="316">
        <v>302.04146800000001</v>
      </c>
      <c r="AD575" s="315">
        <v>21.610903</v>
      </c>
      <c r="AE575" s="316">
        <v>5.1628559999999997</v>
      </c>
      <c r="AF575" s="282">
        <v>366.46779282</v>
      </c>
      <c r="AG575" s="317">
        <v>1171.8480849</v>
      </c>
      <c r="AH575" s="282">
        <v>340.62555866000002</v>
      </c>
      <c r="AI575" s="317">
        <v>518.48156787999994</v>
      </c>
      <c r="AJ575" s="282">
        <v>0.92762132310000001</v>
      </c>
      <c r="AK575" s="380">
        <v>76</v>
      </c>
    </row>
    <row r="576" spans="1:37" x14ac:dyDescent="0.2">
      <c r="A576" s="318" t="s">
        <v>1758</v>
      </c>
      <c r="B576" s="313" t="s">
        <v>1759</v>
      </c>
      <c r="C576" s="378">
        <v>2.5041367545000002</v>
      </c>
      <c r="D576" s="314">
        <v>832</v>
      </c>
      <c r="E576" s="379">
        <v>5.53</v>
      </c>
      <c r="F576" s="315">
        <v>12949.634819000001</v>
      </c>
      <c r="G576" s="282">
        <v>9895.9570973000009</v>
      </c>
      <c r="H576" s="316">
        <v>3053.6777213</v>
      </c>
      <c r="I576" s="315">
        <v>1404.737124</v>
      </c>
      <c r="J576" s="316">
        <v>86.032938000000001</v>
      </c>
      <c r="K576" s="315">
        <v>2079.2615919999998</v>
      </c>
      <c r="L576" s="316">
        <v>162.33615900000001</v>
      </c>
      <c r="M576" s="282">
        <v>785.05798784000001</v>
      </c>
      <c r="N576" s="315">
        <v>467.22583300000002</v>
      </c>
      <c r="O576" s="316">
        <v>63.220008</v>
      </c>
      <c r="P576" s="315">
        <v>202.77462700000001</v>
      </c>
      <c r="Q576" s="316">
        <v>30.752123999999998</v>
      </c>
      <c r="R576" s="315">
        <v>142.548362</v>
      </c>
      <c r="S576" s="316">
        <v>79.095584000000002</v>
      </c>
      <c r="T576" s="315">
        <v>240.51793699999999</v>
      </c>
      <c r="U576" s="316">
        <v>20.197984999999999</v>
      </c>
      <c r="V576" s="315">
        <v>386.35683499999999</v>
      </c>
      <c r="W576" s="316">
        <v>98.474849000000006</v>
      </c>
      <c r="X576" s="315">
        <v>3032.9527790000002</v>
      </c>
      <c r="Y576" s="316">
        <v>652.44833900000003</v>
      </c>
      <c r="Z576" s="315">
        <v>7.5437279999999998</v>
      </c>
      <c r="AA576" s="316">
        <v>1.9594199999999999</v>
      </c>
      <c r="AB576" s="315">
        <v>403.60098699999998</v>
      </c>
      <c r="AC576" s="316">
        <v>491.765355</v>
      </c>
      <c r="AD576" s="315">
        <v>25.773543</v>
      </c>
      <c r="AE576" s="316">
        <v>5.805447</v>
      </c>
      <c r="AF576" s="282">
        <v>50.188260876000001</v>
      </c>
      <c r="AG576" s="317">
        <v>1067.4832769</v>
      </c>
      <c r="AH576" s="282">
        <v>424.03393531</v>
      </c>
      <c r="AI576" s="317">
        <v>358.08853662000001</v>
      </c>
      <c r="AJ576" s="282">
        <v>179.40126731999999</v>
      </c>
      <c r="AK576" s="380">
        <v>102</v>
      </c>
    </row>
    <row r="577" spans="1:37" x14ac:dyDescent="0.2">
      <c r="A577" s="318" t="s">
        <v>1760</v>
      </c>
      <c r="B577" s="313" t="s">
        <v>1761</v>
      </c>
      <c r="C577" s="378">
        <v>1.3286419752</v>
      </c>
      <c r="D577" s="314">
        <v>5097</v>
      </c>
      <c r="E577" s="379">
        <v>2.27</v>
      </c>
      <c r="F577" s="315">
        <v>6870.8022245000002</v>
      </c>
      <c r="G577" s="282">
        <v>5300.9403208000003</v>
      </c>
      <c r="H577" s="316">
        <v>1569.8619037000001</v>
      </c>
      <c r="I577" s="315">
        <v>802.744055</v>
      </c>
      <c r="J577" s="316">
        <v>43.313006999999999</v>
      </c>
      <c r="K577" s="315">
        <v>913.13547800000003</v>
      </c>
      <c r="L577" s="316">
        <v>73.277170999999996</v>
      </c>
      <c r="M577" s="282">
        <v>362.50477952</v>
      </c>
      <c r="N577" s="315">
        <v>158.52909600000001</v>
      </c>
      <c r="O577" s="316">
        <v>24.880599</v>
      </c>
      <c r="P577" s="315">
        <v>19.905065</v>
      </c>
      <c r="Q577" s="316">
        <v>2.5238290000000001</v>
      </c>
      <c r="R577" s="315">
        <v>23.103732000000001</v>
      </c>
      <c r="S577" s="316">
        <v>22.657284000000001</v>
      </c>
      <c r="T577" s="315">
        <v>80.343155999999993</v>
      </c>
      <c r="U577" s="316">
        <v>7.3932310000000001</v>
      </c>
      <c r="V577" s="315">
        <v>11.362577</v>
      </c>
      <c r="W577" s="316">
        <v>2.7944279999999999</v>
      </c>
      <c r="X577" s="315">
        <v>2361.32674</v>
      </c>
      <c r="Y577" s="316">
        <v>507.71797500000002</v>
      </c>
      <c r="Z577" s="315">
        <v>0.13974200000000001</v>
      </c>
      <c r="AA577" s="316">
        <v>2.3845000000000002E-2</v>
      </c>
      <c r="AB577" s="315">
        <v>246.550219</v>
      </c>
      <c r="AC577" s="316">
        <v>229.613113</v>
      </c>
      <c r="AD577" s="315">
        <v>7.832408</v>
      </c>
      <c r="AE577" s="316">
        <v>2.4276260000000001</v>
      </c>
      <c r="AF577" s="282">
        <v>25.989499941999998</v>
      </c>
      <c r="AG577" s="317">
        <v>541.69862760000001</v>
      </c>
      <c r="AH577" s="282">
        <v>192.255652</v>
      </c>
      <c r="AI577" s="317">
        <v>194.98805439</v>
      </c>
      <c r="AJ577" s="282">
        <v>11.771234713</v>
      </c>
      <c r="AK577" s="380">
        <v>130</v>
      </c>
    </row>
    <row r="578" spans="1:37" x14ac:dyDescent="0.2">
      <c r="A578" s="318" t="s">
        <v>1762</v>
      </c>
      <c r="B578" s="313" t="s">
        <v>1763</v>
      </c>
      <c r="C578" s="378">
        <v>1.9408629956000001</v>
      </c>
      <c r="D578" s="314">
        <v>293</v>
      </c>
      <c r="E578" s="379">
        <v>2.81</v>
      </c>
      <c r="F578" s="315">
        <v>10036.778934</v>
      </c>
      <c r="G578" s="282">
        <v>7845.4466380000003</v>
      </c>
      <c r="H578" s="316">
        <v>2191.3322963000001</v>
      </c>
      <c r="I578" s="315">
        <v>992.72727199999997</v>
      </c>
      <c r="J578" s="316">
        <v>52.656312</v>
      </c>
      <c r="K578" s="315">
        <v>1327.7601340000001</v>
      </c>
      <c r="L578" s="316">
        <v>94.280261999999993</v>
      </c>
      <c r="M578" s="282">
        <v>506.46007637000002</v>
      </c>
      <c r="N578" s="315">
        <v>172.876158</v>
      </c>
      <c r="O578" s="316">
        <v>28.023541999999999</v>
      </c>
      <c r="P578" s="315">
        <v>72.461419000000006</v>
      </c>
      <c r="Q578" s="316">
        <v>11.589316</v>
      </c>
      <c r="R578" s="315">
        <v>78.365206999999998</v>
      </c>
      <c r="S578" s="316">
        <v>44.031246000000003</v>
      </c>
      <c r="T578" s="315">
        <v>158.91863599999999</v>
      </c>
      <c r="U578" s="316">
        <v>9.8236629999999998</v>
      </c>
      <c r="V578" s="315">
        <v>146.02010000000001</v>
      </c>
      <c r="W578" s="316">
        <v>21.083162000000002</v>
      </c>
      <c r="X578" s="315">
        <v>3585.59022</v>
      </c>
      <c r="Y578" s="316">
        <v>763.46945200000005</v>
      </c>
      <c r="Z578" s="315">
        <v>1.016529</v>
      </c>
      <c r="AA578" s="316">
        <v>0.55373799999999995</v>
      </c>
      <c r="AB578" s="315">
        <v>221.10795100000001</v>
      </c>
      <c r="AC578" s="316">
        <v>299.11933299999998</v>
      </c>
      <c r="AD578" s="315">
        <v>14.592805</v>
      </c>
      <c r="AE578" s="316">
        <v>2.7914970000000001</v>
      </c>
      <c r="AF578" s="282">
        <v>48.455590358000002</v>
      </c>
      <c r="AG578" s="317">
        <v>736.6383333</v>
      </c>
      <c r="AH578" s="282">
        <v>272.47409771000002</v>
      </c>
      <c r="AI578" s="317">
        <v>310.32589519999999</v>
      </c>
      <c r="AJ578" s="282">
        <v>63.566986823000001</v>
      </c>
      <c r="AK578" s="380">
        <v>61</v>
      </c>
    </row>
    <row r="579" spans="1:37" x14ac:dyDescent="0.2">
      <c r="A579" s="318" t="s">
        <v>1764</v>
      </c>
      <c r="B579" s="313" t="s">
        <v>1765</v>
      </c>
      <c r="C579" s="378">
        <v>0.96496579380000003</v>
      </c>
      <c r="D579" s="314">
        <v>1896</v>
      </c>
      <c r="E579" s="379">
        <v>1.2</v>
      </c>
      <c r="F579" s="315">
        <v>4990.1246883000003</v>
      </c>
      <c r="G579" s="282">
        <v>3902.9460026000002</v>
      </c>
      <c r="H579" s="316">
        <v>1087.1786857</v>
      </c>
      <c r="I579" s="315">
        <v>469.05568899999997</v>
      </c>
      <c r="J579" s="316">
        <v>17.999475</v>
      </c>
      <c r="K579" s="315">
        <v>368.61800699999998</v>
      </c>
      <c r="L579" s="316">
        <v>35.389639000000003</v>
      </c>
      <c r="M579" s="282">
        <v>185.07368969000001</v>
      </c>
      <c r="N579" s="315">
        <v>36.336390999999999</v>
      </c>
      <c r="O579" s="316">
        <v>8.6966839999999994</v>
      </c>
      <c r="P579" s="315">
        <v>10.020007</v>
      </c>
      <c r="Q579" s="316">
        <v>1.824012</v>
      </c>
      <c r="R579" s="315">
        <v>13.991979000000001</v>
      </c>
      <c r="S579" s="316">
        <v>14.873030999999999</v>
      </c>
      <c r="T579" s="315">
        <v>32.260553999999999</v>
      </c>
      <c r="U579" s="316">
        <v>3.9891489999999998</v>
      </c>
      <c r="V579" s="315">
        <v>5.7665220000000001</v>
      </c>
      <c r="W579" s="316">
        <v>1.214521</v>
      </c>
      <c r="X579" s="315">
        <v>2257.742448</v>
      </c>
      <c r="Y579" s="316">
        <v>502.540998</v>
      </c>
      <c r="Z579" s="315">
        <v>2.2581630000000001</v>
      </c>
      <c r="AA579" s="316">
        <v>0.70080900000000002</v>
      </c>
      <c r="AB579" s="315">
        <v>99.348494000000002</v>
      </c>
      <c r="AC579" s="316">
        <v>109.439126</v>
      </c>
      <c r="AD579" s="315">
        <v>1.6034010000000001</v>
      </c>
      <c r="AE579" s="316">
        <v>0.72256699999999996</v>
      </c>
      <c r="AF579" s="282">
        <v>103.21963021000001</v>
      </c>
      <c r="AG579" s="317">
        <v>346.76174263000001</v>
      </c>
      <c r="AH579" s="282">
        <v>125.49892104</v>
      </c>
      <c r="AI579" s="317">
        <v>157.96684905999999</v>
      </c>
      <c r="AJ579" s="282">
        <v>77.212190519000004</v>
      </c>
      <c r="AK579" s="380">
        <v>167</v>
      </c>
    </row>
    <row r="580" spans="1:37" x14ac:dyDescent="0.2">
      <c r="A580" s="318" t="s">
        <v>1766</v>
      </c>
      <c r="B580" s="313" t="s">
        <v>1767</v>
      </c>
      <c r="C580" s="378">
        <v>0.93306904339999996</v>
      </c>
      <c r="D580" s="314">
        <v>7776</v>
      </c>
      <c r="E580" s="379">
        <v>1.25</v>
      </c>
      <c r="F580" s="315">
        <v>4825.1771196999998</v>
      </c>
      <c r="G580" s="282">
        <v>3753.4523091000001</v>
      </c>
      <c r="H580" s="316">
        <v>1071.7248105000001</v>
      </c>
      <c r="I580" s="315">
        <v>445.58955800000001</v>
      </c>
      <c r="J580" s="316">
        <v>17.671503000000001</v>
      </c>
      <c r="K580" s="315">
        <v>366.48063500000001</v>
      </c>
      <c r="L580" s="316">
        <v>33.356878999999999</v>
      </c>
      <c r="M580" s="282">
        <v>176.17336505</v>
      </c>
      <c r="N580" s="315">
        <v>79.812398999999999</v>
      </c>
      <c r="O580" s="316">
        <v>16.828766000000002</v>
      </c>
      <c r="P580" s="315">
        <v>20.449301999999999</v>
      </c>
      <c r="Q580" s="316">
        <v>3.515323</v>
      </c>
      <c r="R580" s="315">
        <v>20.678528</v>
      </c>
      <c r="S580" s="316">
        <v>13.973305999999999</v>
      </c>
      <c r="T580" s="315">
        <v>33.853149000000002</v>
      </c>
      <c r="U580" s="316">
        <v>3.6612870000000002</v>
      </c>
      <c r="V580" s="315">
        <v>36.526814999999999</v>
      </c>
      <c r="W580" s="316">
        <v>9.9936120000000006</v>
      </c>
      <c r="X580" s="315">
        <v>2036.501829</v>
      </c>
      <c r="Y580" s="316">
        <v>453.26474999999999</v>
      </c>
      <c r="Z580" s="315">
        <v>1.9173290000000001</v>
      </c>
      <c r="AA580" s="316">
        <v>0.63989600000000002</v>
      </c>
      <c r="AB580" s="315">
        <v>82.860681999999997</v>
      </c>
      <c r="AC580" s="316">
        <v>108.79489100000001</v>
      </c>
      <c r="AD580" s="315">
        <v>5.9515739999999999</v>
      </c>
      <c r="AE580" s="316">
        <v>2.3092760000000001</v>
      </c>
      <c r="AF580" s="282">
        <v>23.766654061000001</v>
      </c>
      <c r="AG580" s="317">
        <v>340.75371827999999</v>
      </c>
      <c r="AH580" s="282">
        <v>115.49128277</v>
      </c>
      <c r="AI580" s="317">
        <v>160.38699187</v>
      </c>
      <c r="AJ580" s="282">
        <v>213.97381998</v>
      </c>
      <c r="AK580" s="380">
        <v>206</v>
      </c>
    </row>
    <row r="581" spans="1:37" x14ac:dyDescent="0.2">
      <c r="A581" s="318" t="s">
        <v>1768</v>
      </c>
      <c r="B581" s="313" t="s">
        <v>1769</v>
      </c>
      <c r="C581" s="378">
        <v>0.67602157500000004</v>
      </c>
      <c r="D581" s="314">
        <v>3887</v>
      </c>
      <c r="E581" s="379">
        <v>1.03</v>
      </c>
      <c r="F581" s="315">
        <v>3495.9083243</v>
      </c>
      <c r="G581" s="282">
        <v>2634.7901029999998</v>
      </c>
      <c r="H581" s="316">
        <v>861.11822130999997</v>
      </c>
      <c r="I581" s="315">
        <v>312.63233400000001</v>
      </c>
      <c r="J581" s="316">
        <v>10.994553</v>
      </c>
      <c r="K581" s="315">
        <v>185.17219700000001</v>
      </c>
      <c r="L581" s="316">
        <v>20.911266000000001</v>
      </c>
      <c r="M581" s="282">
        <v>116.21251348</v>
      </c>
      <c r="N581" s="315">
        <v>42.955987</v>
      </c>
      <c r="O581" s="316">
        <v>9.9832769999999993</v>
      </c>
      <c r="P581" s="315">
        <v>2.7543579999999999</v>
      </c>
      <c r="Q581" s="316">
        <v>0.247976</v>
      </c>
      <c r="R581" s="315">
        <v>7.9917210000000001</v>
      </c>
      <c r="S581" s="316">
        <v>6.1167749999999996</v>
      </c>
      <c r="T581" s="315">
        <v>15.594191</v>
      </c>
      <c r="U581" s="316">
        <v>2.1402510000000001</v>
      </c>
      <c r="V581" s="315">
        <v>2.6393070000000001</v>
      </c>
      <c r="W581" s="316">
        <v>0.47975200000000001</v>
      </c>
      <c r="X581" s="315">
        <v>1681.277527</v>
      </c>
      <c r="Y581" s="316">
        <v>437.92472400000003</v>
      </c>
      <c r="Z581" s="315">
        <v>4.8476999999999999E-2</v>
      </c>
      <c r="AA581" s="316">
        <v>0.114409</v>
      </c>
      <c r="AB581" s="315">
        <v>50.221395999999999</v>
      </c>
      <c r="AC581" s="316">
        <v>77.505666000000005</v>
      </c>
      <c r="AD581" s="315">
        <v>2.6703009999999998</v>
      </c>
      <c r="AE581" s="316">
        <v>1.0773569999999999</v>
      </c>
      <c r="AF581" s="282">
        <v>8.8237718448999996</v>
      </c>
      <c r="AG581" s="317">
        <v>250.10163231000001</v>
      </c>
      <c r="AH581" s="282">
        <v>89.648248589999994</v>
      </c>
      <c r="AI581" s="317">
        <v>144.82118097</v>
      </c>
      <c r="AJ581" s="282">
        <v>14.847174169000001</v>
      </c>
      <c r="AK581" s="380">
        <v>197</v>
      </c>
    </row>
    <row r="582" spans="1:37" x14ac:dyDescent="0.2">
      <c r="A582" s="318" t="s">
        <v>1770</v>
      </c>
      <c r="B582" s="313" t="s">
        <v>1771</v>
      </c>
      <c r="C582" s="378">
        <v>3.1287954455999998</v>
      </c>
      <c r="D582" s="314">
        <v>456</v>
      </c>
      <c r="E582" s="379">
        <v>6.3</v>
      </c>
      <c r="F582" s="315">
        <v>16179.930417</v>
      </c>
      <c r="G582" s="282">
        <v>12440.506235000001</v>
      </c>
      <c r="H582" s="316">
        <v>3739.4241817000002</v>
      </c>
      <c r="I582" s="315">
        <v>1519.6318040000001</v>
      </c>
      <c r="J582" s="316">
        <v>68.143433999999999</v>
      </c>
      <c r="K582" s="315">
        <v>2279.6718999999998</v>
      </c>
      <c r="L582" s="316">
        <v>169.35139899999999</v>
      </c>
      <c r="M582" s="282">
        <v>842.33248761000004</v>
      </c>
      <c r="N582" s="315">
        <v>519.91678000000002</v>
      </c>
      <c r="O582" s="316">
        <v>77.172129999999996</v>
      </c>
      <c r="P582" s="315">
        <v>1078.1509000000001</v>
      </c>
      <c r="Q582" s="316">
        <v>210.60832099999999</v>
      </c>
      <c r="R582" s="315">
        <v>301.19240000000002</v>
      </c>
      <c r="S582" s="316">
        <v>100.113248</v>
      </c>
      <c r="T582" s="315">
        <v>350.68505499999998</v>
      </c>
      <c r="U582" s="316">
        <v>35.773212999999998</v>
      </c>
      <c r="V582" s="315">
        <v>856.60646199999996</v>
      </c>
      <c r="W582" s="316">
        <v>214.123932</v>
      </c>
      <c r="X582" s="315">
        <v>2373.9680450000001</v>
      </c>
      <c r="Y582" s="316">
        <v>673.63970099999995</v>
      </c>
      <c r="Z582" s="315">
        <v>19.428979999999999</v>
      </c>
      <c r="AA582" s="316">
        <v>5.6451919999999998</v>
      </c>
      <c r="AB582" s="315">
        <v>694.11123299999997</v>
      </c>
      <c r="AC582" s="316">
        <v>580.17132000000004</v>
      </c>
      <c r="AD582" s="315">
        <v>82.655072000000004</v>
      </c>
      <c r="AE582" s="316">
        <v>21.863828000000002</v>
      </c>
      <c r="AF582" s="282">
        <v>312.90231096999997</v>
      </c>
      <c r="AG582" s="317">
        <v>1229.1497795</v>
      </c>
      <c r="AH582" s="282">
        <v>463.73695987999997</v>
      </c>
      <c r="AI582" s="317">
        <v>498.21396564999998</v>
      </c>
      <c r="AJ582" s="282">
        <v>600.97056459999999</v>
      </c>
      <c r="AK582" s="380">
        <v>104</v>
      </c>
    </row>
    <row r="583" spans="1:37" x14ac:dyDescent="0.2">
      <c r="A583" s="318" t="s">
        <v>1772</v>
      </c>
      <c r="B583" s="313" t="s">
        <v>1773</v>
      </c>
      <c r="C583" s="378">
        <v>1.6046833937</v>
      </c>
      <c r="D583" s="314">
        <v>693</v>
      </c>
      <c r="E583" s="379">
        <v>1.36</v>
      </c>
      <c r="F583" s="315">
        <v>8298.2943766000008</v>
      </c>
      <c r="G583" s="282">
        <v>6049.3861856000003</v>
      </c>
      <c r="H583" s="316">
        <v>2248.908191</v>
      </c>
      <c r="I583" s="315">
        <v>1048.651846</v>
      </c>
      <c r="J583" s="316">
        <v>20.374896</v>
      </c>
      <c r="K583" s="315">
        <v>487.33877799999999</v>
      </c>
      <c r="L583" s="316">
        <v>54.974162</v>
      </c>
      <c r="M583" s="282">
        <v>334.91372415000001</v>
      </c>
      <c r="N583" s="315">
        <v>58.579417999999997</v>
      </c>
      <c r="O583" s="316">
        <v>10.339214999999999</v>
      </c>
      <c r="P583" s="315">
        <v>168.42182500000001</v>
      </c>
      <c r="Q583" s="316">
        <v>37.777991</v>
      </c>
      <c r="R583" s="315">
        <v>134.17524299999999</v>
      </c>
      <c r="S583" s="316">
        <v>30.955266000000002</v>
      </c>
      <c r="T583" s="315">
        <v>46.909789000000004</v>
      </c>
      <c r="U583" s="316">
        <v>5.6005859999999998</v>
      </c>
      <c r="V583" s="315">
        <v>3.6670099999999999</v>
      </c>
      <c r="W583" s="316">
        <v>1.1389940000000001</v>
      </c>
      <c r="X583" s="315">
        <v>2134.04304</v>
      </c>
      <c r="Y583" s="316">
        <v>1091.873938</v>
      </c>
      <c r="Z583" s="315">
        <v>0.76044800000000001</v>
      </c>
      <c r="AA583" s="316">
        <v>0.51229999999999998</v>
      </c>
      <c r="AB583" s="315">
        <v>392.97760899999997</v>
      </c>
      <c r="AC583" s="316">
        <v>280.51484499999998</v>
      </c>
      <c r="AD583" s="315">
        <v>247.08465699999999</v>
      </c>
      <c r="AE583" s="316">
        <v>99.301828</v>
      </c>
      <c r="AF583" s="282">
        <v>579.34349781000003</v>
      </c>
      <c r="AG583" s="317">
        <v>583.17476892000002</v>
      </c>
      <c r="AH583" s="282">
        <v>144.99164633000001</v>
      </c>
      <c r="AI583" s="317">
        <v>233.25191694</v>
      </c>
      <c r="AJ583" s="282">
        <v>66.645139396999994</v>
      </c>
      <c r="AK583" s="380">
        <v>111</v>
      </c>
    </row>
    <row r="584" spans="1:37" x14ac:dyDescent="0.2">
      <c r="A584" s="318" t="s">
        <v>1774</v>
      </c>
      <c r="B584" s="313" t="s">
        <v>1775</v>
      </c>
      <c r="C584" s="378">
        <v>0.2855860435</v>
      </c>
      <c r="D584" s="314">
        <v>2497</v>
      </c>
      <c r="E584" s="379">
        <v>1</v>
      </c>
      <c r="F584" s="315">
        <v>1476.8502421999999</v>
      </c>
      <c r="G584" s="282">
        <v>1147.1287440999999</v>
      </c>
      <c r="H584" s="316">
        <v>329.72149802000001</v>
      </c>
      <c r="I584" s="315">
        <v>181.84647000000001</v>
      </c>
      <c r="J584" s="316">
        <v>5.9529389999999998</v>
      </c>
      <c r="K584" s="315">
        <v>58.44706</v>
      </c>
      <c r="L584" s="316">
        <v>5.7028189999999999</v>
      </c>
      <c r="M584" s="282">
        <v>55.705648392000001</v>
      </c>
      <c r="N584" s="315">
        <v>59.575605000000003</v>
      </c>
      <c r="O584" s="316">
        <v>8.4395579999999999</v>
      </c>
      <c r="P584" s="315">
        <v>16.625820000000001</v>
      </c>
      <c r="Q584" s="316">
        <v>2.709867</v>
      </c>
      <c r="R584" s="315">
        <v>7.5916839999999999</v>
      </c>
      <c r="S584" s="316">
        <v>3.300243</v>
      </c>
      <c r="T584" s="315">
        <v>8.3026520000000001</v>
      </c>
      <c r="U584" s="316">
        <v>1.5741000000000001</v>
      </c>
      <c r="V584" s="315">
        <v>0</v>
      </c>
      <c r="W584" s="316">
        <v>0</v>
      </c>
      <c r="X584" s="315">
        <v>632.70324800000003</v>
      </c>
      <c r="Y584" s="316">
        <v>152.969438</v>
      </c>
      <c r="Z584" s="315">
        <v>0</v>
      </c>
      <c r="AA584" s="316">
        <v>0</v>
      </c>
      <c r="AB584" s="315">
        <v>33.327069999999999</v>
      </c>
      <c r="AC584" s="316">
        <v>32.459468999999999</v>
      </c>
      <c r="AD584" s="315">
        <v>13.435404</v>
      </c>
      <c r="AE584" s="316">
        <v>3.7148059999999998</v>
      </c>
      <c r="AF584" s="282">
        <v>4.9554135237999999</v>
      </c>
      <c r="AG584" s="317">
        <v>107.21388537999999</v>
      </c>
      <c r="AH584" s="282">
        <v>31.872895926000002</v>
      </c>
      <c r="AI584" s="317">
        <v>47.119164509000001</v>
      </c>
      <c r="AJ584" s="282">
        <v>1.3049796881</v>
      </c>
      <c r="AK584" s="380">
        <v>147</v>
      </c>
    </row>
    <row r="585" spans="1:37" x14ac:dyDescent="0.2">
      <c r="A585" s="318" t="s">
        <v>1776</v>
      </c>
      <c r="B585" s="313" t="s">
        <v>1777</v>
      </c>
      <c r="C585" s="378">
        <v>1.8835406992999999</v>
      </c>
      <c r="D585" s="314">
        <v>1188</v>
      </c>
      <c r="E585" s="379">
        <v>5.8</v>
      </c>
      <c r="F585" s="315">
        <v>9740.3483166999995</v>
      </c>
      <c r="G585" s="282">
        <v>7245.1559549000003</v>
      </c>
      <c r="H585" s="316">
        <v>2495.1923618000001</v>
      </c>
      <c r="I585" s="315">
        <v>1187.629801</v>
      </c>
      <c r="J585" s="316">
        <v>64.327021999999999</v>
      </c>
      <c r="K585" s="315">
        <v>2119.952358</v>
      </c>
      <c r="L585" s="316">
        <v>169.97541000000001</v>
      </c>
      <c r="M585" s="282">
        <v>823.20610317000001</v>
      </c>
      <c r="N585" s="315">
        <v>391.76908900000001</v>
      </c>
      <c r="O585" s="316">
        <v>58.940536999999999</v>
      </c>
      <c r="P585" s="315">
        <v>326.80768899999998</v>
      </c>
      <c r="Q585" s="316">
        <v>57.955019999999998</v>
      </c>
      <c r="R585" s="315">
        <v>346.25784499999997</v>
      </c>
      <c r="S585" s="316">
        <v>113.80262500000001</v>
      </c>
      <c r="T585" s="315">
        <v>533.76555800000006</v>
      </c>
      <c r="U585" s="316">
        <v>37.862490000000001</v>
      </c>
      <c r="V585" s="315">
        <v>88.193077000000002</v>
      </c>
      <c r="W585" s="316">
        <v>20.436629</v>
      </c>
      <c r="X585" s="315">
        <v>320.19737700000002</v>
      </c>
      <c r="Y585" s="316">
        <v>74.428732999999994</v>
      </c>
      <c r="Z585" s="315">
        <v>13.742544000000001</v>
      </c>
      <c r="AA585" s="316">
        <v>5.2783860000000002</v>
      </c>
      <c r="AB585" s="315">
        <v>345.42806000000002</v>
      </c>
      <c r="AC585" s="316">
        <v>552.63721399999997</v>
      </c>
      <c r="AD585" s="315">
        <v>78.129617999999994</v>
      </c>
      <c r="AE585" s="316">
        <v>6.3752959999999996</v>
      </c>
      <c r="AF585" s="282">
        <v>16.161713756000001</v>
      </c>
      <c r="AG585" s="317">
        <v>778.43277386</v>
      </c>
      <c r="AH585" s="282">
        <v>351.90335105000003</v>
      </c>
      <c r="AI585" s="317">
        <v>285.78907225</v>
      </c>
      <c r="AJ585" s="282">
        <v>570.96292611000001</v>
      </c>
      <c r="AK585" s="380">
        <v>185</v>
      </c>
    </row>
    <row r="586" spans="1:37" x14ac:dyDescent="0.2">
      <c r="A586" s="318" t="s">
        <v>1778</v>
      </c>
      <c r="B586" s="313" t="s">
        <v>1779</v>
      </c>
      <c r="C586" s="378">
        <v>0.4701030001</v>
      </c>
      <c r="D586" s="314">
        <v>5712</v>
      </c>
      <c r="E586" s="379">
        <v>1.0900000000000001</v>
      </c>
      <c r="F586" s="315">
        <v>2431.0422216000002</v>
      </c>
      <c r="G586" s="282">
        <v>1884.5808416</v>
      </c>
      <c r="H586" s="316">
        <v>546.46137997999995</v>
      </c>
      <c r="I586" s="315">
        <v>221.87648300000001</v>
      </c>
      <c r="J586" s="316">
        <v>8.8600110000000001</v>
      </c>
      <c r="K586" s="315">
        <v>146.59911299999999</v>
      </c>
      <c r="L586" s="316">
        <v>12.471520999999999</v>
      </c>
      <c r="M586" s="282">
        <v>95.006396812000006</v>
      </c>
      <c r="N586" s="315">
        <v>180.240826</v>
      </c>
      <c r="O586" s="316">
        <v>28.003695</v>
      </c>
      <c r="P586" s="315">
        <v>26.430520000000001</v>
      </c>
      <c r="Q586" s="316">
        <v>4.5986750000000001</v>
      </c>
      <c r="R586" s="315">
        <v>15.052215</v>
      </c>
      <c r="S586" s="316">
        <v>6.8319419999999997</v>
      </c>
      <c r="T586" s="315">
        <v>33.331276000000003</v>
      </c>
      <c r="U586" s="316">
        <v>3.1832950000000002</v>
      </c>
      <c r="V586" s="315">
        <v>0.111084</v>
      </c>
      <c r="W586" s="316">
        <v>2.6859000000000001E-2</v>
      </c>
      <c r="X586" s="315">
        <v>929.39453700000001</v>
      </c>
      <c r="Y586" s="316">
        <v>232.738271</v>
      </c>
      <c r="Z586" s="315">
        <v>0.73577700000000001</v>
      </c>
      <c r="AA586" s="316">
        <v>0.24790499999999999</v>
      </c>
      <c r="AB586" s="315">
        <v>47.733573999999997</v>
      </c>
      <c r="AC586" s="316">
        <v>55.305352999999997</v>
      </c>
      <c r="AD586" s="315">
        <v>15.971114999999999</v>
      </c>
      <c r="AE586" s="316">
        <v>6.022481</v>
      </c>
      <c r="AF586" s="282">
        <v>22.857947231000001</v>
      </c>
      <c r="AG586" s="317">
        <v>182.89102946</v>
      </c>
      <c r="AH586" s="282">
        <v>54.036399695999997</v>
      </c>
      <c r="AI586" s="317">
        <v>82.432075703999999</v>
      </c>
      <c r="AJ586" s="282">
        <v>18.051847978000001</v>
      </c>
      <c r="AK586" s="380">
        <v>170</v>
      </c>
    </row>
    <row r="587" spans="1:37" x14ac:dyDescent="0.2">
      <c r="A587" s="318" t="s">
        <v>1780</v>
      </c>
      <c r="B587" s="313" t="s">
        <v>1781</v>
      </c>
      <c r="C587" s="378">
        <v>1.4743592148</v>
      </c>
      <c r="D587" s="314">
        <v>170</v>
      </c>
      <c r="E587" s="379">
        <v>5.15</v>
      </c>
      <c r="F587" s="315">
        <v>7624.3493443999996</v>
      </c>
      <c r="G587" s="282">
        <v>5672.2901418000001</v>
      </c>
      <c r="H587" s="316">
        <v>1952.0592025999999</v>
      </c>
      <c r="I587" s="315">
        <v>1238.5028689999999</v>
      </c>
      <c r="J587" s="316">
        <v>55.867508999999998</v>
      </c>
      <c r="K587" s="315">
        <v>1811.5035399999999</v>
      </c>
      <c r="L587" s="316">
        <v>134.94265300000001</v>
      </c>
      <c r="M587" s="282">
        <v>674.66934170000002</v>
      </c>
      <c r="N587" s="315">
        <v>193.79956300000001</v>
      </c>
      <c r="O587" s="316">
        <v>24.852336000000001</v>
      </c>
      <c r="P587" s="315">
        <v>185.851439</v>
      </c>
      <c r="Q587" s="316">
        <v>28.659566999999999</v>
      </c>
      <c r="R587" s="315">
        <v>180.79606699999999</v>
      </c>
      <c r="S587" s="316">
        <v>70.203895000000003</v>
      </c>
      <c r="T587" s="315">
        <v>137.75223800000001</v>
      </c>
      <c r="U587" s="316">
        <v>11.063336</v>
      </c>
      <c r="V587" s="315">
        <v>46.806044</v>
      </c>
      <c r="W587" s="316">
        <v>10.486651</v>
      </c>
      <c r="X587" s="315">
        <v>273.44379800000002</v>
      </c>
      <c r="Y587" s="316">
        <v>74.825106000000005</v>
      </c>
      <c r="Z587" s="315">
        <v>31.612613</v>
      </c>
      <c r="AA587" s="316">
        <v>14.036942</v>
      </c>
      <c r="AB587" s="315">
        <v>236.316982</v>
      </c>
      <c r="AC587" s="316">
        <v>435.50769700000001</v>
      </c>
      <c r="AD587" s="315">
        <v>10.153651999999999</v>
      </c>
      <c r="AE587" s="316">
        <v>1.6576109999999999</v>
      </c>
      <c r="AF587" s="282">
        <v>8.0629870411999995</v>
      </c>
      <c r="AG587" s="317">
        <v>559.43082616000004</v>
      </c>
      <c r="AH587" s="282">
        <v>243.80078391000001</v>
      </c>
      <c r="AI587" s="317">
        <v>229.93412112999999</v>
      </c>
      <c r="AJ587" s="282">
        <v>699.80917799999997</v>
      </c>
      <c r="AK587" s="380">
        <v>86</v>
      </c>
    </row>
    <row r="588" spans="1:37" x14ac:dyDescent="0.2">
      <c r="A588" s="318" t="s">
        <v>1782</v>
      </c>
      <c r="B588" s="313" t="s">
        <v>1783</v>
      </c>
      <c r="C588" s="378">
        <v>0.44543553429999999</v>
      </c>
      <c r="D588" s="314">
        <v>1000</v>
      </c>
      <c r="E588" s="379">
        <v>1.3</v>
      </c>
      <c r="F588" s="315">
        <v>2303.4794301000002</v>
      </c>
      <c r="G588" s="282">
        <v>1782.5397846999999</v>
      </c>
      <c r="H588" s="316">
        <v>520.93964538</v>
      </c>
      <c r="I588" s="315">
        <v>257.62297799999999</v>
      </c>
      <c r="J588" s="316">
        <v>9.1152789999999992</v>
      </c>
      <c r="K588" s="315">
        <v>262.40589799999998</v>
      </c>
      <c r="L588" s="316">
        <v>21.014882</v>
      </c>
      <c r="M588" s="282">
        <v>132.4809621</v>
      </c>
      <c r="N588" s="315">
        <v>126.05094099999999</v>
      </c>
      <c r="O588" s="316">
        <v>17.168244000000001</v>
      </c>
      <c r="P588" s="315">
        <v>27.990783</v>
      </c>
      <c r="Q588" s="316">
        <v>4.446205</v>
      </c>
      <c r="R588" s="315">
        <v>18.002386000000001</v>
      </c>
      <c r="S588" s="316">
        <v>9.1033720000000002</v>
      </c>
      <c r="T588" s="315">
        <v>26.376719000000001</v>
      </c>
      <c r="U588" s="316">
        <v>2.326724</v>
      </c>
      <c r="V588" s="315">
        <v>2.6462080000000001</v>
      </c>
      <c r="W588" s="316">
        <v>1.170477</v>
      </c>
      <c r="X588" s="315">
        <v>659.82365500000003</v>
      </c>
      <c r="Y588" s="316">
        <v>143.767899</v>
      </c>
      <c r="Z588" s="315">
        <v>11.955833999999999</v>
      </c>
      <c r="AA588" s="316">
        <v>3.0758760000000001</v>
      </c>
      <c r="AB588" s="315">
        <v>46.019184000000003</v>
      </c>
      <c r="AC588" s="316">
        <v>75.906454999999994</v>
      </c>
      <c r="AD588" s="315">
        <v>8.9210270000000005</v>
      </c>
      <c r="AE588" s="316">
        <v>4.0565749999999996</v>
      </c>
      <c r="AF588" s="282">
        <v>7.9983138900000004</v>
      </c>
      <c r="AG588" s="317">
        <v>175.66032335</v>
      </c>
      <c r="AH588" s="282">
        <v>52.603948965999997</v>
      </c>
      <c r="AI588" s="317">
        <v>65.024371622999993</v>
      </c>
      <c r="AJ588" s="282">
        <v>130.74391130000001</v>
      </c>
      <c r="AK588" s="380">
        <v>136</v>
      </c>
    </row>
    <row r="589" spans="1:37" x14ac:dyDescent="0.2">
      <c r="A589" s="318" t="s">
        <v>1784</v>
      </c>
      <c r="B589" s="313" t="s">
        <v>1785</v>
      </c>
      <c r="C589" s="378">
        <v>1.3922797836</v>
      </c>
      <c r="D589" s="314">
        <v>1262</v>
      </c>
      <c r="E589" s="379">
        <v>4.55</v>
      </c>
      <c r="F589" s="315">
        <v>7199.8922303999998</v>
      </c>
      <c r="G589" s="282">
        <v>5385.2502318999996</v>
      </c>
      <c r="H589" s="316">
        <v>1814.6419985</v>
      </c>
      <c r="I589" s="315">
        <v>946.63306</v>
      </c>
      <c r="J589" s="316">
        <v>57.438093000000002</v>
      </c>
      <c r="K589" s="315">
        <v>1519.8388560000001</v>
      </c>
      <c r="L589" s="316">
        <v>106.295894</v>
      </c>
      <c r="M589" s="282">
        <v>620.73911593000003</v>
      </c>
      <c r="N589" s="315">
        <v>208.62075200000001</v>
      </c>
      <c r="O589" s="316">
        <v>38.252383000000002</v>
      </c>
      <c r="P589" s="315">
        <v>174.26805100000001</v>
      </c>
      <c r="Q589" s="316">
        <v>26.374576000000001</v>
      </c>
      <c r="R589" s="315">
        <v>143.02901299999999</v>
      </c>
      <c r="S589" s="316">
        <v>56.041587</v>
      </c>
      <c r="T589" s="315">
        <v>242.33481900000001</v>
      </c>
      <c r="U589" s="316">
        <v>21.750209999999999</v>
      </c>
      <c r="V589" s="315">
        <v>152.65073100000001</v>
      </c>
      <c r="W589" s="316">
        <v>36.968209999999999</v>
      </c>
      <c r="X589" s="315">
        <v>297.55713500000002</v>
      </c>
      <c r="Y589" s="316">
        <v>66.640874999999994</v>
      </c>
      <c r="Z589" s="315">
        <v>24.024768000000002</v>
      </c>
      <c r="AA589" s="316">
        <v>8.2142239999999997</v>
      </c>
      <c r="AB589" s="315">
        <v>221.3716</v>
      </c>
      <c r="AC589" s="316">
        <v>376.45545800000002</v>
      </c>
      <c r="AD589" s="315">
        <v>12.966787</v>
      </c>
      <c r="AE589" s="316">
        <v>2.5230109999999999</v>
      </c>
      <c r="AF589" s="282">
        <v>6.5012309262999999</v>
      </c>
      <c r="AG589" s="317">
        <v>564.83668137999996</v>
      </c>
      <c r="AH589" s="282">
        <v>205.79579007999999</v>
      </c>
      <c r="AI589" s="317">
        <v>195.30398384</v>
      </c>
      <c r="AJ589" s="282">
        <v>866.46533488</v>
      </c>
      <c r="AK589" s="380">
        <v>193</v>
      </c>
    </row>
    <row r="590" spans="1:37" x14ac:dyDescent="0.2">
      <c r="A590" s="318" t="s">
        <v>1786</v>
      </c>
      <c r="B590" s="313" t="s">
        <v>1787</v>
      </c>
      <c r="C590" s="378">
        <v>0.53221350140000001</v>
      </c>
      <c r="D590" s="314">
        <v>4788</v>
      </c>
      <c r="E590" s="379">
        <v>1.78</v>
      </c>
      <c r="F590" s="315">
        <v>2752.2340685999998</v>
      </c>
      <c r="G590" s="282">
        <v>2048.5256515000001</v>
      </c>
      <c r="H590" s="316">
        <v>703.70841711000003</v>
      </c>
      <c r="I590" s="315">
        <v>356.93392799999998</v>
      </c>
      <c r="J590" s="316">
        <v>21.579668000000002</v>
      </c>
      <c r="K590" s="315">
        <v>453.83651400000002</v>
      </c>
      <c r="L590" s="316">
        <v>35.644786000000003</v>
      </c>
      <c r="M590" s="282">
        <v>212.24320097</v>
      </c>
      <c r="N590" s="315">
        <v>57.292124999999999</v>
      </c>
      <c r="O590" s="316">
        <v>8.9208870000000005</v>
      </c>
      <c r="P590" s="315">
        <v>70.839984999999999</v>
      </c>
      <c r="Q590" s="316">
        <v>11.886006</v>
      </c>
      <c r="R590" s="315">
        <v>22.465502000000001</v>
      </c>
      <c r="S590" s="316">
        <v>14.534754</v>
      </c>
      <c r="T590" s="315">
        <v>65.209298000000004</v>
      </c>
      <c r="U590" s="316">
        <v>6.9957549999999999</v>
      </c>
      <c r="V590" s="315">
        <v>0.48528300000000002</v>
      </c>
      <c r="W590" s="316">
        <v>0.14593800000000001</v>
      </c>
      <c r="X590" s="315">
        <v>136.01048900000001</v>
      </c>
      <c r="Y590" s="316">
        <v>32.566476000000002</v>
      </c>
      <c r="Z590" s="315">
        <v>45.274489000000003</v>
      </c>
      <c r="AA590" s="316">
        <v>13.648225</v>
      </c>
      <c r="AB590" s="315">
        <v>79.516918000000004</v>
      </c>
      <c r="AC590" s="316">
        <v>130.41</v>
      </c>
      <c r="AD590" s="315">
        <v>1.772691</v>
      </c>
      <c r="AE590" s="316">
        <v>0.60498600000000002</v>
      </c>
      <c r="AF590" s="282">
        <v>2.0492895410999998</v>
      </c>
      <c r="AG590" s="317">
        <v>172.69782001999999</v>
      </c>
      <c r="AH590" s="282">
        <v>67.963956349</v>
      </c>
      <c r="AI590" s="317">
        <v>69.462060472000005</v>
      </c>
      <c r="AJ590" s="282">
        <v>661.24303925000004</v>
      </c>
      <c r="AK590" s="380">
        <v>229</v>
      </c>
    </row>
    <row r="591" spans="1:37" x14ac:dyDescent="0.2">
      <c r="A591" s="318" t="s">
        <v>1788</v>
      </c>
      <c r="B591" s="313" t="s">
        <v>1789</v>
      </c>
      <c r="C591" s="378">
        <v>0.50180473599999997</v>
      </c>
      <c r="D591" s="314">
        <v>3492</v>
      </c>
      <c r="E591" s="379">
        <v>1</v>
      </c>
      <c r="F591" s="315">
        <v>2594.9813121000002</v>
      </c>
      <c r="G591" s="282">
        <v>1862.4275270000001</v>
      </c>
      <c r="H591" s="316">
        <v>732.55378513999995</v>
      </c>
      <c r="I591" s="315">
        <v>242.11730700000001</v>
      </c>
      <c r="J591" s="316">
        <v>12.692726</v>
      </c>
      <c r="K591" s="315">
        <v>73.316592</v>
      </c>
      <c r="L591" s="316">
        <v>8.5350079999999995</v>
      </c>
      <c r="M591" s="282">
        <v>55.445101033999997</v>
      </c>
      <c r="N591" s="315">
        <v>34.246685999999997</v>
      </c>
      <c r="O591" s="316">
        <v>20.064924000000001</v>
      </c>
      <c r="P591" s="315">
        <v>2.3064089999999999</v>
      </c>
      <c r="Q591" s="316">
        <v>0.153504</v>
      </c>
      <c r="R591" s="315">
        <v>5.54969</v>
      </c>
      <c r="S591" s="316">
        <v>3.5142859999999998</v>
      </c>
      <c r="T591" s="315">
        <v>14.596341000000001</v>
      </c>
      <c r="U591" s="316">
        <v>3.4216820000000001</v>
      </c>
      <c r="V591" s="315">
        <v>1.113542</v>
      </c>
      <c r="W591" s="316">
        <v>0.23610300000000001</v>
      </c>
      <c r="X591" s="315">
        <v>1243.327996</v>
      </c>
      <c r="Y591" s="316">
        <v>386.39577600000001</v>
      </c>
      <c r="Z591" s="315">
        <v>0</v>
      </c>
      <c r="AA591" s="316">
        <v>0</v>
      </c>
      <c r="AB591" s="315">
        <v>40.595863999999999</v>
      </c>
      <c r="AC591" s="316">
        <v>47.944992999999997</v>
      </c>
      <c r="AD591" s="315">
        <v>0.46722799999999998</v>
      </c>
      <c r="AE591" s="316">
        <v>7.2077000000000002E-2</v>
      </c>
      <c r="AF591" s="282">
        <v>7.5638573665999997</v>
      </c>
      <c r="AG591" s="317">
        <v>178.17152338</v>
      </c>
      <c r="AH591" s="282">
        <v>85.333583950000005</v>
      </c>
      <c r="AI591" s="317">
        <v>127.64918493</v>
      </c>
      <c r="AJ591" s="282">
        <v>0.1493267962</v>
      </c>
      <c r="AK591" s="380">
        <v>169</v>
      </c>
    </row>
    <row r="592" spans="1:37" x14ac:dyDescent="0.2">
      <c r="A592" s="318" t="s">
        <v>1790</v>
      </c>
      <c r="B592" s="313" t="s">
        <v>1791</v>
      </c>
      <c r="C592" s="378">
        <v>0.826524433</v>
      </c>
      <c r="D592" s="314">
        <v>481</v>
      </c>
      <c r="E592" s="379">
        <v>2.3199999999999998</v>
      </c>
      <c r="F592" s="315">
        <v>4274.2032982999999</v>
      </c>
      <c r="G592" s="282">
        <v>3159.5443666000001</v>
      </c>
      <c r="H592" s="316">
        <v>1114.6589317</v>
      </c>
      <c r="I592" s="315">
        <v>510.30765000000002</v>
      </c>
      <c r="J592" s="316">
        <v>27.564283</v>
      </c>
      <c r="K592" s="315">
        <v>727.61378500000001</v>
      </c>
      <c r="L592" s="316">
        <v>59.007010999999999</v>
      </c>
      <c r="M592" s="282">
        <v>323.03723952000001</v>
      </c>
      <c r="N592" s="315">
        <v>110.712109</v>
      </c>
      <c r="O592" s="316">
        <v>21.041072</v>
      </c>
      <c r="P592" s="315">
        <v>117.638276</v>
      </c>
      <c r="Q592" s="316">
        <v>19.977474999999998</v>
      </c>
      <c r="R592" s="315">
        <v>80.252962999999994</v>
      </c>
      <c r="S592" s="316">
        <v>31.377873999999998</v>
      </c>
      <c r="T592" s="315">
        <v>89.509552999999997</v>
      </c>
      <c r="U592" s="316">
        <v>13.233287000000001</v>
      </c>
      <c r="V592" s="315">
        <v>36.702224999999999</v>
      </c>
      <c r="W592" s="316">
        <v>8.0671470000000003</v>
      </c>
      <c r="X592" s="315">
        <v>475.53114399999998</v>
      </c>
      <c r="Y592" s="316">
        <v>119.136776</v>
      </c>
      <c r="Z592" s="315">
        <v>37.336604999999999</v>
      </c>
      <c r="AA592" s="316">
        <v>12.050549999999999</v>
      </c>
      <c r="AB592" s="315">
        <v>144.191496</v>
      </c>
      <c r="AC592" s="316">
        <v>209.79130499999999</v>
      </c>
      <c r="AD592" s="315">
        <v>5.7524819999999997</v>
      </c>
      <c r="AE592" s="316">
        <v>2.582198</v>
      </c>
      <c r="AF592" s="282">
        <v>6.6943028254000003</v>
      </c>
      <c r="AG592" s="317">
        <v>301.32576776000002</v>
      </c>
      <c r="AH592" s="282">
        <v>110.18819815000001</v>
      </c>
      <c r="AI592" s="317">
        <v>136.80510985000001</v>
      </c>
      <c r="AJ592" s="282">
        <v>536.77541191</v>
      </c>
      <c r="AK592" s="380">
        <v>144</v>
      </c>
    </row>
    <row r="593" spans="1:37" x14ac:dyDescent="0.2">
      <c r="A593" s="318" t="s">
        <v>1792</v>
      </c>
      <c r="B593" s="313" t="s">
        <v>1793</v>
      </c>
      <c r="C593" s="378">
        <v>0.36091639530000003</v>
      </c>
      <c r="D593" s="314">
        <v>3034</v>
      </c>
      <c r="E593" s="379">
        <v>1.1200000000000001</v>
      </c>
      <c r="F593" s="315">
        <v>1866.4058625</v>
      </c>
      <c r="G593" s="282">
        <v>1425.1680922999999</v>
      </c>
      <c r="H593" s="316">
        <v>441.23777013</v>
      </c>
      <c r="I593" s="315">
        <v>224.75502599999999</v>
      </c>
      <c r="J593" s="316">
        <v>10.133509999999999</v>
      </c>
      <c r="K593" s="315">
        <v>198.46057300000001</v>
      </c>
      <c r="L593" s="316">
        <v>16.784130000000001</v>
      </c>
      <c r="M593" s="282">
        <v>108.93609675</v>
      </c>
      <c r="N593" s="315">
        <v>33.534174</v>
      </c>
      <c r="O593" s="316">
        <v>4.4221069999999996</v>
      </c>
      <c r="P593" s="315">
        <v>72.418342999999993</v>
      </c>
      <c r="Q593" s="316">
        <v>12.589872</v>
      </c>
      <c r="R593" s="315">
        <v>16.004514</v>
      </c>
      <c r="S593" s="316">
        <v>7.9642860000000004</v>
      </c>
      <c r="T593" s="315">
        <v>19.447220000000002</v>
      </c>
      <c r="U593" s="316">
        <v>1.8335649999999999</v>
      </c>
      <c r="V593" s="315">
        <v>1.409724</v>
      </c>
      <c r="W593" s="316">
        <v>0.29767399999999999</v>
      </c>
      <c r="X593" s="315">
        <v>247.399767</v>
      </c>
      <c r="Y593" s="316">
        <v>56.421731000000001</v>
      </c>
      <c r="Z593" s="315">
        <v>25.809062999999998</v>
      </c>
      <c r="AA593" s="316">
        <v>7.284357</v>
      </c>
      <c r="AB593" s="315">
        <v>45.844847000000001</v>
      </c>
      <c r="AC593" s="316">
        <v>68.428236999999996</v>
      </c>
      <c r="AD593" s="315">
        <v>2.006418</v>
      </c>
      <c r="AE593" s="316">
        <v>0.67481800000000003</v>
      </c>
      <c r="AF593" s="282">
        <v>2.6130880231</v>
      </c>
      <c r="AG593" s="317">
        <v>111.41443361</v>
      </c>
      <c r="AH593" s="282">
        <v>34.289822362000002</v>
      </c>
      <c r="AI593" s="317">
        <v>44.953954213999999</v>
      </c>
      <c r="AJ593" s="282">
        <v>490.27451115000002</v>
      </c>
      <c r="AK593" s="380">
        <v>205</v>
      </c>
    </row>
    <row r="594" spans="1:37" x14ac:dyDescent="0.2">
      <c r="A594" s="318" t="s">
        <v>1794</v>
      </c>
      <c r="B594" s="313" t="s">
        <v>1795</v>
      </c>
      <c r="C594" s="378">
        <v>4.5196587446000001</v>
      </c>
      <c r="D594" s="314">
        <v>347</v>
      </c>
      <c r="E594" s="379">
        <v>6.72</v>
      </c>
      <c r="F594" s="315">
        <v>23372.497585000001</v>
      </c>
      <c r="G594" s="282">
        <v>17863.381560999998</v>
      </c>
      <c r="H594" s="316">
        <v>5509.1160237000004</v>
      </c>
      <c r="I594" s="315">
        <v>2751.099557</v>
      </c>
      <c r="J594" s="316">
        <v>123.914134</v>
      </c>
      <c r="K594" s="315">
        <v>3353.3792539999999</v>
      </c>
      <c r="L594" s="316">
        <v>391.113946</v>
      </c>
      <c r="M594" s="282">
        <v>1135.5634157</v>
      </c>
      <c r="N594" s="315">
        <v>785.19157399999995</v>
      </c>
      <c r="O594" s="316">
        <v>167.79500100000001</v>
      </c>
      <c r="P594" s="315">
        <v>158.587693</v>
      </c>
      <c r="Q594" s="316">
        <v>29.429487000000002</v>
      </c>
      <c r="R594" s="315">
        <v>501.96284100000003</v>
      </c>
      <c r="S594" s="316">
        <v>194.57589300000001</v>
      </c>
      <c r="T594" s="315">
        <v>350.65918599999998</v>
      </c>
      <c r="U594" s="316">
        <v>34.179513999999998</v>
      </c>
      <c r="V594" s="315">
        <v>630.42407300000002</v>
      </c>
      <c r="W594" s="316">
        <v>143.358836</v>
      </c>
      <c r="X594" s="315">
        <v>6032.1342940000004</v>
      </c>
      <c r="Y594" s="316">
        <v>1340.391194</v>
      </c>
      <c r="Z594" s="315">
        <v>0.68571800000000005</v>
      </c>
      <c r="AA594" s="316">
        <v>0.27895900000000001</v>
      </c>
      <c r="AB594" s="315">
        <v>784.917508</v>
      </c>
      <c r="AC594" s="316">
        <v>924.87649899999997</v>
      </c>
      <c r="AD594" s="315">
        <v>3.1137359999999998</v>
      </c>
      <c r="AE594" s="316">
        <v>0</v>
      </c>
      <c r="AF594" s="282">
        <v>368.50023205000002</v>
      </c>
      <c r="AG594" s="317">
        <v>1668.4978323</v>
      </c>
      <c r="AH594" s="282">
        <v>787.74317234</v>
      </c>
      <c r="AI594" s="317">
        <v>661.75760521999996</v>
      </c>
      <c r="AJ594" s="282">
        <v>48.366433370000003</v>
      </c>
      <c r="AK594" s="380">
        <v>31</v>
      </c>
    </row>
    <row r="595" spans="1:37" x14ac:dyDescent="0.2">
      <c r="A595" s="318" t="s">
        <v>1796</v>
      </c>
      <c r="B595" s="313" t="s">
        <v>1797</v>
      </c>
      <c r="C595" s="378">
        <v>3.0662058114000001</v>
      </c>
      <c r="D595" s="314">
        <v>1917</v>
      </c>
      <c r="E595" s="379">
        <v>4.0999999999999996</v>
      </c>
      <c r="F595" s="315">
        <v>15856.260831</v>
      </c>
      <c r="G595" s="282">
        <v>12111.035147000001</v>
      </c>
      <c r="H595" s="316">
        <v>3745.225684</v>
      </c>
      <c r="I595" s="315">
        <v>1369.7058979999999</v>
      </c>
      <c r="J595" s="316">
        <v>121.24809999999999</v>
      </c>
      <c r="K595" s="315">
        <v>1889.5172829999999</v>
      </c>
      <c r="L595" s="316">
        <v>212.09005400000001</v>
      </c>
      <c r="M595" s="282">
        <v>615.22770458000002</v>
      </c>
      <c r="N595" s="315">
        <v>410.69196399999998</v>
      </c>
      <c r="O595" s="316">
        <v>59.838388999999999</v>
      </c>
      <c r="P595" s="315">
        <v>100.181032</v>
      </c>
      <c r="Q595" s="316">
        <v>15.821839000000001</v>
      </c>
      <c r="R595" s="315">
        <v>128.793744</v>
      </c>
      <c r="S595" s="316">
        <v>69.541673000000003</v>
      </c>
      <c r="T595" s="315">
        <v>171.37312600000001</v>
      </c>
      <c r="U595" s="316">
        <v>19.147701999999999</v>
      </c>
      <c r="V595" s="315">
        <v>298.272088</v>
      </c>
      <c r="W595" s="316">
        <v>70.656698000000006</v>
      </c>
      <c r="X595" s="315">
        <v>5728.9941749999998</v>
      </c>
      <c r="Y595" s="316">
        <v>1425.828994</v>
      </c>
      <c r="Z595" s="315">
        <v>0.70864899999999997</v>
      </c>
      <c r="AA595" s="316">
        <v>9.6972000000000003E-2</v>
      </c>
      <c r="AB595" s="315">
        <v>359.19392599999998</v>
      </c>
      <c r="AC595" s="316">
        <v>479.53050300000001</v>
      </c>
      <c r="AD595" s="315">
        <v>2.0725500000000001</v>
      </c>
      <c r="AE595" s="316">
        <v>0.30608200000000002</v>
      </c>
      <c r="AF595" s="282">
        <v>171.04578531000001</v>
      </c>
      <c r="AG595" s="317">
        <v>1249.0186441999999</v>
      </c>
      <c r="AH595" s="282">
        <v>422.55155050000002</v>
      </c>
      <c r="AI595" s="317">
        <v>418.91970705</v>
      </c>
      <c r="AJ595" s="282">
        <v>45.885998125</v>
      </c>
      <c r="AK595" s="380">
        <v>151</v>
      </c>
    </row>
    <row r="596" spans="1:37" x14ac:dyDescent="0.2">
      <c r="A596" s="318" t="s">
        <v>1798</v>
      </c>
      <c r="B596" s="313" t="s">
        <v>1799</v>
      </c>
      <c r="C596" s="378">
        <v>2.1150792453</v>
      </c>
      <c r="D596" s="314">
        <v>8539</v>
      </c>
      <c r="E596" s="379">
        <v>2.46</v>
      </c>
      <c r="F596" s="315">
        <v>10937.702899</v>
      </c>
      <c r="G596" s="282">
        <v>8254.3921195999992</v>
      </c>
      <c r="H596" s="316">
        <v>2683.3107791000002</v>
      </c>
      <c r="I596" s="315">
        <v>963.66342299999997</v>
      </c>
      <c r="J596" s="316">
        <v>71.187145999999998</v>
      </c>
      <c r="K596" s="315">
        <v>1032.954101</v>
      </c>
      <c r="L596" s="316">
        <v>113.904791</v>
      </c>
      <c r="M596" s="282">
        <v>406.74219240999997</v>
      </c>
      <c r="N596" s="315">
        <v>185.68948499999999</v>
      </c>
      <c r="O596" s="316">
        <v>31.449413</v>
      </c>
      <c r="P596" s="315">
        <v>11.289075</v>
      </c>
      <c r="Q596" s="316">
        <v>1.6072550000000001</v>
      </c>
      <c r="R596" s="315">
        <v>50.455486999999998</v>
      </c>
      <c r="S596" s="316">
        <v>34.242009000000003</v>
      </c>
      <c r="T596" s="315">
        <v>88.296783000000005</v>
      </c>
      <c r="U596" s="316">
        <v>11.914448999999999</v>
      </c>
      <c r="V596" s="315">
        <v>23.287692</v>
      </c>
      <c r="W596" s="316">
        <v>4.1596710000000003</v>
      </c>
      <c r="X596" s="315">
        <v>4594.2931369999997</v>
      </c>
      <c r="Y596" s="316">
        <v>1184.8385539999999</v>
      </c>
      <c r="Z596" s="315">
        <v>0.130109</v>
      </c>
      <c r="AA596" s="316">
        <v>7.1698999999999999E-2</v>
      </c>
      <c r="AB596" s="315">
        <v>270.37280099999998</v>
      </c>
      <c r="AC596" s="316">
        <v>316.99766599999998</v>
      </c>
      <c r="AD596" s="315">
        <v>0.73870100000000005</v>
      </c>
      <c r="AE596" s="316">
        <v>8.0682000000000004E-2</v>
      </c>
      <c r="AF596" s="282">
        <v>96.770324689999995</v>
      </c>
      <c r="AG596" s="317">
        <v>806.66063279000002</v>
      </c>
      <c r="AH596" s="282">
        <v>302.94703864000002</v>
      </c>
      <c r="AI596" s="317">
        <v>328.73781201000003</v>
      </c>
      <c r="AJ596" s="282">
        <v>4.2207699087000004</v>
      </c>
      <c r="AK596" s="380">
        <v>180</v>
      </c>
    </row>
    <row r="597" spans="1:37" x14ac:dyDescent="0.2">
      <c r="A597" s="318" t="s">
        <v>1800</v>
      </c>
      <c r="B597" s="313" t="s">
        <v>1801</v>
      </c>
      <c r="C597" s="378">
        <v>2.9009675633000001</v>
      </c>
      <c r="D597" s="314">
        <v>679</v>
      </c>
      <c r="E597" s="379">
        <v>4.08</v>
      </c>
      <c r="F597" s="315">
        <v>15001.764778999999</v>
      </c>
      <c r="G597" s="282">
        <v>11469.044995</v>
      </c>
      <c r="H597" s="316">
        <v>3532.7197842999999</v>
      </c>
      <c r="I597" s="315">
        <v>1237.4302170000001</v>
      </c>
      <c r="J597" s="316">
        <v>87.977029000000002</v>
      </c>
      <c r="K597" s="315">
        <v>1808.980816</v>
      </c>
      <c r="L597" s="316">
        <v>174.587952</v>
      </c>
      <c r="M597" s="282">
        <v>616.89898526000002</v>
      </c>
      <c r="N597" s="315">
        <v>481.50736799999999</v>
      </c>
      <c r="O597" s="316">
        <v>57.256892999999998</v>
      </c>
      <c r="P597" s="315">
        <v>137.47511</v>
      </c>
      <c r="Q597" s="316">
        <v>20.993228999999999</v>
      </c>
      <c r="R597" s="315">
        <v>141.95357799999999</v>
      </c>
      <c r="S597" s="316">
        <v>67.966988000000001</v>
      </c>
      <c r="T597" s="315">
        <v>231.91481300000001</v>
      </c>
      <c r="U597" s="316">
        <v>25.570544000000002</v>
      </c>
      <c r="V597" s="315">
        <v>437.56172900000001</v>
      </c>
      <c r="W597" s="316">
        <v>79.855452</v>
      </c>
      <c r="X597" s="315">
        <v>5010.8666119999998</v>
      </c>
      <c r="Y597" s="316">
        <v>1247.753193</v>
      </c>
      <c r="Z597" s="315">
        <v>3.478056</v>
      </c>
      <c r="AA597" s="316">
        <v>0.73592100000000005</v>
      </c>
      <c r="AB597" s="315">
        <v>289.015829</v>
      </c>
      <c r="AC597" s="316">
        <v>493.42521499999998</v>
      </c>
      <c r="AD597" s="315">
        <v>8.5539159999999992</v>
      </c>
      <c r="AE597" s="316">
        <v>1.5702659999999999</v>
      </c>
      <c r="AF597" s="282">
        <v>141.62869221</v>
      </c>
      <c r="AG597" s="317">
        <v>1155.4563135999999</v>
      </c>
      <c r="AH597" s="282">
        <v>403.64875128</v>
      </c>
      <c r="AI597" s="317">
        <v>395.76496025</v>
      </c>
      <c r="AJ597" s="282">
        <v>241.9363505</v>
      </c>
      <c r="AK597" s="380">
        <v>112</v>
      </c>
    </row>
    <row r="598" spans="1:37" x14ac:dyDescent="0.2">
      <c r="A598" s="318" t="s">
        <v>1802</v>
      </c>
      <c r="B598" s="313" t="s">
        <v>1803</v>
      </c>
      <c r="C598" s="378">
        <v>1.5233554144000001</v>
      </c>
      <c r="D598" s="314">
        <v>2938</v>
      </c>
      <c r="E598" s="379">
        <v>1.49</v>
      </c>
      <c r="F598" s="315">
        <v>7877.7232432999999</v>
      </c>
      <c r="G598" s="282">
        <v>5990.3990461000003</v>
      </c>
      <c r="H598" s="316">
        <v>1887.3241972000001</v>
      </c>
      <c r="I598" s="315">
        <v>581.36316699999998</v>
      </c>
      <c r="J598" s="316">
        <v>41.702508999999999</v>
      </c>
      <c r="K598" s="315">
        <v>622.19028700000001</v>
      </c>
      <c r="L598" s="316">
        <v>71.192288000000005</v>
      </c>
      <c r="M598" s="282">
        <v>244.249695</v>
      </c>
      <c r="N598" s="315">
        <v>208.507465</v>
      </c>
      <c r="O598" s="316">
        <v>35.891798999999999</v>
      </c>
      <c r="P598" s="315">
        <v>18.283469</v>
      </c>
      <c r="Q598" s="316">
        <v>2.9920429999999998</v>
      </c>
      <c r="R598" s="315">
        <v>28.362897</v>
      </c>
      <c r="S598" s="316">
        <v>19.702812999999999</v>
      </c>
      <c r="T598" s="315">
        <v>60.048088</v>
      </c>
      <c r="U598" s="316">
        <v>7.1381810000000003</v>
      </c>
      <c r="V598" s="315">
        <v>16.381539</v>
      </c>
      <c r="W598" s="316">
        <v>3.9597660000000001</v>
      </c>
      <c r="X598" s="315">
        <v>3533.2371779999999</v>
      </c>
      <c r="Y598" s="316">
        <v>913.68853100000001</v>
      </c>
      <c r="Z598" s="315">
        <v>1.9948939999999999</v>
      </c>
      <c r="AA598" s="316">
        <v>0.71240400000000004</v>
      </c>
      <c r="AB598" s="315">
        <v>128.754762</v>
      </c>
      <c r="AC598" s="316">
        <v>185.04671400000001</v>
      </c>
      <c r="AD598" s="315">
        <v>0.59054399999999996</v>
      </c>
      <c r="AE598" s="316">
        <v>0.103418</v>
      </c>
      <c r="AF598" s="282">
        <v>68.894904740000001</v>
      </c>
      <c r="AG598" s="317">
        <v>565.80954491</v>
      </c>
      <c r="AH598" s="282">
        <v>190.21681433000001</v>
      </c>
      <c r="AI598" s="317">
        <v>227.44275804</v>
      </c>
      <c r="AJ598" s="282">
        <v>99.264770369999994</v>
      </c>
      <c r="AK598" s="380">
        <v>167</v>
      </c>
    </row>
    <row r="599" spans="1:37" x14ac:dyDescent="0.2">
      <c r="A599" s="318" t="s">
        <v>1804</v>
      </c>
      <c r="B599" s="313" t="s">
        <v>1805</v>
      </c>
      <c r="C599" s="378">
        <v>2.3314003750999999</v>
      </c>
      <c r="D599" s="314">
        <v>887</v>
      </c>
      <c r="E599" s="379">
        <v>3.4</v>
      </c>
      <c r="F599" s="315">
        <v>12056.363703000001</v>
      </c>
      <c r="G599" s="282">
        <v>9257.5461713000004</v>
      </c>
      <c r="H599" s="316">
        <v>2798.8175313000002</v>
      </c>
      <c r="I599" s="315">
        <v>1179.90471</v>
      </c>
      <c r="J599" s="316">
        <v>95.930357999999998</v>
      </c>
      <c r="K599" s="315">
        <v>1630.6673060000001</v>
      </c>
      <c r="L599" s="316">
        <v>168.94864200000001</v>
      </c>
      <c r="M599" s="282">
        <v>524.42800388000001</v>
      </c>
      <c r="N599" s="315">
        <v>119.96098499999999</v>
      </c>
      <c r="O599" s="316">
        <v>15.230677</v>
      </c>
      <c r="P599" s="315">
        <v>33.511612</v>
      </c>
      <c r="Q599" s="316">
        <v>6.3210220000000001</v>
      </c>
      <c r="R599" s="315">
        <v>96.189875999999998</v>
      </c>
      <c r="S599" s="316">
        <v>59.940309999999997</v>
      </c>
      <c r="T599" s="315">
        <v>133.258927</v>
      </c>
      <c r="U599" s="316">
        <v>16.066382999999998</v>
      </c>
      <c r="V599" s="315">
        <v>134.723288</v>
      </c>
      <c r="W599" s="316">
        <v>23.925547000000002</v>
      </c>
      <c r="X599" s="315">
        <v>4129.5784510000003</v>
      </c>
      <c r="Y599" s="316">
        <v>993.20478400000002</v>
      </c>
      <c r="Z599" s="315">
        <v>7.8445000000000001E-2</v>
      </c>
      <c r="AA599" s="316">
        <v>1.712E-3</v>
      </c>
      <c r="AB599" s="315">
        <v>328.318963</v>
      </c>
      <c r="AC599" s="316">
        <v>419.88951800000001</v>
      </c>
      <c r="AD599" s="315">
        <v>1.3745529999999999</v>
      </c>
      <c r="AE599" s="316">
        <v>0.247784</v>
      </c>
      <c r="AF599" s="282">
        <v>374.45754160000001</v>
      </c>
      <c r="AG599" s="317">
        <v>948.55158730000005</v>
      </c>
      <c r="AH599" s="282">
        <v>318.86608924000001</v>
      </c>
      <c r="AI599" s="317">
        <v>297.76220888</v>
      </c>
      <c r="AJ599" s="282">
        <v>5.0244174180999996</v>
      </c>
      <c r="AK599" s="380">
        <v>126</v>
      </c>
    </row>
    <row r="600" spans="1:37" x14ac:dyDescent="0.2">
      <c r="A600" s="318" t="s">
        <v>1806</v>
      </c>
      <c r="B600" s="313" t="s">
        <v>1807</v>
      </c>
      <c r="C600" s="378">
        <v>1.409895704</v>
      </c>
      <c r="D600" s="314">
        <v>4425</v>
      </c>
      <c r="E600" s="379">
        <v>1.84</v>
      </c>
      <c r="F600" s="315">
        <v>7290.9893861999999</v>
      </c>
      <c r="G600" s="282">
        <v>5563.7333146000001</v>
      </c>
      <c r="H600" s="316">
        <v>1727.2560716</v>
      </c>
      <c r="I600" s="315">
        <v>735.31933900000001</v>
      </c>
      <c r="J600" s="316">
        <v>49.004665000000003</v>
      </c>
      <c r="K600" s="315">
        <v>816.29760999999996</v>
      </c>
      <c r="L600" s="316">
        <v>81.659571999999997</v>
      </c>
      <c r="M600" s="282">
        <v>302.79809489000002</v>
      </c>
      <c r="N600" s="315">
        <v>33.364280000000001</v>
      </c>
      <c r="O600" s="316">
        <v>6.5972109999999997</v>
      </c>
      <c r="P600" s="315">
        <v>6.6428039999999999</v>
      </c>
      <c r="Q600" s="316">
        <v>1.4525650000000001</v>
      </c>
      <c r="R600" s="315">
        <v>37.539473999999998</v>
      </c>
      <c r="S600" s="316">
        <v>34.179628000000001</v>
      </c>
      <c r="T600" s="315">
        <v>59.695118999999998</v>
      </c>
      <c r="U600" s="316">
        <v>7.7505259999999998</v>
      </c>
      <c r="V600" s="315">
        <v>12.388462000000001</v>
      </c>
      <c r="W600" s="316">
        <v>2.5304609999999998</v>
      </c>
      <c r="X600" s="315">
        <v>2680.274688</v>
      </c>
      <c r="Y600" s="316">
        <v>680.14065600000004</v>
      </c>
      <c r="Z600" s="315">
        <v>8.8229000000000002E-2</v>
      </c>
      <c r="AA600" s="316">
        <v>4.8505E-2</v>
      </c>
      <c r="AB600" s="315">
        <v>177.209968</v>
      </c>
      <c r="AC600" s="316">
        <v>238.029222</v>
      </c>
      <c r="AD600" s="315">
        <v>0.81698199999999999</v>
      </c>
      <c r="AE600" s="316">
        <v>8.7690000000000004E-2</v>
      </c>
      <c r="AF600" s="282">
        <v>397.33454554999997</v>
      </c>
      <c r="AG600" s="317">
        <v>519.86143099000003</v>
      </c>
      <c r="AH600" s="282">
        <v>197.69663836999999</v>
      </c>
      <c r="AI600" s="317">
        <v>209.14673323</v>
      </c>
      <c r="AJ600" s="282">
        <v>3.0342861604000002</v>
      </c>
      <c r="AK600" s="380">
        <v>183</v>
      </c>
    </row>
    <row r="601" spans="1:37" x14ac:dyDescent="0.2">
      <c r="A601" s="318" t="s">
        <v>1808</v>
      </c>
      <c r="B601" s="313" t="s">
        <v>1809</v>
      </c>
      <c r="C601" s="378">
        <v>1.2643348007999999</v>
      </c>
      <c r="D601" s="314">
        <v>11441</v>
      </c>
      <c r="E601" s="379">
        <v>1.46</v>
      </c>
      <c r="F601" s="315">
        <v>6538.2507285000002</v>
      </c>
      <c r="G601" s="282">
        <v>4948.1890543</v>
      </c>
      <c r="H601" s="316">
        <v>1590.0616742</v>
      </c>
      <c r="I601" s="315">
        <v>488.12924800000002</v>
      </c>
      <c r="J601" s="316">
        <v>39.858390999999997</v>
      </c>
      <c r="K601" s="315">
        <v>453.23335500000002</v>
      </c>
      <c r="L601" s="316">
        <v>45.771273000000001</v>
      </c>
      <c r="M601" s="282">
        <v>203.14045005</v>
      </c>
      <c r="N601" s="315">
        <v>170.964957</v>
      </c>
      <c r="O601" s="316">
        <v>26.833138999999999</v>
      </c>
      <c r="P601" s="315">
        <v>64.677683999999999</v>
      </c>
      <c r="Q601" s="316">
        <v>11.619524</v>
      </c>
      <c r="R601" s="315">
        <v>21.47767</v>
      </c>
      <c r="S601" s="316">
        <v>15.009122</v>
      </c>
      <c r="T601" s="315">
        <v>55.997878999999998</v>
      </c>
      <c r="U601" s="316">
        <v>6.1424789999999998</v>
      </c>
      <c r="V601" s="315">
        <v>32.356579000000004</v>
      </c>
      <c r="W601" s="316">
        <v>8.5704370000000001</v>
      </c>
      <c r="X601" s="315">
        <v>2877.7227360000002</v>
      </c>
      <c r="Y601" s="316">
        <v>764.23321299999998</v>
      </c>
      <c r="Z601" s="315">
        <v>2.1452450000000001</v>
      </c>
      <c r="AA601" s="316">
        <v>0.74474099999999999</v>
      </c>
      <c r="AB601" s="315">
        <v>75.412685999999994</v>
      </c>
      <c r="AC601" s="316">
        <v>149.26620700000001</v>
      </c>
      <c r="AD601" s="315">
        <v>2.640215</v>
      </c>
      <c r="AE601" s="316">
        <v>0.61987599999999998</v>
      </c>
      <c r="AF601" s="282">
        <v>70.534720835000002</v>
      </c>
      <c r="AG601" s="317">
        <v>483.27586617999998</v>
      </c>
      <c r="AH601" s="282">
        <v>149.87430691</v>
      </c>
      <c r="AI601" s="317">
        <v>199.84444805000001</v>
      </c>
      <c r="AJ601" s="282">
        <v>118.15427957999999</v>
      </c>
      <c r="AK601" s="380">
        <v>203</v>
      </c>
    </row>
    <row r="602" spans="1:37" x14ac:dyDescent="0.2">
      <c r="A602" s="318" t="s">
        <v>1810</v>
      </c>
      <c r="B602" s="313" t="s">
        <v>1811</v>
      </c>
      <c r="C602" s="378">
        <v>0.58467336270000003</v>
      </c>
      <c r="D602" s="314">
        <v>11613</v>
      </c>
      <c r="E602" s="379">
        <v>1.01</v>
      </c>
      <c r="F602" s="315">
        <v>3023.5195905</v>
      </c>
      <c r="G602" s="282">
        <v>2276.3260722999999</v>
      </c>
      <c r="H602" s="316">
        <v>747.19351815000005</v>
      </c>
      <c r="I602" s="315">
        <v>241.382755</v>
      </c>
      <c r="J602" s="316">
        <v>15.879663000000001</v>
      </c>
      <c r="K602" s="315">
        <v>110.476963</v>
      </c>
      <c r="L602" s="316">
        <v>11.909494</v>
      </c>
      <c r="M602" s="282">
        <v>82.281404136999996</v>
      </c>
      <c r="N602" s="315">
        <v>92.328834999999998</v>
      </c>
      <c r="O602" s="316">
        <v>15.750776</v>
      </c>
      <c r="P602" s="315">
        <v>6.6691130000000003</v>
      </c>
      <c r="Q602" s="316">
        <v>1.0959779999999999</v>
      </c>
      <c r="R602" s="315">
        <v>27.319766000000001</v>
      </c>
      <c r="S602" s="316">
        <v>5.8437380000000001</v>
      </c>
      <c r="T602" s="315">
        <v>21.129670999999998</v>
      </c>
      <c r="U602" s="316">
        <v>2.7498010000000002</v>
      </c>
      <c r="V602" s="315">
        <v>3.9035790000000001</v>
      </c>
      <c r="W602" s="316">
        <v>0.52618200000000004</v>
      </c>
      <c r="X602" s="315">
        <v>1448.9796590000001</v>
      </c>
      <c r="Y602" s="316">
        <v>397.294174</v>
      </c>
      <c r="Z602" s="315">
        <v>9.1006000000000004E-2</v>
      </c>
      <c r="AA602" s="316">
        <v>4.9031999999999999E-2</v>
      </c>
      <c r="AB602" s="315">
        <v>28.607491</v>
      </c>
      <c r="AC602" s="316">
        <v>64.112273000000002</v>
      </c>
      <c r="AD602" s="315">
        <v>0.72574799999999995</v>
      </c>
      <c r="AE602" s="316">
        <v>0.111997</v>
      </c>
      <c r="AF602" s="282">
        <v>46.254676803000002</v>
      </c>
      <c r="AG602" s="317">
        <v>229.5211602</v>
      </c>
      <c r="AH602" s="282">
        <v>72.295146173999996</v>
      </c>
      <c r="AI602" s="317">
        <v>94.614102725999999</v>
      </c>
      <c r="AJ602" s="282">
        <v>1.6154038909999999</v>
      </c>
      <c r="AK602" s="380">
        <v>193</v>
      </c>
    </row>
    <row r="603" spans="1:37" x14ac:dyDescent="0.2">
      <c r="A603" s="318" t="s">
        <v>1812</v>
      </c>
      <c r="B603" s="313" t="s">
        <v>1813</v>
      </c>
      <c r="C603" s="378">
        <v>1.0117464571999999</v>
      </c>
      <c r="D603" s="314">
        <v>9200</v>
      </c>
      <c r="E603" s="379">
        <v>1.32</v>
      </c>
      <c r="F603" s="315">
        <v>5232.0413914999999</v>
      </c>
      <c r="G603" s="282">
        <v>3978.3485397999998</v>
      </c>
      <c r="H603" s="316">
        <v>1253.6928516999999</v>
      </c>
      <c r="I603" s="315">
        <v>395.095056</v>
      </c>
      <c r="J603" s="316">
        <v>32.661284000000002</v>
      </c>
      <c r="K603" s="315">
        <v>323.33004899999997</v>
      </c>
      <c r="L603" s="316">
        <v>31.341850000000001</v>
      </c>
      <c r="M603" s="282">
        <v>161.61791668000001</v>
      </c>
      <c r="N603" s="315">
        <v>91.957992000000004</v>
      </c>
      <c r="O603" s="316">
        <v>14.27993</v>
      </c>
      <c r="P603" s="315">
        <v>26.298237</v>
      </c>
      <c r="Q603" s="316">
        <v>4.3487179999999999</v>
      </c>
      <c r="R603" s="315">
        <v>19.754449999999999</v>
      </c>
      <c r="S603" s="316">
        <v>13.39457</v>
      </c>
      <c r="T603" s="315">
        <v>44.469796000000002</v>
      </c>
      <c r="U603" s="316">
        <v>5.4298989999999998</v>
      </c>
      <c r="V603" s="315">
        <v>21.090066</v>
      </c>
      <c r="W603" s="316">
        <v>5.2433370000000004</v>
      </c>
      <c r="X603" s="315">
        <v>2356.9335740000001</v>
      </c>
      <c r="Y603" s="316">
        <v>621.94655499999999</v>
      </c>
      <c r="Z603" s="315">
        <v>3.3037559999999999</v>
      </c>
      <c r="AA603" s="316">
        <v>1.130614</v>
      </c>
      <c r="AB603" s="315">
        <v>71.656313999999995</v>
      </c>
      <c r="AC603" s="316">
        <v>114.100966</v>
      </c>
      <c r="AD603" s="315">
        <v>1.6941600000000001</v>
      </c>
      <c r="AE603" s="316">
        <v>0.49091699999999999</v>
      </c>
      <c r="AF603" s="282">
        <v>104.68160154</v>
      </c>
      <c r="AG603" s="317">
        <v>378.04406062999999</v>
      </c>
      <c r="AH603" s="282">
        <v>118.61952253</v>
      </c>
      <c r="AI603" s="317">
        <v>156.35197016000001</v>
      </c>
      <c r="AJ603" s="282">
        <v>112.77422833</v>
      </c>
      <c r="AK603" s="380">
        <v>212</v>
      </c>
    </row>
    <row r="604" spans="1:37" x14ac:dyDescent="0.2">
      <c r="A604" s="318" t="s">
        <v>1814</v>
      </c>
      <c r="B604" s="313" t="s">
        <v>1815</v>
      </c>
      <c r="C604" s="378">
        <v>1.2560544598000001</v>
      </c>
      <c r="D604" s="314">
        <v>2170</v>
      </c>
      <c r="E604" s="379">
        <v>2.15</v>
      </c>
      <c r="F604" s="315">
        <v>6495.4306256999998</v>
      </c>
      <c r="G604" s="282">
        <v>4909.7125027000002</v>
      </c>
      <c r="H604" s="316">
        <v>1585.7181230000001</v>
      </c>
      <c r="I604" s="315">
        <v>727.52313800000002</v>
      </c>
      <c r="J604" s="316">
        <v>33.472754999999999</v>
      </c>
      <c r="K604" s="315">
        <v>775.01857800000005</v>
      </c>
      <c r="L604" s="316">
        <v>77.025102000000004</v>
      </c>
      <c r="M604" s="282">
        <v>348.69935357999998</v>
      </c>
      <c r="N604" s="315">
        <v>219.880684</v>
      </c>
      <c r="O604" s="316">
        <v>38.672902000000001</v>
      </c>
      <c r="P604" s="315">
        <v>98.215562000000006</v>
      </c>
      <c r="Q604" s="316">
        <v>15.835440999999999</v>
      </c>
      <c r="R604" s="315">
        <v>165.27678499999999</v>
      </c>
      <c r="S604" s="316">
        <v>33.399684000000001</v>
      </c>
      <c r="T604" s="315">
        <v>85.918235999999993</v>
      </c>
      <c r="U604" s="316">
        <v>7.7700310000000004</v>
      </c>
      <c r="V604" s="315">
        <v>53.753656999999997</v>
      </c>
      <c r="W604" s="316">
        <v>12.088773</v>
      </c>
      <c r="X604" s="315">
        <v>1781.17984</v>
      </c>
      <c r="Y604" s="316">
        <v>448.35955000000001</v>
      </c>
      <c r="Z604" s="315">
        <v>2.2614290000000001</v>
      </c>
      <c r="AA604" s="316">
        <v>0.87225200000000003</v>
      </c>
      <c r="AB604" s="315">
        <v>170.121196</v>
      </c>
      <c r="AC604" s="316">
        <v>269.22535900000003</v>
      </c>
      <c r="AD604" s="315">
        <v>68.445582000000002</v>
      </c>
      <c r="AE604" s="316">
        <v>19.456083</v>
      </c>
      <c r="AF604" s="282">
        <v>18.172670413999999</v>
      </c>
      <c r="AG604" s="317">
        <v>479.75412396000002</v>
      </c>
      <c r="AH604" s="282">
        <v>144.04095903999999</v>
      </c>
      <c r="AI604" s="317">
        <v>224.22227254000001</v>
      </c>
      <c r="AJ604" s="282">
        <v>176.76862663</v>
      </c>
      <c r="AK604" s="380">
        <v>170</v>
      </c>
    </row>
    <row r="605" spans="1:37" x14ac:dyDescent="0.2">
      <c r="A605" s="318" t="s">
        <v>1816</v>
      </c>
      <c r="B605" s="313" t="s">
        <v>1817</v>
      </c>
      <c r="C605" s="378">
        <v>0.53729510899999999</v>
      </c>
      <c r="D605" s="314">
        <v>14000</v>
      </c>
      <c r="E605" s="379">
        <v>1.04</v>
      </c>
      <c r="F605" s="315">
        <v>2778.5125710000002</v>
      </c>
      <c r="G605" s="282">
        <v>2091.6013561</v>
      </c>
      <c r="H605" s="316">
        <v>686.91121485999997</v>
      </c>
      <c r="I605" s="315">
        <v>249.79701299999999</v>
      </c>
      <c r="J605" s="316">
        <v>16.362413</v>
      </c>
      <c r="K605" s="315">
        <v>138.86857000000001</v>
      </c>
      <c r="L605" s="316">
        <v>15.746051</v>
      </c>
      <c r="M605" s="282">
        <v>90.547831079999995</v>
      </c>
      <c r="N605" s="315">
        <v>158.50423599999999</v>
      </c>
      <c r="O605" s="316">
        <v>29.813148000000002</v>
      </c>
      <c r="P605" s="315">
        <v>2.9797150000000001</v>
      </c>
      <c r="Q605" s="316">
        <v>0.38358799999999998</v>
      </c>
      <c r="R605" s="315">
        <v>9.5060559999999992</v>
      </c>
      <c r="S605" s="316">
        <v>5.8833299999999999</v>
      </c>
      <c r="T605" s="315">
        <v>22.158988999999998</v>
      </c>
      <c r="U605" s="316">
        <v>2.3588070000000001</v>
      </c>
      <c r="V605" s="315">
        <v>2.7335579999999999</v>
      </c>
      <c r="W605" s="316">
        <v>0.52997000000000005</v>
      </c>
      <c r="X605" s="315">
        <v>1183.1910559999999</v>
      </c>
      <c r="Y605" s="316">
        <v>327.49615499999999</v>
      </c>
      <c r="Z605" s="315">
        <v>1.439546</v>
      </c>
      <c r="AA605" s="316">
        <v>0.59660299999999999</v>
      </c>
      <c r="AB605" s="315">
        <v>31.895339</v>
      </c>
      <c r="AC605" s="316">
        <v>61.704703000000002</v>
      </c>
      <c r="AD605" s="315">
        <v>0.37245699999999998</v>
      </c>
      <c r="AE605" s="316">
        <v>0.150255</v>
      </c>
      <c r="AF605" s="282">
        <v>10.324380135</v>
      </c>
      <c r="AG605" s="317">
        <v>202.89798751000001</v>
      </c>
      <c r="AH605" s="282">
        <v>61.853853317000002</v>
      </c>
      <c r="AI605" s="317">
        <v>85.556603351000007</v>
      </c>
      <c r="AJ605" s="282">
        <v>64.860359695</v>
      </c>
      <c r="AK605" s="380">
        <v>212</v>
      </c>
    </row>
    <row r="606" spans="1:37" x14ac:dyDescent="0.2">
      <c r="A606" s="318" t="s">
        <v>1818</v>
      </c>
      <c r="B606" s="313" t="s">
        <v>1819</v>
      </c>
      <c r="C606" s="378">
        <v>0.52601103419999995</v>
      </c>
      <c r="D606" s="314">
        <v>19209</v>
      </c>
      <c r="E606" s="379">
        <v>1.06</v>
      </c>
      <c r="F606" s="315">
        <v>2720.1592688000001</v>
      </c>
      <c r="G606" s="282">
        <v>2057.3892661</v>
      </c>
      <c r="H606" s="316">
        <v>662.77000276000001</v>
      </c>
      <c r="I606" s="315">
        <v>234.970696</v>
      </c>
      <c r="J606" s="316">
        <v>23.592853000000002</v>
      </c>
      <c r="K606" s="315">
        <v>114.64045299999999</v>
      </c>
      <c r="L606" s="316">
        <v>12.246055</v>
      </c>
      <c r="M606" s="282">
        <v>84.111360748999999</v>
      </c>
      <c r="N606" s="315">
        <v>107.58063900000001</v>
      </c>
      <c r="O606" s="316">
        <v>14.831127</v>
      </c>
      <c r="P606" s="315">
        <v>7.0588660000000001</v>
      </c>
      <c r="Q606" s="316">
        <v>1.0962620000000001</v>
      </c>
      <c r="R606" s="315">
        <v>10.253190999999999</v>
      </c>
      <c r="S606" s="316">
        <v>5.6025299999999998</v>
      </c>
      <c r="T606" s="315">
        <v>30.095896</v>
      </c>
      <c r="U606" s="316">
        <v>3.0394890000000001</v>
      </c>
      <c r="V606" s="315">
        <v>4.6855440000000002</v>
      </c>
      <c r="W606" s="316">
        <v>0.86704400000000004</v>
      </c>
      <c r="X606" s="315">
        <v>1251.329694</v>
      </c>
      <c r="Y606" s="316">
        <v>333.23145899999997</v>
      </c>
      <c r="Z606" s="315">
        <v>0.19922799999999999</v>
      </c>
      <c r="AA606" s="316">
        <v>8.6003999999999997E-2</v>
      </c>
      <c r="AB606" s="315">
        <v>31.012477000000001</v>
      </c>
      <c r="AC606" s="316">
        <v>58.887183</v>
      </c>
      <c r="AD606" s="315">
        <v>0.369778</v>
      </c>
      <c r="AE606" s="316">
        <v>0.143344</v>
      </c>
      <c r="AF606" s="282">
        <v>26.522640937999999</v>
      </c>
      <c r="AG606" s="317">
        <v>199.84830454999999</v>
      </c>
      <c r="AH606" s="282">
        <v>63.454935376000002</v>
      </c>
      <c r="AI606" s="317">
        <v>83.114322344000001</v>
      </c>
      <c r="AJ606" s="282">
        <v>17.287890650000001</v>
      </c>
      <c r="AK606" s="380">
        <v>205</v>
      </c>
    </row>
    <row r="607" spans="1:37" x14ac:dyDescent="0.2">
      <c r="A607" s="318" t="s">
        <v>1820</v>
      </c>
      <c r="B607" s="313" t="s">
        <v>1821</v>
      </c>
      <c r="C607" s="378">
        <v>3.1402890321000001</v>
      </c>
      <c r="D607" s="314">
        <v>415</v>
      </c>
      <c r="E607" s="379">
        <v>6.68</v>
      </c>
      <c r="F607" s="315">
        <v>16239.367166</v>
      </c>
      <c r="G607" s="282">
        <v>12420.584622</v>
      </c>
      <c r="H607" s="316">
        <v>3818.7825447999999</v>
      </c>
      <c r="I607" s="315">
        <v>1711.9141440000001</v>
      </c>
      <c r="J607" s="316">
        <v>99.327127000000004</v>
      </c>
      <c r="K607" s="315">
        <v>2684.0973479999998</v>
      </c>
      <c r="L607" s="316">
        <v>214.87263999999999</v>
      </c>
      <c r="M607" s="282">
        <v>982.06263043000001</v>
      </c>
      <c r="N607" s="315">
        <v>653.35507099999995</v>
      </c>
      <c r="O607" s="316">
        <v>84.764716000000007</v>
      </c>
      <c r="P607" s="315">
        <v>476.737977</v>
      </c>
      <c r="Q607" s="316">
        <v>85.222992000000005</v>
      </c>
      <c r="R607" s="315">
        <v>504.79717599999998</v>
      </c>
      <c r="S607" s="316">
        <v>132.671772</v>
      </c>
      <c r="T607" s="315">
        <v>296.09527500000002</v>
      </c>
      <c r="U607" s="316">
        <v>32.348190000000002</v>
      </c>
      <c r="V607" s="315">
        <v>490.88374900000002</v>
      </c>
      <c r="W607" s="316">
        <v>117.869001</v>
      </c>
      <c r="X607" s="315">
        <v>3110.9857980000002</v>
      </c>
      <c r="Y607" s="316">
        <v>700.97152400000004</v>
      </c>
      <c r="Z607" s="315">
        <v>10.013271</v>
      </c>
      <c r="AA607" s="316">
        <v>2.4093010000000001</v>
      </c>
      <c r="AB607" s="315">
        <v>422.80766799999998</v>
      </c>
      <c r="AC607" s="316">
        <v>654.19305399999996</v>
      </c>
      <c r="AD607" s="315">
        <v>55.375120000000003</v>
      </c>
      <c r="AE607" s="316">
        <v>12.534254000000001</v>
      </c>
      <c r="AF607" s="282">
        <v>105.46276018</v>
      </c>
      <c r="AG607" s="317">
        <v>1193.5070484</v>
      </c>
      <c r="AH607" s="282">
        <v>488.38458164000002</v>
      </c>
      <c r="AI607" s="317">
        <v>517.92857641000001</v>
      </c>
      <c r="AJ607" s="282">
        <v>397.77440200000001</v>
      </c>
      <c r="AK607" s="380">
        <v>109</v>
      </c>
    </row>
    <row r="608" spans="1:37" x14ac:dyDescent="0.2">
      <c r="A608" s="318" t="s">
        <v>1822</v>
      </c>
      <c r="B608" s="313" t="s">
        <v>1823</v>
      </c>
      <c r="C608" s="378">
        <v>0.36651175260000002</v>
      </c>
      <c r="D608" s="314">
        <v>2012</v>
      </c>
      <c r="E608" s="379">
        <v>1</v>
      </c>
      <c r="F608" s="315">
        <v>1895.3411168</v>
      </c>
      <c r="G608" s="282">
        <v>1354.0023928000001</v>
      </c>
      <c r="H608" s="316">
        <v>541.33872393000001</v>
      </c>
      <c r="I608" s="315">
        <v>131.94473300000001</v>
      </c>
      <c r="J608" s="316">
        <v>11.330577999999999</v>
      </c>
      <c r="K608" s="315">
        <v>403.78609499999999</v>
      </c>
      <c r="L608" s="316">
        <v>24.172910000000002</v>
      </c>
      <c r="M608" s="282">
        <v>206.0604835</v>
      </c>
      <c r="N608" s="315">
        <v>238.310408</v>
      </c>
      <c r="O608" s="316">
        <v>8.6125999999999994E-2</v>
      </c>
      <c r="P608" s="315">
        <v>0.41553600000000002</v>
      </c>
      <c r="Q608" s="316">
        <v>0.25510300000000002</v>
      </c>
      <c r="R608" s="315">
        <v>156.44690600000001</v>
      </c>
      <c r="S608" s="316">
        <v>24.140605999999998</v>
      </c>
      <c r="T608" s="315">
        <v>3.7494190000000001</v>
      </c>
      <c r="U608" s="316">
        <v>0.32337700000000003</v>
      </c>
      <c r="V608" s="315">
        <v>0</v>
      </c>
      <c r="W608" s="316">
        <v>0</v>
      </c>
      <c r="X608" s="315">
        <v>37.978287999999999</v>
      </c>
      <c r="Y608" s="316">
        <v>10.654579</v>
      </c>
      <c r="Z608" s="315">
        <v>0</v>
      </c>
      <c r="AA608" s="316">
        <v>0</v>
      </c>
      <c r="AB608" s="315">
        <v>64.132994999999994</v>
      </c>
      <c r="AC608" s="316">
        <v>182.01864599999999</v>
      </c>
      <c r="AD608" s="315">
        <v>0</v>
      </c>
      <c r="AE608" s="316">
        <v>0</v>
      </c>
      <c r="AF608" s="282">
        <v>47.824643233000003</v>
      </c>
      <c r="AG608" s="317">
        <v>279.35696933000003</v>
      </c>
      <c r="AH608" s="282">
        <v>40.057524579000003</v>
      </c>
      <c r="AI608" s="317">
        <v>30.710214289</v>
      </c>
      <c r="AJ608" s="282">
        <v>1.5849773175999999</v>
      </c>
      <c r="AK608" s="380">
        <v>24</v>
      </c>
    </row>
    <row r="609" spans="1:37" x14ac:dyDescent="0.2">
      <c r="A609" s="318" t="s">
        <v>1824</v>
      </c>
      <c r="B609" s="313" t="s">
        <v>1825</v>
      </c>
      <c r="C609" s="378">
        <v>5.9813549346999997</v>
      </c>
      <c r="D609" s="314">
        <v>334</v>
      </c>
      <c r="E609" s="379">
        <v>9.6999999999999993</v>
      </c>
      <c r="F609" s="315">
        <v>30931.362668000002</v>
      </c>
      <c r="G609" s="282">
        <v>23585.012566000001</v>
      </c>
      <c r="H609" s="316">
        <v>7346.3501022</v>
      </c>
      <c r="I609" s="315">
        <v>3113.0333989999999</v>
      </c>
      <c r="J609" s="316">
        <v>143.967467</v>
      </c>
      <c r="K609" s="315">
        <v>5342.1578170000003</v>
      </c>
      <c r="L609" s="316">
        <v>488.56525699999997</v>
      </c>
      <c r="M609" s="282">
        <v>1426.5541582999999</v>
      </c>
      <c r="N609" s="315">
        <v>1396.3201529999999</v>
      </c>
      <c r="O609" s="316">
        <v>214.71186299999999</v>
      </c>
      <c r="P609" s="315">
        <v>472.34144199999997</v>
      </c>
      <c r="Q609" s="316">
        <v>79.725206999999997</v>
      </c>
      <c r="R609" s="315">
        <v>711.24576000000002</v>
      </c>
      <c r="S609" s="316">
        <v>283.09978100000001</v>
      </c>
      <c r="T609" s="315">
        <v>663.52868899999999</v>
      </c>
      <c r="U609" s="316">
        <v>60.289735</v>
      </c>
      <c r="V609" s="315">
        <v>1179.3536859999999</v>
      </c>
      <c r="W609" s="316">
        <v>254.94566599999999</v>
      </c>
      <c r="X609" s="315">
        <v>6589.0767820000001</v>
      </c>
      <c r="Y609" s="316">
        <v>1674.8143709999999</v>
      </c>
      <c r="Z609" s="315">
        <v>10.811439</v>
      </c>
      <c r="AA609" s="316">
        <v>2.26613</v>
      </c>
      <c r="AB609" s="315">
        <v>831.18117600000005</v>
      </c>
      <c r="AC609" s="316">
        <v>1197.0779010000001</v>
      </c>
      <c r="AD609" s="315">
        <v>57.319150999999998</v>
      </c>
      <c r="AE609" s="316">
        <v>12.996435999999999</v>
      </c>
      <c r="AF609" s="282">
        <v>288.0562291</v>
      </c>
      <c r="AG609" s="317">
        <v>2231.1738105999998</v>
      </c>
      <c r="AH609" s="282">
        <v>1139.0061475</v>
      </c>
      <c r="AI609" s="317">
        <v>947.26712883000005</v>
      </c>
      <c r="AJ609" s="282">
        <v>120.47588655</v>
      </c>
      <c r="AK609" s="380">
        <v>40</v>
      </c>
    </row>
    <row r="610" spans="1:37" x14ac:dyDescent="0.2">
      <c r="A610" s="318" t="s">
        <v>1826</v>
      </c>
      <c r="B610" s="313" t="s">
        <v>1827</v>
      </c>
      <c r="C610" s="378">
        <v>3.1392589435999998</v>
      </c>
      <c r="D610" s="314">
        <v>834</v>
      </c>
      <c r="E610" s="379">
        <v>4.3099999999999996</v>
      </c>
      <c r="F610" s="315">
        <v>16234.040272</v>
      </c>
      <c r="G610" s="282">
        <v>12308.136393000001</v>
      </c>
      <c r="H610" s="316">
        <v>3925.9038790999998</v>
      </c>
      <c r="I610" s="315">
        <v>1528.1100670000001</v>
      </c>
      <c r="J610" s="316">
        <v>82.250606000000005</v>
      </c>
      <c r="K610" s="315">
        <v>2243.9768210000002</v>
      </c>
      <c r="L610" s="316">
        <v>284.90044699999999</v>
      </c>
      <c r="M610" s="282">
        <v>704.91531487999998</v>
      </c>
      <c r="N610" s="315">
        <v>662.52768000000003</v>
      </c>
      <c r="O610" s="316">
        <v>122.603624</v>
      </c>
      <c r="P610" s="315">
        <v>84.476156000000003</v>
      </c>
      <c r="Q610" s="316">
        <v>14.325514999999999</v>
      </c>
      <c r="R610" s="315">
        <v>273.95974999999999</v>
      </c>
      <c r="S610" s="316">
        <v>103.71000600000001</v>
      </c>
      <c r="T610" s="315">
        <v>239.54357099999999</v>
      </c>
      <c r="U610" s="316">
        <v>24.594750000000001</v>
      </c>
      <c r="V610" s="315">
        <v>181.77389500000001</v>
      </c>
      <c r="W610" s="316">
        <v>40.291868000000001</v>
      </c>
      <c r="X610" s="315">
        <v>5186.8693389999999</v>
      </c>
      <c r="Y610" s="316">
        <v>1279.651255</v>
      </c>
      <c r="Z610" s="315">
        <v>1.8987449999999999</v>
      </c>
      <c r="AA610" s="316">
        <v>0.13592599999999999</v>
      </c>
      <c r="AB610" s="315">
        <v>290.24038200000001</v>
      </c>
      <c r="AC610" s="316">
        <v>547.22525700000006</v>
      </c>
      <c r="AD610" s="315">
        <v>11.252018</v>
      </c>
      <c r="AE610" s="316">
        <v>2.5326789999999999</v>
      </c>
      <c r="AF610" s="282">
        <v>158.62361326999999</v>
      </c>
      <c r="AG610" s="317">
        <v>1146.5530879999999</v>
      </c>
      <c r="AH610" s="282">
        <v>467.00467952999998</v>
      </c>
      <c r="AI610" s="317">
        <v>494.40279500999998</v>
      </c>
      <c r="AJ610" s="282">
        <v>55.690421188999998</v>
      </c>
      <c r="AK610" s="380">
        <v>75</v>
      </c>
    </row>
    <row r="611" spans="1:37" x14ac:dyDescent="0.2">
      <c r="A611" s="318" t="s">
        <v>1828</v>
      </c>
      <c r="B611" s="313" t="s">
        <v>1829</v>
      </c>
      <c r="C611" s="378">
        <v>2.1337081942</v>
      </c>
      <c r="D611" s="314">
        <v>1261</v>
      </c>
      <c r="E611" s="379">
        <v>2.34</v>
      </c>
      <c r="F611" s="315">
        <v>11034.038726000001</v>
      </c>
      <c r="G611" s="282">
        <v>8394.6951274000003</v>
      </c>
      <c r="H611" s="316">
        <v>2639.3435982999999</v>
      </c>
      <c r="I611" s="315">
        <v>958.66395599999998</v>
      </c>
      <c r="J611" s="316">
        <v>56.656129999999997</v>
      </c>
      <c r="K611" s="315">
        <v>1158.4406240000001</v>
      </c>
      <c r="L611" s="316">
        <v>143.529909</v>
      </c>
      <c r="M611" s="282">
        <v>411.25265595000002</v>
      </c>
      <c r="N611" s="315">
        <v>496.030035</v>
      </c>
      <c r="O611" s="316">
        <v>95.496116999999998</v>
      </c>
      <c r="P611" s="315">
        <v>28.023900999999999</v>
      </c>
      <c r="Q611" s="316">
        <v>4.5912750000000004</v>
      </c>
      <c r="R611" s="315">
        <v>126.768362</v>
      </c>
      <c r="S611" s="316">
        <v>52.580582</v>
      </c>
      <c r="T611" s="315">
        <v>136.209215</v>
      </c>
      <c r="U611" s="316">
        <v>17.407952000000002</v>
      </c>
      <c r="V611" s="315">
        <v>47.353279000000001</v>
      </c>
      <c r="W611" s="316">
        <v>10.525041</v>
      </c>
      <c r="X611" s="315">
        <v>4247.3054259999999</v>
      </c>
      <c r="Y611" s="316">
        <v>1037.445068</v>
      </c>
      <c r="Z611" s="315">
        <v>0.84285600000000005</v>
      </c>
      <c r="AA611" s="316">
        <v>0.37998500000000002</v>
      </c>
      <c r="AB611" s="315">
        <v>161.891627</v>
      </c>
      <c r="AC611" s="316">
        <v>330.64600100000001</v>
      </c>
      <c r="AD611" s="315">
        <v>0.51947299999999996</v>
      </c>
      <c r="AE611" s="316">
        <v>0.170872</v>
      </c>
      <c r="AF611" s="282">
        <v>86.273832712000001</v>
      </c>
      <c r="AG611" s="317">
        <v>757.27419020000002</v>
      </c>
      <c r="AH611" s="282">
        <v>306.86539697000001</v>
      </c>
      <c r="AI611" s="317">
        <v>325.32608040999997</v>
      </c>
      <c r="AJ611" s="282">
        <v>35.568883286999998</v>
      </c>
      <c r="AK611" s="380">
        <v>124</v>
      </c>
    </row>
    <row r="612" spans="1:37" x14ac:dyDescent="0.2">
      <c r="A612" s="318" t="s">
        <v>1830</v>
      </c>
      <c r="B612" s="313" t="s">
        <v>1831</v>
      </c>
      <c r="C612" s="378">
        <v>2.6811511681</v>
      </c>
      <c r="D612" s="314">
        <v>653</v>
      </c>
      <c r="E612" s="379">
        <v>7.94</v>
      </c>
      <c r="F612" s="315">
        <v>13865.028920000001</v>
      </c>
      <c r="G612" s="282">
        <v>10250.329462</v>
      </c>
      <c r="H612" s="316">
        <v>3614.699458</v>
      </c>
      <c r="I612" s="315">
        <v>1663.7261370000001</v>
      </c>
      <c r="J612" s="316">
        <v>80.326831999999996</v>
      </c>
      <c r="K612" s="315">
        <v>3294.4832759999999</v>
      </c>
      <c r="L612" s="316">
        <v>303.77112199999999</v>
      </c>
      <c r="M612" s="282">
        <v>1198.3059298000001</v>
      </c>
      <c r="N612" s="315">
        <v>551.71244999999999</v>
      </c>
      <c r="O612" s="316">
        <v>80.652134000000004</v>
      </c>
      <c r="P612" s="315">
        <v>423.025711</v>
      </c>
      <c r="Q612" s="316">
        <v>74.262806999999995</v>
      </c>
      <c r="R612" s="315">
        <v>645.31650500000001</v>
      </c>
      <c r="S612" s="316">
        <v>180.47938199999999</v>
      </c>
      <c r="T612" s="315">
        <v>652.94811300000003</v>
      </c>
      <c r="U612" s="316">
        <v>72.311481999999998</v>
      </c>
      <c r="V612" s="315">
        <v>237.20790700000001</v>
      </c>
      <c r="W612" s="316">
        <v>44.245764000000001</v>
      </c>
      <c r="X612" s="315">
        <v>141.94126800000001</v>
      </c>
      <c r="Y612" s="316">
        <v>39.346206000000002</v>
      </c>
      <c r="Z612" s="315">
        <v>18.173673000000001</v>
      </c>
      <c r="AA612" s="316">
        <v>6.1227530000000003</v>
      </c>
      <c r="AB612" s="315">
        <v>529.09795299999996</v>
      </c>
      <c r="AC612" s="316">
        <v>817.97834699999999</v>
      </c>
      <c r="AD612" s="315">
        <v>108.444104</v>
      </c>
      <c r="AE612" s="316">
        <v>21.664905000000001</v>
      </c>
      <c r="AF612" s="282">
        <v>12.402939657999999</v>
      </c>
      <c r="AG612" s="317">
        <v>1040.216983</v>
      </c>
      <c r="AH612" s="282">
        <v>533.40990994000003</v>
      </c>
      <c r="AI612" s="317">
        <v>418.12223982</v>
      </c>
      <c r="AJ612" s="282">
        <v>675.33208767999997</v>
      </c>
      <c r="AK612" s="380">
        <v>141</v>
      </c>
    </row>
    <row r="613" spans="1:37" x14ac:dyDescent="0.2">
      <c r="A613" s="318" t="s">
        <v>1832</v>
      </c>
      <c r="B613" s="313" t="s">
        <v>1833</v>
      </c>
      <c r="C613" s="378">
        <v>0.8740469246</v>
      </c>
      <c r="D613" s="314">
        <v>1047</v>
      </c>
      <c r="E613" s="379">
        <v>2.15</v>
      </c>
      <c r="F613" s="315">
        <v>4519.9562153999996</v>
      </c>
      <c r="G613" s="282">
        <v>3353.5548990000002</v>
      </c>
      <c r="H613" s="316">
        <v>1166.4013164</v>
      </c>
      <c r="I613" s="315">
        <v>614.10598700000003</v>
      </c>
      <c r="J613" s="316">
        <v>24.406293999999999</v>
      </c>
      <c r="K613" s="315">
        <v>862.23978099999999</v>
      </c>
      <c r="L613" s="316">
        <v>136.495125</v>
      </c>
      <c r="M613" s="282">
        <v>316.65123659</v>
      </c>
      <c r="N613" s="315">
        <v>130.33360200000001</v>
      </c>
      <c r="O613" s="316">
        <v>23.477806000000001</v>
      </c>
      <c r="P613" s="315">
        <v>167.79905299999999</v>
      </c>
      <c r="Q613" s="316">
        <v>28.034911999999998</v>
      </c>
      <c r="R613" s="315">
        <v>105.579425</v>
      </c>
      <c r="S613" s="316">
        <v>38.843040999999999</v>
      </c>
      <c r="T613" s="315">
        <v>292.35188199999999</v>
      </c>
      <c r="U613" s="316">
        <v>36.995950000000001</v>
      </c>
      <c r="V613" s="315">
        <v>11.967689999999999</v>
      </c>
      <c r="W613" s="316">
        <v>3.3897789999999999</v>
      </c>
      <c r="X613" s="315">
        <v>267.51572800000002</v>
      </c>
      <c r="Y613" s="316">
        <v>71.564145999999994</v>
      </c>
      <c r="Z613" s="315">
        <v>10.018875</v>
      </c>
      <c r="AA613" s="316">
        <v>3.1455980000000001</v>
      </c>
      <c r="AB613" s="315">
        <v>154.54088300000001</v>
      </c>
      <c r="AC613" s="316">
        <v>236.93638799999999</v>
      </c>
      <c r="AD613" s="315">
        <v>46.663283999999997</v>
      </c>
      <c r="AE613" s="316">
        <v>8.7304379999999995</v>
      </c>
      <c r="AF613" s="282">
        <v>16.038219260000002</v>
      </c>
      <c r="AG613" s="317">
        <v>399.24644095999997</v>
      </c>
      <c r="AH613" s="282">
        <v>110.72889271</v>
      </c>
      <c r="AI613" s="317">
        <v>126.41837468</v>
      </c>
      <c r="AJ613" s="282">
        <v>275.73738225</v>
      </c>
      <c r="AK613" s="380">
        <v>150</v>
      </c>
    </row>
    <row r="614" spans="1:37" x14ac:dyDescent="0.2">
      <c r="A614" s="318" t="s">
        <v>1834</v>
      </c>
      <c r="B614" s="313" t="s">
        <v>1835</v>
      </c>
      <c r="C614" s="378">
        <v>1.1545462328</v>
      </c>
      <c r="D614" s="314">
        <v>1033</v>
      </c>
      <c r="E614" s="379">
        <v>3.2</v>
      </c>
      <c r="F614" s="315">
        <v>5970.5014388</v>
      </c>
      <c r="G614" s="282">
        <v>4347.4972753000002</v>
      </c>
      <c r="H614" s="316">
        <v>1623.0041635</v>
      </c>
      <c r="I614" s="315">
        <v>835.75373300000001</v>
      </c>
      <c r="J614" s="316">
        <v>42.130893</v>
      </c>
      <c r="K614" s="315">
        <v>1206.484404</v>
      </c>
      <c r="L614" s="316">
        <v>93.434466999999998</v>
      </c>
      <c r="M614" s="282">
        <v>564.43471525999996</v>
      </c>
      <c r="N614" s="315">
        <v>197.102115</v>
      </c>
      <c r="O614" s="316">
        <v>34.558692000000001</v>
      </c>
      <c r="P614" s="315">
        <v>165.342626</v>
      </c>
      <c r="Q614" s="316">
        <v>27.918389000000001</v>
      </c>
      <c r="R614" s="315">
        <v>73.112855999999994</v>
      </c>
      <c r="S614" s="316">
        <v>37.574987999999998</v>
      </c>
      <c r="T614" s="315">
        <v>151.06804199999999</v>
      </c>
      <c r="U614" s="316">
        <v>22.590755999999999</v>
      </c>
      <c r="V614" s="315">
        <v>68.945235999999994</v>
      </c>
      <c r="W614" s="316">
        <v>12.780708000000001</v>
      </c>
      <c r="X614" s="315">
        <v>133.83994799999999</v>
      </c>
      <c r="Y614" s="316">
        <v>44.570045</v>
      </c>
      <c r="Z614" s="315">
        <v>45.101590000000002</v>
      </c>
      <c r="AA614" s="316">
        <v>16.913349</v>
      </c>
      <c r="AB614" s="315">
        <v>197.28616099999999</v>
      </c>
      <c r="AC614" s="316">
        <v>367.21470399999998</v>
      </c>
      <c r="AD614" s="315">
        <v>4.319585</v>
      </c>
      <c r="AE614" s="316">
        <v>0.69916900000000004</v>
      </c>
      <c r="AF614" s="282">
        <v>4.9231988170000003</v>
      </c>
      <c r="AG614" s="317">
        <v>399.12269842000001</v>
      </c>
      <c r="AH614" s="282">
        <v>146.88037424999999</v>
      </c>
      <c r="AI614" s="317">
        <v>190.82297091999999</v>
      </c>
      <c r="AJ614" s="282">
        <v>885.57502408000005</v>
      </c>
      <c r="AK614" s="380">
        <v>176</v>
      </c>
    </row>
    <row r="615" spans="1:37" x14ac:dyDescent="0.2">
      <c r="A615" s="318" t="s">
        <v>1836</v>
      </c>
      <c r="B615" s="313" t="s">
        <v>1837</v>
      </c>
      <c r="C615" s="378">
        <v>0.50838400959999996</v>
      </c>
      <c r="D615" s="314">
        <v>3161</v>
      </c>
      <c r="E615" s="379">
        <v>1.54</v>
      </c>
      <c r="F615" s="315">
        <v>2629.0046898000001</v>
      </c>
      <c r="G615" s="282">
        <v>1943.5007062</v>
      </c>
      <c r="H615" s="316">
        <v>685.50398358999996</v>
      </c>
      <c r="I615" s="315">
        <v>348.89752800000002</v>
      </c>
      <c r="J615" s="316">
        <v>17.010168</v>
      </c>
      <c r="K615" s="315">
        <v>443.22125599999998</v>
      </c>
      <c r="L615" s="316">
        <v>36.918841</v>
      </c>
      <c r="M615" s="282">
        <v>199.50209912</v>
      </c>
      <c r="N615" s="315">
        <v>69.745976999999996</v>
      </c>
      <c r="O615" s="316">
        <v>11.976194</v>
      </c>
      <c r="P615" s="315">
        <v>70.790443999999994</v>
      </c>
      <c r="Q615" s="316">
        <v>12.836902</v>
      </c>
      <c r="R615" s="315">
        <v>21.136385000000001</v>
      </c>
      <c r="S615" s="316">
        <v>13.487836</v>
      </c>
      <c r="T615" s="315">
        <v>43.746955</v>
      </c>
      <c r="U615" s="316">
        <v>8.0452709999999996</v>
      </c>
      <c r="V615" s="315">
        <v>0.92896100000000004</v>
      </c>
      <c r="W615" s="316">
        <v>0.21308299999999999</v>
      </c>
      <c r="X615" s="315">
        <v>77.352842999999993</v>
      </c>
      <c r="Y615" s="316">
        <v>26.616385000000001</v>
      </c>
      <c r="Z615" s="315">
        <v>36.030140000000003</v>
      </c>
      <c r="AA615" s="316">
        <v>11.714442999999999</v>
      </c>
      <c r="AB615" s="315">
        <v>74.719069000000005</v>
      </c>
      <c r="AC615" s="316">
        <v>134.05340899999999</v>
      </c>
      <c r="AD615" s="315">
        <v>7.242013</v>
      </c>
      <c r="AE615" s="316">
        <v>1.7960020000000001</v>
      </c>
      <c r="AF615" s="282">
        <v>0.96440951119999996</v>
      </c>
      <c r="AG615" s="317">
        <v>155.99751646000001</v>
      </c>
      <c r="AH615" s="282">
        <v>58.410715867999997</v>
      </c>
      <c r="AI615" s="317">
        <v>66.731239747000004</v>
      </c>
      <c r="AJ615" s="282">
        <v>678.91860486999997</v>
      </c>
      <c r="AK615" s="380">
        <v>219</v>
      </c>
    </row>
    <row r="616" spans="1:37" x14ac:dyDescent="0.2">
      <c r="A616" s="318" t="s">
        <v>1838</v>
      </c>
      <c r="B616" s="313" t="s">
        <v>1839</v>
      </c>
      <c r="C616" s="378">
        <v>0.81177731860000002</v>
      </c>
      <c r="D616" s="314">
        <v>2468</v>
      </c>
      <c r="E616" s="379">
        <v>2.2200000000000002</v>
      </c>
      <c r="F616" s="315">
        <v>4197.9415904999996</v>
      </c>
      <c r="G616" s="282">
        <v>3138.2733146</v>
      </c>
      <c r="H616" s="316">
        <v>1059.6682759</v>
      </c>
      <c r="I616" s="315">
        <v>546.02712799999995</v>
      </c>
      <c r="J616" s="316">
        <v>28.981209</v>
      </c>
      <c r="K616" s="315">
        <v>810.45349099999999</v>
      </c>
      <c r="L616" s="316">
        <v>73.035212999999999</v>
      </c>
      <c r="M616" s="282">
        <v>312.42298563000003</v>
      </c>
      <c r="N616" s="315">
        <v>142.67370299999999</v>
      </c>
      <c r="O616" s="316">
        <v>17.908016</v>
      </c>
      <c r="P616" s="315">
        <v>116.520274</v>
      </c>
      <c r="Q616" s="316">
        <v>19.436036999999999</v>
      </c>
      <c r="R616" s="315">
        <v>75.189826999999994</v>
      </c>
      <c r="S616" s="316">
        <v>31.116676999999999</v>
      </c>
      <c r="T616" s="315">
        <v>85.094044999999994</v>
      </c>
      <c r="U616" s="316">
        <v>10.71463</v>
      </c>
      <c r="V616" s="315">
        <v>63.087251999999999</v>
      </c>
      <c r="W616" s="316">
        <v>13.269102999999999</v>
      </c>
      <c r="X616" s="315">
        <v>255.31735900000001</v>
      </c>
      <c r="Y616" s="316">
        <v>72.355193</v>
      </c>
      <c r="Z616" s="315">
        <v>34.383474999999997</v>
      </c>
      <c r="AA616" s="316">
        <v>11.154994</v>
      </c>
      <c r="AB616" s="315">
        <v>105.396432</v>
      </c>
      <c r="AC616" s="316">
        <v>221.07238899999999</v>
      </c>
      <c r="AD616" s="315">
        <v>4.9944069999999998</v>
      </c>
      <c r="AE616" s="316">
        <v>1.2685299999999999</v>
      </c>
      <c r="AF616" s="282">
        <v>6.3169236747999999</v>
      </c>
      <c r="AG616" s="317">
        <v>289.06081281000002</v>
      </c>
      <c r="AH616" s="282">
        <v>100.8565373</v>
      </c>
      <c r="AI616" s="317">
        <v>102.74940599</v>
      </c>
      <c r="AJ616" s="282">
        <v>647.08554120999997</v>
      </c>
      <c r="AK616" s="380">
        <v>210</v>
      </c>
    </row>
    <row r="617" spans="1:37" x14ac:dyDescent="0.2">
      <c r="A617" s="318" t="s">
        <v>1840</v>
      </c>
      <c r="B617" s="313" t="s">
        <v>1841</v>
      </c>
      <c r="C617" s="378">
        <v>0.3480678613</v>
      </c>
      <c r="D617" s="314">
        <v>18934</v>
      </c>
      <c r="E617" s="379">
        <v>1.1399999999999999</v>
      </c>
      <c r="F617" s="315">
        <v>1799.9622778</v>
      </c>
      <c r="G617" s="282">
        <v>1363.2751744</v>
      </c>
      <c r="H617" s="316">
        <v>436.68710340000001</v>
      </c>
      <c r="I617" s="315">
        <v>205.26454799999999</v>
      </c>
      <c r="J617" s="316">
        <v>10.202764</v>
      </c>
      <c r="K617" s="315">
        <v>229.74463299999999</v>
      </c>
      <c r="L617" s="316">
        <v>20.240582</v>
      </c>
      <c r="M617" s="282">
        <v>110.01855719</v>
      </c>
      <c r="N617" s="315">
        <v>36.903576999999999</v>
      </c>
      <c r="O617" s="316">
        <v>4.0018149999999997</v>
      </c>
      <c r="P617" s="315">
        <v>57.838571999999999</v>
      </c>
      <c r="Q617" s="316">
        <v>9.5237599999999993</v>
      </c>
      <c r="R617" s="315">
        <v>13.067266999999999</v>
      </c>
      <c r="S617" s="316">
        <v>7.3111550000000003</v>
      </c>
      <c r="T617" s="315">
        <v>27.621168999999998</v>
      </c>
      <c r="U617" s="316">
        <v>2.8357480000000002</v>
      </c>
      <c r="V617" s="315">
        <v>1.574478</v>
      </c>
      <c r="W617" s="316">
        <v>0.35588599999999998</v>
      </c>
      <c r="X617" s="315">
        <v>177.71690799999999</v>
      </c>
      <c r="Y617" s="316">
        <v>50.292960999999998</v>
      </c>
      <c r="Z617" s="315">
        <v>38.656849000000001</v>
      </c>
      <c r="AA617" s="316">
        <v>10.993671000000001</v>
      </c>
      <c r="AB617" s="315">
        <v>39.591515000000001</v>
      </c>
      <c r="AC617" s="316">
        <v>69.850228000000001</v>
      </c>
      <c r="AD617" s="315">
        <v>1.290999</v>
      </c>
      <c r="AE617" s="316">
        <v>0.37152499999999999</v>
      </c>
      <c r="AF617" s="282">
        <v>5.3466864948000001</v>
      </c>
      <c r="AG617" s="317">
        <v>107.30584512</v>
      </c>
      <c r="AH617" s="282">
        <v>34.795066243000001</v>
      </c>
      <c r="AI617" s="317">
        <v>39.656209996000001</v>
      </c>
      <c r="AJ617" s="282">
        <v>487.58930254000001</v>
      </c>
      <c r="AK617" s="380">
        <v>275</v>
      </c>
    </row>
    <row r="618" spans="1:37" x14ac:dyDescent="0.2">
      <c r="A618" s="318" t="s">
        <v>225</v>
      </c>
      <c r="B618" s="313" t="s">
        <v>1842</v>
      </c>
      <c r="C618" s="378">
        <v>3.4436512702000002</v>
      </c>
      <c r="D618" s="314">
        <v>9244</v>
      </c>
      <c r="E618" s="379">
        <v>6.71</v>
      </c>
      <c r="F618" s="315">
        <v>17808.143390000001</v>
      </c>
      <c r="G618" s="282">
        <v>12797.353370999999</v>
      </c>
      <c r="H618" s="316">
        <v>5010.7900182000003</v>
      </c>
      <c r="I618" s="315">
        <v>1768.4569469999999</v>
      </c>
      <c r="J618" s="316">
        <v>314.06722500000001</v>
      </c>
      <c r="K618" s="315">
        <v>4452.5351890000002</v>
      </c>
      <c r="L618" s="316">
        <v>476.30873400000002</v>
      </c>
      <c r="M618" s="282">
        <v>1160.4623501000001</v>
      </c>
      <c r="N618" s="315">
        <v>461.55539900000002</v>
      </c>
      <c r="O618" s="316">
        <v>90.730490000000003</v>
      </c>
      <c r="P618" s="315">
        <v>115.988382</v>
      </c>
      <c r="Q618" s="316">
        <v>25.38785</v>
      </c>
      <c r="R618" s="315">
        <v>160.55196100000001</v>
      </c>
      <c r="S618" s="316">
        <v>109.97039700000001</v>
      </c>
      <c r="T618" s="315">
        <v>258.788543</v>
      </c>
      <c r="U618" s="316">
        <v>22.668115</v>
      </c>
      <c r="V618" s="315">
        <v>313.77277099999998</v>
      </c>
      <c r="W618" s="316">
        <v>80.013329999999996</v>
      </c>
      <c r="X618" s="315">
        <v>2782.7481309999998</v>
      </c>
      <c r="Y618" s="316">
        <v>711.42940999999996</v>
      </c>
      <c r="Z618" s="315">
        <v>0.604159</v>
      </c>
      <c r="AA618" s="316">
        <v>0.118519</v>
      </c>
      <c r="AB618" s="315">
        <v>604.79237000000001</v>
      </c>
      <c r="AC618" s="316">
        <v>1118.038004</v>
      </c>
      <c r="AD618" s="315">
        <v>3.856357</v>
      </c>
      <c r="AE618" s="316">
        <v>0.76690199999999997</v>
      </c>
      <c r="AF618" s="282">
        <v>33.306957822999998</v>
      </c>
      <c r="AG618" s="317">
        <v>1429.3712424</v>
      </c>
      <c r="AH618" s="282">
        <v>694.85714449</v>
      </c>
      <c r="AI618" s="317">
        <v>492.12837909000001</v>
      </c>
      <c r="AJ618" s="282">
        <v>124.86813222000001</v>
      </c>
      <c r="AK618" s="380">
        <v>155</v>
      </c>
    </row>
    <row r="619" spans="1:37" x14ac:dyDescent="0.2">
      <c r="A619" s="318" t="s">
        <v>226</v>
      </c>
      <c r="B619" s="313" t="s">
        <v>1843</v>
      </c>
      <c r="C619" s="378">
        <v>2.3490246989000001</v>
      </c>
      <c r="D619" s="314">
        <v>32145</v>
      </c>
      <c r="E619" s="379">
        <v>4.0999999999999996</v>
      </c>
      <c r="F619" s="315">
        <v>12147.504315</v>
      </c>
      <c r="G619" s="282">
        <v>8775.5142173000004</v>
      </c>
      <c r="H619" s="316">
        <v>3371.9900978000001</v>
      </c>
      <c r="I619" s="315">
        <v>1294.078685</v>
      </c>
      <c r="J619" s="316">
        <v>202.176288</v>
      </c>
      <c r="K619" s="315">
        <v>2897.6170579999998</v>
      </c>
      <c r="L619" s="316">
        <v>277.96727299999998</v>
      </c>
      <c r="M619" s="282">
        <v>808.51976308999997</v>
      </c>
      <c r="N619" s="315">
        <v>180.83061799999999</v>
      </c>
      <c r="O619" s="316">
        <v>34.822977000000002</v>
      </c>
      <c r="P619" s="315">
        <v>25.955628999999998</v>
      </c>
      <c r="Q619" s="316">
        <v>5.7853849999999998</v>
      </c>
      <c r="R619" s="315">
        <v>74.863596999999999</v>
      </c>
      <c r="S619" s="316">
        <v>62.208528000000001</v>
      </c>
      <c r="T619" s="315">
        <v>130.253129</v>
      </c>
      <c r="U619" s="316">
        <v>12.079499999999999</v>
      </c>
      <c r="V619" s="315">
        <v>37.745888000000001</v>
      </c>
      <c r="W619" s="316">
        <v>10.848573999999999</v>
      </c>
      <c r="X619" s="315">
        <v>2460.3973940000001</v>
      </c>
      <c r="Y619" s="316">
        <v>629.90407400000004</v>
      </c>
      <c r="Z619" s="315">
        <v>0.18282200000000001</v>
      </c>
      <c r="AA619" s="316">
        <v>3.0634000000000002E-2</v>
      </c>
      <c r="AB619" s="315">
        <v>414.54993300000001</v>
      </c>
      <c r="AC619" s="316">
        <v>729.08896800000002</v>
      </c>
      <c r="AD619" s="315">
        <v>0.16817299999999999</v>
      </c>
      <c r="AE619" s="316">
        <v>1.3077999999999999E-2</v>
      </c>
      <c r="AF619" s="282">
        <v>21.7394608</v>
      </c>
      <c r="AG619" s="317">
        <v>979.53802956000004</v>
      </c>
      <c r="AH619" s="282">
        <v>434.72756734000001</v>
      </c>
      <c r="AI619" s="317">
        <v>378.39297506000003</v>
      </c>
      <c r="AJ619" s="282">
        <v>43.018314586999999</v>
      </c>
      <c r="AK619" s="380">
        <v>171</v>
      </c>
    </row>
    <row r="620" spans="1:37" x14ac:dyDescent="0.2">
      <c r="A620" s="318" t="s">
        <v>227</v>
      </c>
      <c r="B620" s="313" t="s">
        <v>1844</v>
      </c>
      <c r="C620" s="378">
        <v>1.9052976166</v>
      </c>
      <c r="D620" s="314">
        <v>26450</v>
      </c>
      <c r="E620" s="379">
        <v>3</v>
      </c>
      <c r="F620" s="315">
        <v>9852.8597974999993</v>
      </c>
      <c r="G620" s="282">
        <v>7145.5833808999996</v>
      </c>
      <c r="H620" s="316">
        <v>2707.2764166000002</v>
      </c>
      <c r="I620" s="315">
        <v>1088.4956979999999</v>
      </c>
      <c r="J620" s="316">
        <v>141.29734300000001</v>
      </c>
      <c r="K620" s="315">
        <v>2237.6482080000001</v>
      </c>
      <c r="L620" s="316">
        <v>208.55712399999999</v>
      </c>
      <c r="M620" s="282">
        <v>633.31690746000004</v>
      </c>
      <c r="N620" s="315">
        <v>97.681652</v>
      </c>
      <c r="O620" s="316">
        <v>20.391387000000002</v>
      </c>
      <c r="P620" s="315">
        <v>10.486943999999999</v>
      </c>
      <c r="Q620" s="316">
        <v>1.850581</v>
      </c>
      <c r="R620" s="315">
        <v>54.742731999999997</v>
      </c>
      <c r="S620" s="316">
        <v>46.931435</v>
      </c>
      <c r="T620" s="315">
        <v>92.150560999999996</v>
      </c>
      <c r="U620" s="316">
        <v>9.5174099999999999</v>
      </c>
      <c r="V620" s="315">
        <v>20.617847999999999</v>
      </c>
      <c r="W620" s="316">
        <v>5.7293779999999996</v>
      </c>
      <c r="X620" s="315">
        <v>2274.292962</v>
      </c>
      <c r="Y620" s="316">
        <v>598.32207800000003</v>
      </c>
      <c r="Z620" s="315">
        <v>4.5747999999999997E-2</v>
      </c>
      <c r="AA620" s="316">
        <v>3.4749999999999998E-3</v>
      </c>
      <c r="AB620" s="315">
        <v>294.011776</v>
      </c>
      <c r="AC620" s="316">
        <v>568.95904900000005</v>
      </c>
      <c r="AD620" s="315">
        <v>2.0349999999999999E-3</v>
      </c>
      <c r="AE620" s="316">
        <v>7.1400000000000001E-4</v>
      </c>
      <c r="AF620" s="282">
        <v>23.551385948</v>
      </c>
      <c r="AG620" s="317">
        <v>793.16251840999996</v>
      </c>
      <c r="AH620" s="282">
        <v>313.67737462999997</v>
      </c>
      <c r="AI620" s="317">
        <v>298.41893802999999</v>
      </c>
      <c r="AJ620" s="282">
        <v>18.996535445999999</v>
      </c>
      <c r="AK620" s="380">
        <v>172</v>
      </c>
    </row>
    <row r="621" spans="1:37" x14ac:dyDescent="0.2">
      <c r="A621" s="318" t="s">
        <v>228</v>
      </c>
      <c r="B621" s="313" t="s">
        <v>1845</v>
      </c>
      <c r="C621" s="378">
        <v>2.5388477416000002</v>
      </c>
      <c r="D621" s="314">
        <v>2163</v>
      </c>
      <c r="E621" s="379">
        <v>4.1100000000000003</v>
      </c>
      <c r="F621" s="315">
        <v>13129.135641000001</v>
      </c>
      <c r="G621" s="282">
        <v>9598.6635767999996</v>
      </c>
      <c r="H621" s="316">
        <v>3530.4720640999999</v>
      </c>
      <c r="I621" s="315">
        <v>1332.854178</v>
      </c>
      <c r="J621" s="316">
        <v>149.26381799999999</v>
      </c>
      <c r="K621" s="315">
        <v>3435.4386760000002</v>
      </c>
      <c r="L621" s="316">
        <v>297.27846499999998</v>
      </c>
      <c r="M621" s="282">
        <v>925.97966812000004</v>
      </c>
      <c r="N621" s="315">
        <v>499.41026299999999</v>
      </c>
      <c r="O621" s="316">
        <v>65.143896999999996</v>
      </c>
      <c r="P621" s="315">
        <v>34.315579</v>
      </c>
      <c r="Q621" s="316">
        <v>7.9197600000000001</v>
      </c>
      <c r="R621" s="315">
        <v>141.16565</v>
      </c>
      <c r="S621" s="316">
        <v>85.884281000000001</v>
      </c>
      <c r="T621" s="315">
        <v>187.35673600000001</v>
      </c>
      <c r="U621" s="316">
        <v>16.783764999999999</v>
      </c>
      <c r="V621" s="315">
        <v>202.658299</v>
      </c>
      <c r="W621" s="316">
        <v>57.466357000000002</v>
      </c>
      <c r="X621" s="315">
        <v>1910.6151130000001</v>
      </c>
      <c r="Y621" s="316">
        <v>470.16790300000002</v>
      </c>
      <c r="Z621" s="315">
        <v>0.83585200000000004</v>
      </c>
      <c r="AA621" s="316">
        <v>8.3141000000000007E-2</v>
      </c>
      <c r="AB621" s="315">
        <v>484.823216</v>
      </c>
      <c r="AC621" s="316">
        <v>849.93205</v>
      </c>
      <c r="AD621" s="315">
        <v>1.6060049999999999</v>
      </c>
      <c r="AE621" s="316">
        <v>0.20890500000000001</v>
      </c>
      <c r="AF621" s="282">
        <v>17.268217787000001</v>
      </c>
      <c r="AG621" s="317">
        <v>1037.5356119</v>
      </c>
      <c r="AH621" s="282">
        <v>482.26711783000002</v>
      </c>
      <c r="AI621" s="317">
        <v>382.67731144999999</v>
      </c>
      <c r="AJ621" s="282">
        <v>52.195804955</v>
      </c>
      <c r="AK621" s="380">
        <v>141</v>
      </c>
    </row>
    <row r="622" spans="1:37" x14ac:dyDescent="0.2">
      <c r="A622" s="318" t="s">
        <v>229</v>
      </c>
      <c r="B622" s="313" t="s">
        <v>1846</v>
      </c>
      <c r="C622" s="378">
        <v>1.7000709437999999</v>
      </c>
      <c r="D622" s="314">
        <v>4724</v>
      </c>
      <c r="E622" s="379">
        <v>2.83</v>
      </c>
      <c r="F622" s="315">
        <v>8791.5717256000007</v>
      </c>
      <c r="G622" s="282">
        <v>6411.6838385999999</v>
      </c>
      <c r="H622" s="316">
        <v>2379.8878869999999</v>
      </c>
      <c r="I622" s="315">
        <v>965.59175800000003</v>
      </c>
      <c r="J622" s="316">
        <v>91.700255999999996</v>
      </c>
      <c r="K622" s="315">
        <v>2515.1575309999998</v>
      </c>
      <c r="L622" s="316">
        <v>200.013068</v>
      </c>
      <c r="M622" s="282">
        <v>652.89809750999996</v>
      </c>
      <c r="N622" s="315">
        <v>138.069705</v>
      </c>
      <c r="O622" s="316">
        <v>21.816604000000002</v>
      </c>
      <c r="P622" s="315">
        <v>9.3530879999999996</v>
      </c>
      <c r="Q622" s="316">
        <v>1.8992439999999999</v>
      </c>
      <c r="R622" s="315">
        <v>95.575923000000003</v>
      </c>
      <c r="S622" s="316">
        <v>56.712868</v>
      </c>
      <c r="T622" s="315">
        <v>106.54477199999999</v>
      </c>
      <c r="U622" s="316">
        <v>9.6372</v>
      </c>
      <c r="V622" s="315">
        <v>25.859860999999999</v>
      </c>
      <c r="W622" s="316">
        <v>7.3897849999999998</v>
      </c>
      <c r="X622" s="315">
        <v>1315.032739</v>
      </c>
      <c r="Y622" s="316">
        <v>322.08047599999998</v>
      </c>
      <c r="Z622" s="315">
        <v>9.5799999999999996E-2</v>
      </c>
      <c r="AA622" s="316">
        <v>8.4150000000000006E-3</v>
      </c>
      <c r="AB622" s="315">
        <v>347.98708699999997</v>
      </c>
      <c r="AC622" s="316">
        <v>589.23915499999998</v>
      </c>
      <c r="AD622" s="315">
        <v>0</v>
      </c>
      <c r="AE622" s="316">
        <v>0</v>
      </c>
      <c r="AF622" s="282">
        <v>7.8027385605999999</v>
      </c>
      <c r="AG622" s="317">
        <v>724.01458523999997</v>
      </c>
      <c r="AH622" s="282">
        <v>313.66921679000001</v>
      </c>
      <c r="AI622" s="317">
        <v>255.31764598000001</v>
      </c>
      <c r="AJ622" s="282">
        <v>18.104106959999999</v>
      </c>
      <c r="AK622" s="380">
        <v>164</v>
      </c>
    </row>
    <row r="623" spans="1:37" x14ac:dyDescent="0.2">
      <c r="A623" s="318" t="s">
        <v>1847</v>
      </c>
      <c r="B623" s="313" t="s">
        <v>1848</v>
      </c>
      <c r="C623" s="378">
        <v>1.2970553832</v>
      </c>
      <c r="D623" s="314">
        <v>3517</v>
      </c>
      <c r="E623" s="379">
        <v>1.7</v>
      </c>
      <c r="F623" s="315">
        <v>6707.4585767999997</v>
      </c>
      <c r="G623" s="282">
        <v>5114.9785905999997</v>
      </c>
      <c r="H623" s="316">
        <v>1592.4799863000001</v>
      </c>
      <c r="I623" s="315">
        <v>526.70782899999995</v>
      </c>
      <c r="J623" s="316">
        <v>39.275129999999997</v>
      </c>
      <c r="K623" s="315">
        <v>626.95764499999996</v>
      </c>
      <c r="L623" s="316">
        <v>61.130398999999997</v>
      </c>
      <c r="M623" s="282">
        <v>246.21481717</v>
      </c>
      <c r="N623" s="315">
        <v>195.21126000000001</v>
      </c>
      <c r="O623" s="316">
        <v>23.225825</v>
      </c>
      <c r="P623" s="315">
        <v>42.745156999999999</v>
      </c>
      <c r="Q623" s="316">
        <v>7.6822119999999998</v>
      </c>
      <c r="R623" s="315">
        <v>26.960397</v>
      </c>
      <c r="S623" s="316">
        <v>18.503384</v>
      </c>
      <c r="T623" s="315">
        <v>59.920603</v>
      </c>
      <c r="U623" s="316">
        <v>6.5919040000000004</v>
      </c>
      <c r="V623" s="315">
        <v>51.962389999999999</v>
      </c>
      <c r="W623" s="316">
        <v>11.585692</v>
      </c>
      <c r="X623" s="315">
        <v>2344.1451050000001</v>
      </c>
      <c r="Y623" s="316">
        <v>580.04848500000003</v>
      </c>
      <c r="Z623" s="315">
        <v>7.127929</v>
      </c>
      <c r="AA623" s="316">
        <v>2.634207</v>
      </c>
      <c r="AB623" s="315">
        <v>120.745785</v>
      </c>
      <c r="AC623" s="316">
        <v>197.88907699999999</v>
      </c>
      <c r="AD623" s="315">
        <v>7.9587000000000005E-2</v>
      </c>
      <c r="AE623" s="316">
        <v>4.4866999999999997E-2</v>
      </c>
      <c r="AF623" s="282">
        <v>32.642435261000003</v>
      </c>
      <c r="AG623" s="317">
        <v>456.41660196999999</v>
      </c>
      <c r="AH623" s="282">
        <v>148.40027111000001</v>
      </c>
      <c r="AI623" s="317">
        <v>182.51315446000001</v>
      </c>
      <c r="AJ623" s="282">
        <v>690.09643041000004</v>
      </c>
      <c r="AK623" s="380">
        <v>140</v>
      </c>
    </row>
    <row r="624" spans="1:37" x14ac:dyDescent="0.2">
      <c r="A624" s="318" t="s">
        <v>230</v>
      </c>
      <c r="B624" s="313" t="s">
        <v>1849</v>
      </c>
      <c r="C624" s="378">
        <v>2.4787767636</v>
      </c>
      <c r="D624" s="314">
        <v>578</v>
      </c>
      <c r="E624" s="379">
        <v>4.45</v>
      </c>
      <c r="F624" s="315">
        <v>12818.490774</v>
      </c>
      <c r="G624" s="282">
        <v>9603.5695319000006</v>
      </c>
      <c r="H624" s="316">
        <v>3214.9212422000001</v>
      </c>
      <c r="I624" s="315">
        <v>1148.247805</v>
      </c>
      <c r="J624" s="316">
        <v>84.977423999999999</v>
      </c>
      <c r="K624" s="315">
        <v>2124.7154609999998</v>
      </c>
      <c r="L624" s="316">
        <v>169.08685299999999</v>
      </c>
      <c r="M624" s="282">
        <v>676.79941369999995</v>
      </c>
      <c r="N624" s="315">
        <v>586.07400500000006</v>
      </c>
      <c r="O624" s="316">
        <v>74.084908999999996</v>
      </c>
      <c r="P624" s="315">
        <v>272.56001900000001</v>
      </c>
      <c r="Q624" s="316">
        <v>48.607013999999999</v>
      </c>
      <c r="R624" s="315">
        <v>152.56204199999999</v>
      </c>
      <c r="S624" s="316">
        <v>68.251654000000002</v>
      </c>
      <c r="T624" s="315">
        <v>174.166697</v>
      </c>
      <c r="U624" s="316">
        <v>20.106095</v>
      </c>
      <c r="V624" s="315">
        <v>651.05991800000004</v>
      </c>
      <c r="W624" s="316">
        <v>170.00393800000001</v>
      </c>
      <c r="X624" s="315">
        <v>2439.3103700000001</v>
      </c>
      <c r="Y624" s="316">
        <v>596.05184799999995</v>
      </c>
      <c r="Z624" s="315">
        <v>6.9036289999999996</v>
      </c>
      <c r="AA624" s="316">
        <v>2.983749</v>
      </c>
      <c r="AB624" s="315">
        <v>341.41599000000002</v>
      </c>
      <c r="AC624" s="316">
        <v>600.05818799999997</v>
      </c>
      <c r="AD624" s="315">
        <v>18.204723999999999</v>
      </c>
      <c r="AE624" s="316">
        <v>3.1525699999999999</v>
      </c>
      <c r="AF624" s="282">
        <v>82.863757562999993</v>
      </c>
      <c r="AG624" s="317">
        <v>878.52257519</v>
      </c>
      <c r="AH624" s="282">
        <v>363.13606929000002</v>
      </c>
      <c r="AI624" s="317">
        <v>402.17844975999998</v>
      </c>
      <c r="AJ624" s="282">
        <v>662.40560747999996</v>
      </c>
      <c r="AK624" s="380">
        <v>119</v>
      </c>
    </row>
    <row r="625" spans="1:37" x14ac:dyDescent="0.2">
      <c r="A625" s="318" t="s">
        <v>231</v>
      </c>
      <c r="B625" s="313" t="s">
        <v>1850</v>
      </c>
      <c r="C625" s="378">
        <v>0.90142890490000005</v>
      </c>
      <c r="D625" s="314">
        <v>1057</v>
      </c>
      <c r="E625" s="379">
        <v>1.6</v>
      </c>
      <c r="F625" s="315">
        <v>4661.5565673000001</v>
      </c>
      <c r="G625" s="282">
        <v>3486.2207856</v>
      </c>
      <c r="H625" s="316">
        <v>1175.3357817000001</v>
      </c>
      <c r="I625" s="315">
        <v>436.77605999999997</v>
      </c>
      <c r="J625" s="316">
        <v>43.837133000000001</v>
      </c>
      <c r="K625" s="315">
        <v>621.26021200000002</v>
      </c>
      <c r="L625" s="316">
        <v>56.914821000000003</v>
      </c>
      <c r="M625" s="282">
        <v>223.59605529000001</v>
      </c>
      <c r="N625" s="315">
        <v>160.248119</v>
      </c>
      <c r="O625" s="316">
        <v>21.145318</v>
      </c>
      <c r="P625" s="315">
        <v>46.688502</v>
      </c>
      <c r="Q625" s="316">
        <v>7.7332150000000004</v>
      </c>
      <c r="R625" s="315">
        <v>26.355367000000001</v>
      </c>
      <c r="S625" s="316">
        <v>15.823501</v>
      </c>
      <c r="T625" s="315">
        <v>42.572977000000002</v>
      </c>
      <c r="U625" s="316">
        <v>5.3836519999999997</v>
      </c>
      <c r="V625" s="315">
        <v>18.648064999999999</v>
      </c>
      <c r="W625" s="316">
        <v>3.2938719999999999</v>
      </c>
      <c r="X625" s="315">
        <v>1385.300921</v>
      </c>
      <c r="Y625" s="316">
        <v>360.53365400000001</v>
      </c>
      <c r="Z625" s="315">
        <v>4.2824660000000003</v>
      </c>
      <c r="AA625" s="316">
        <v>1.242882</v>
      </c>
      <c r="AB625" s="315">
        <v>80.921272999999999</v>
      </c>
      <c r="AC625" s="316">
        <v>185.26203899999999</v>
      </c>
      <c r="AD625" s="315">
        <v>1.5144740000000001</v>
      </c>
      <c r="AE625" s="316">
        <v>0.16525599999999999</v>
      </c>
      <c r="AF625" s="282">
        <v>32.375302928000004</v>
      </c>
      <c r="AG625" s="317">
        <v>327.64073968000002</v>
      </c>
      <c r="AH625" s="282">
        <v>108.68489961</v>
      </c>
      <c r="AI625" s="317">
        <v>143.46866854999999</v>
      </c>
      <c r="AJ625" s="282">
        <v>299.88712542000002</v>
      </c>
      <c r="AK625" s="380">
        <v>150</v>
      </c>
    </row>
    <row r="626" spans="1:37" x14ac:dyDescent="0.2">
      <c r="A626" s="318" t="s">
        <v>232</v>
      </c>
      <c r="B626" s="313" t="s">
        <v>1851</v>
      </c>
      <c r="C626" s="378">
        <v>0.55842367459999998</v>
      </c>
      <c r="D626" s="314">
        <v>21810</v>
      </c>
      <c r="E626" s="379">
        <v>1.07</v>
      </c>
      <c r="F626" s="315">
        <v>2887.7746579</v>
      </c>
      <c r="G626" s="282">
        <v>2144.1406425</v>
      </c>
      <c r="H626" s="316">
        <v>743.63401539999995</v>
      </c>
      <c r="I626" s="315">
        <v>220.93714199999999</v>
      </c>
      <c r="J626" s="316">
        <v>16.391383000000001</v>
      </c>
      <c r="K626" s="315">
        <v>197.34174999999999</v>
      </c>
      <c r="L626" s="316">
        <v>18.135328000000001</v>
      </c>
      <c r="M626" s="282">
        <v>115.22692394000001</v>
      </c>
      <c r="N626" s="315">
        <v>137.378895</v>
      </c>
      <c r="O626" s="316">
        <v>23.034389000000001</v>
      </c>
      <c r="P626" s="315">
        <v>13.665539000000001</v>
      </c>
      <c r="Q626" s="316">
        <v>2.4681250000000001</v>
      </c>
      <c r="R626" s="315">
        <v>16.483082</v>
      </c>
      <c r="S626" s="316">
        <v>8.2995230000000006</v>
      </c>
      <c r="T626" s="315">
        <v>35.554898000000001</v>
      </c>
      <c r="U626" s="316">
        <v>3.4252189999999998</v>
      </c>
      <c r="V626" s="315">
        <v>7.2857719999999997</v>
      </c>
      <c r="W626" s="316">
        <v>1.4553739999999999</v>
      </c>
      <c r="X626" s="315">
        <v>1089.147541</v>
      </c>
      <c r="Y626" s="316">
        <v>317.33812599999999</v>
      </c>
      <c r="Z626" s="315">
        <v>2.3239179999999999</v>
      </c>
      <c r="AA626" s="316">
        <v>0.83149399999999996</v>
      </c>
      <c r="AB626" s="315">
        <v>47.222816000000002</v>
      </c>
      <c r="AC626" s="316">
        <v>76.989446999999998</v>
      </c>
      <c r="AD626" s="315">
        <v>0.34726800000000002</v>
      </c>
      <c r="AE626" s="316">
        <v>0.14657999999999999</v>
      </c>
      <c r="AF626" s="282">
        <v>8.6749376987000009</v>
      </c>
      <c r="AG626" s="317">
        <v>218.01886205</v>
      </c>
      <c r="AH626" s="282">
        <v>66.838028620000003</v>
      </c>
      <c r="AI626" s="317">
        <v>86.609328551999994</v>
      </c>
      <c r="AJ626" s="282">
        <v>156.20296819000001</v>
      </c>
      <c r="AK626" s="380">
        <v>194</v>
      </c>
    </row>
    <row r="627" spans="1:37" x14ac:dyDescent="0.2">
      <c r="A627" s="318" t="s">
        <v>233</v>
      </c>
      <c r="B627" s="313" t="s">
        <v>1852</v>
      </c>
      <c r="C627" s="378">
        <v>1.7590945911</v>
      </c>
      <c r="D627" s="314">
        <v>24214</v>
      </c>
      <c r="E627" s="379">
        <v>3.71</v>
      </c>
      <c r="F627" s="315">
        <v>9096.8005341000007</v>
      </c>
      <c r="G627" s="282">
        <v>6533.0869918999997</v>
      </c>
      <c r="H627" s="316">
        <v>2563.7135422000001</v>
      </c>
      <c r="I627" s="315">
        <v>1126.8056750000001</v>
      </c>
      <c r="J627" s="316">
        <v>102.567832</v>
      </c>
      <c r="K627" s="315">
        <v>3091.6159069999999</v>
      </c>
      <c r="L627" s="316">
        <v>296.34572100000003</v>
      </c>
      <c r="M627" s="282">
        <v>789.95408621000001</v>
      </c>
      <c r="N627" s="315">
        <v>253.59132099999999</v>
      </c>
      <c r="O627" s="316">
        <v>45.975675000000003</v>
      </c>
      <c r="P627" s="315">
        <v>29.097207999999998</v>
      </c>
      <c r="Q627" s="316">
        <v>6.5005009999999999</v>
      </c>
      <c r="R627" s="315">
        <v>95.312611000000004</v>
      </c>
      <c r="S627" s="316">
        <v>69.036941999999996</v>
      </c>
      <c r="T627" s="315">
        <v>131.07767200000001</v>
      </c>
      <c r="U627" s="316">
        <v>10.035586</v>
      </c>
      <c r="V627" s="315">
        <v>54.124319999999997</v>
      </c>
      <c r="W627" s="316">
        <v>15.620704999999999</v>
      </c>
      <c r="X627" s="315">
        <v>349.59723600000001</v>
      </c>
      <c r="Y627" s="316">
        <v>99.002965000000003</v>
      </c>
      <c r="Z627" s="315">
        <v>0.23037299999999999</v>
      </c>
      <c r="AA627" s="316">
        <v>3.7440000000000001E-2</v>
      </c>
      <c r="AB627" s="315">
        <v>416.41271</v>
      </c>
      <c r="AC627" s="316">
        <v>722.19168200000001</v>
      </c>
      <c r="AD627" s="315">
        <v>0.30167500000000003</v>
      </c>
      <c r="AE627" s="316">
        <v>4.9838E-2</v>
      </c>
      <c r="AF627" s="282">
        <v>2.3927121623000001</v>
      </c>
      <c r="AG627" s="317">
        <v>769.93186349999996</v>
      </c>
      <c r="AH627" s="282">
        <v>324.24992938999998</v>
      </c>
      <c r="AI627" s="317">
        <v>255.36221617999999</v>
      </c>
      <c r="AJ627" s="282">
        <v>39.378132080999997</v>
      </c>
      <c r="AK627" s="380">
        <v>172</v>
      </c>
    </row>
    <row r="628" spans="1:37" x14ac:dyDescent="0.2">
      <c r="A628" s="318" t="s">
        <v>234</v>
      </c>
      <c r="B628" s="313" t="s">
        <v>1853</v>
      </c>
      <c r="C628" s="378">
        <v>1.1811458393000001</v>
      </c>
      <c r="D628" s="314">
        <v>66945</v>
      </c>
      <c r="E628" s="379">
        <v>2.42</v>
      </c>
      <c r="F628" s="315">
        <v>6108.0559033</v>
      </c>
      <c r="G628" s="282">
        <v>4403.9165475</v>
      </c>
      <c r="H628" s="316">
        <v>1704.1393558</v>
      </c>
      <c r="I628" s="315">
        <v>827.29757700000005</v>
      </c>
      <c r="J628" s="316">
        <v>65.619286000000002</v>
      </c>
      <c r="K628" s="315">
        <v>2231.0537260000001</v>
      </c>
      <c r="L628" s="316">
        <v>195.28455400000001</v>
      </c>
      <c r="M628" s="282">
        <v>571.27363671000001</v>
      </c>
      <c r="N628" s="315">
        <v>112.022385</v>
      </c>
      <c r="O628" s="316">
        <v>20.434535</v>
      </c>
      <c r="P628" s="315">
        <v>11.195157999999999</v>
      </c>
      <c r="Q628" s="316">
        <v>2.440957</v>
      </c>
      <c r="R628" s="315">
        <v>55.873925999999997</v>
      </c>
      <c r="S628" s="316">
        <v>43.411034999999998</v>
      </c>
      <c r="T628" s="315">
        <v>72.671605999999997</v>
      </c>
      <c r="U628" s="316">
        <v>5.8117660000000004</v>
      </c>
      <c r="V628" s="315">
        <v>13.173647000000001</v>
      </c>
      <c r="W628" s="316">
        <v>4.1203370000000001</v>
      </c>
      <c r="X628" s="315">
        <v>131.08978999999999</v>
      </c>
      <c r="Y628" s="316">
        <v>40.684784000000001</v>
      </c>
      <c r="Z628" s="315">
        <v>2.9314E-2</v>
      </c>
      <c r="AA628" s="316">
        <v>7.241E-3</v>
      </c>
      <c r="AB628" s="315">
        <v>295.38443899999999</v>
      </c>
      <c r="AC628" s="316">
        <v>502.13377000000003</v>
      </c>
      <c r="AD628" s="315">
        <v>2.9534000000000001E-2</v>
      </c>
      <c r="AE628" s="316">
        <v>4.3940000000000003E-3</v>
      </c>
      <c r="AF628" s="282">
        <v>1.0269036816999999</v>
      </c>
      <c r="AG628" s="317">
        <v>522.49261099</v>
      </c>
      <c r="AH628" s="282">
        <v>195.95660583</v>
      </c>
      <c r="AI628" s="317">
        <v>170.76213451000001</v>
      </c>
      <c r="AJ628" s="282">
        <v>16.770252191000001</v>
      </c>
      <c r="AK628" s="380">
        <v>192</v>
      </c>
    </row>
    <row r="629" spans="1:37" x14ac:dyDescent="0.2">
      <c r="A629" s="318" t="s">
        <v>235</v>
      </c>
      <c r="B629" s="313" t="s">
        <v>1854</v>
      </c>
      <c r="C629" s="378">
        <v>0.87314596769999997</v>
      </c>
      <c r="D629" s="314">
        <v>56323</v>
      </c>
      <c r="E629" s="379">
        <v>1.74</v>
      </c>
      <c r="F629" s="315">
        <v>4515.2970998000001</v>
      </c>
      <c r="G629" s="282">
        <v>3274.6850390999998</v>
      </c>
      <c r="H629" s="316">
        <v>1240.6120607</v>
      </c>
      <c r="I629" s="315">
        <v>664.80783599999995</v>
      </c>
      <c r="J629" s="316">
        <v>46.866624999999999</v>
      </c>
      <c r="K629" s="315">
        <v>1726.1262059999999</v>
      </c>
      <c r="L629" s="316">
        <v>140.02057500000001</v>
      </c>
      <c r="M629" s="282">
        <v>437.00900672</v>
      </c>
      <c r="N629" s="315">
        <v>54.243290000000002</v>
      </c>
      <c r="O629" s="316">
        <v>10.535496999999999</v>
      </c>
      <c r="P629" s="315">
        <v>6.0360589999999998</v>
      </c>
      <c r="Q629" s="316">
        <v>1.1022890000000001</v>
      </c>
      <c r="R629" s="315">
        <v>36.177712999999997</v>
      </c>
      <c r="S629" s="316">
        <v>29.36627</v>
      </c>
      <c r="T629" s="315">
        <v>43.886046999999998</v>
      </c>
      <c r="U629" s="316">
        <v>4.1195259999999996</v>
      </c>
      <c r="V629" s="315">
        <v>10.14387</v>
      </c>
      <c r="W629" s="316">
        <v>2.6287539999999998</v>
      </c>
      <c r="X629" s="315">
        <v>36.465485999999999</v>
      </c>
      <c r="Y629" s="316">
        <v>13.243429000000001</v>
      </c>
      <c r="Z629" s="315">
        <v>2.3715E-2</v>
      </c>
      <c r="AA629" s="316">
        <v>7.4359999999999999E-3</v>
      </c>
      <c r="AB629" s="315">
        <v>216.36776900000001</v>
      </c>
      <c r="AC629" s="316">
        <v>378.013352</v>
      </c>
      <c r="AD629" s="315">
        <v>2.954E-2</v>
      </c>
      <c r="AE629" s="316">
        <v>3.2929999999999999E-3</v>
      </c>
      <c r="AF629" s="282">
        <v>0.56183571730000004</v>
      </c>
      <c r="AG629" s="317">
        <v>383.08927562000002</v>
      </c>
      <c r="AH629" s="282">
        <v>130.89271170000001</v>
      </c>
      <c r="AI629" s="317">
        <v>130.58130002999999</v>
      </c>
      <c r="AJ629" s="282">
        <v>12.948393028</v>
      </c>
      <c r="AK629" s="380">
        <v>199</v>
      </c>
    </row>
    <row r="630" spans="1:37" x14ac:dyDescent="0.2">
      <c r="A630" s="318" t="s">
        <v>1855</v>
      </c>
      <c r="B630" s="313" t="s">
        <v>1856</v>
      </c>
      <c r="C630" s="378">
        <v>1.2238649341000001</v>
      </c>
      <c r="D630" s="314">
        <v>2248</v>
      </c>
      <c r="E630" s="379">
        <v>3.31</v>
      </c>
      <c r="F630" s="315">
        <v>6328.9690289999999</v>
      </c>
      <c r="G630" s="282">
        <v>4558.2756052000004</v>
      </c>
      <c r="H630" s="316">
        <v>1770.6934237</v>
      </c>
      <c r="I630" s="315">
        <v>768.07880699999998</v>
      </c>
      <c r="J630" s="316">
        <v>56.736727999999999</v>
      </c>
      <c r="K630" s="315">
        <v>1547.0515</v>
      </c>
      <c r="L630" s="316">
        <v>143.74683200000001</v>
      </c>
      <c r="M630" s="282">
        <v>496.76307002999999</v>
      </c>
      <c r="N630" s="315">
        <v>193.05862999999999</v>
      </c>
      <c r="O630" s="316">
        <v>37.914298000000002</v>
      </c>
      <c r="P630" s="315">
        <v>143.63814199999999</v>
      </c>
      <c r="Q630" s="316">
        <v>24.334938000000001</v>
      </c>
      <c r="R630" s="315">
        <v>108.45318</v>
      </c>
      <c r="S630" s="316">
        <v>47.778561000000003</v>
      </c>
      <c r="T630" s="315">
        <v>117.064471</v>
      </c>
      <c r="U630" s="316">
        <v>12.917255000000001</v>
      </c>
      <c r="V630" s="315">
        <v>401.28106500000001</v>
      </c>
      <c r="W630" s="316">
        <v>106.743145</v>
      </c>
      <c r="X630" s="315">
        <v>116.350078</v>
      </c>
      <c r="Y630" s="316">
        <v>37.144804999999998</v>
      </c>
      <c r="Z630" s="315">
        <v>20.402902999999998</v>
      </c>
      <c r="AA630" s="316">
        <v>5.9943939999999998</v>
      </c>
      <c r="AB630" s="315">
        <v>200.66972899999999</v>
      </c>
      <c r="AC630" s="316">
        <v>418.84348599999998</v>
      </c>
      <c r="AD630" s="315">
        <v>1.937621</v>
      </c>
      <c r="AE630" s="316">
        <v>0.46026499999999998</v>
      </c>
      <c r="AF630" s="282">
        <v>3.7743419262</v>
      </c>
      <c r="AG630" s="317">
        <v>456.96617728000001</v>
      </c>
      <c r="AH630" s="282">
        <v>197.46512088</v>
      </c>
      <c r="AI630" s="317">
        <v>205.38954003000001</v>
      </c>
      <c r="AJ630" s="282">
        <v>458.00994665000002</v>
      </c>
      <c r="AK630" s="380">
        <v>188</v>
      </c>
    </row>
    <row r="631" spans="1:37" x14ac:dyDescent="0.2">
      <c r="A631" s="318" t="s">
        <v>1857</v>
      </c>
      <c r="B631" s="313" t="s">
        <v>1858</v>
      </c>
      <c r="C631" s="378">
        <v>0.56986300040000004</v>
      </c>
      <c r="D631" s="314">
        <v>11496</v>
      </c>
      <c r="E631" s="379">
        <v>1.88</v>
      </c>
      <c r="F631" s="315">
        <v>2946.9308087999998</v>
      </c>
      <c r="G631" s="282">
        <v>2109.8135493</v>
      </c>
      <c r="H631" s="316">
        <v>837.11725946000001</v>
      </c>
      <c r="I631" s="315">
        <v>448.500315</v>
      </c>
      <c r="J631" s="316">
        <v>28.074615000000001</v>
      </c>
      <c r="K631" s="315">
        <v>796.95771300000001</v>
      </c>
      <c r="L631" s="316">
        <v>69.105303000000006</v>
      </c>
      <c r="M631" s="282">
        <v>277.78627533999997</v>
      </c>
      <c r="N631" s="315">
        <v>53.997959000000002</v>
      </c>
      <c r="O631" s="316">
        <v>9.5428080000000008</v>
      </c>
      <c r="P631" s="315">
        <v>45.334730999999998</v>
      </c>
      <c r="Q631" s="316">
        <v>7.4704959999999998</v>
      </c>
      <c r="R631" s="315">
        <v>40.875777999999997</v>
      </c>
      <c r="S631" s="316">
        <v>21.477855999999999</v>
      </c>
      <c r="T631" s="315">
        <v>35.489770999999998</v>
      </c>
      <c r="U631" s="316">
        <v>4.3419470000000002</v>
      </c>
      <c r="V631" s="315">
        <v>17.382577000000001</v>
      </c>
      <c r="W631" s="316">
        <v>4.8432700000000004</v>
      </c>
      <c r="X631" s="315">
        <v>40.669249999999998</v>
      </c>
      <c r="Y631" s="316">
        <v>12.842043</v>
      </c>
      <c r="Z631" s="315">
        <v>8.8125979999999995</v>
      </c>
      <c r="AA631" s="316">
        <v>2.6382279999999998</v>
      </c>
      <c r="AB631" s="315">
        <v>117.252797</v>
      </c>
      <c r="AC631" s="316">
        <v>213.85003800000001</v>
      </c>
      <c r="AD631" s="315">
        <v>0.44276399999999999</v>
      </c>
      <c r="AE631" s="316">
        <v>0.13002</v>
      </c>
      <c r="AF631" s="282">
        <v>1.0391576283999999</v>
      </c>
      <c r="AG631" s="317">
        <v>222.38701757000001</v>
      </c>
      <c r="AH631" s="282">
        <v>95.972651616999997</v>
      </c>
      <c r="AI631" s="317">
        <v>95.331489224999999</v>
      </c>
      <c r="AJ631" s="282">
        <v>274.38134280999998</v>
      </c>
      <c r="AK631" s="380">
        <v>239</v>
      </c>
    </row>
    <row r="632" spans="1:37" x14ac:dyDescent="0.2">
      <c r="A632" s="318" t="s">
        <v>1859</v>
      </c>
      <c r="B632" s="313" t="s">
        <v>1860</v>
      </c>
      <c r="C632" s="378">
        <v>0.8239013355</v>
      </c>
      <c r="D632" s="314">
        <v>732</v>
      </c>
      <c r="E632" s="379">
        <v>1.63</v>
      </c>
      <c r="F632" s="315">
        <v>4260.6384824999996</v>
      </c>
      <c r="G632" s="282">
        <v>3165.2573914999998</v>
      </c>
      <c r="H632" s="316">
        <v>1095.381091</v>
      </c>
      <c r="I632" s="315">
        <v>452.82264600000002</v>
      </c>
      <c r="J632" s="316">
        <v>26.399280999999998</v>
      </c>
      <c r="K632" s="315">
        <v>1103.1162400000001</v>
      </c>
      <c r="L632" s="316">
        <v>92.706306999999995</v>
      </c>
      <c r="M632" s="282">
        <v>319.62334699000002</v>
      </c>
      <c r="N632" s="315">
        <v>375.20945899999998</v>
      </c>
      <c r="O632" s="316">
        <v>58.083855999999997</v>
      </c>
      <c r="P632" s="315">
        <v>56.064729999999997</v>
      </c>
      <c r="Q632" s="316">
        <v>17.472276000000001</v>
      </c>
      <c r="R632" s="315">
        <v>160.43138200000001</v>
      </c>
      <c r="S632" s="316">
        <v>64.714798999999999</v>
      </c>
      <c r="T632" s="315">
        <v>86.340385999999995</v>
      </c>
      <c r="U632" s="316">
        <v>6.8658390000000002</v>
      </c>
      <c r="V632" s="315">
        <v>22.678754000000001</v>
      </c>
      <c r="W632" s="316">
        <v>6.4462590000000004</v>
      </c>
      <c r="X632" s="315">
        <v>129.39241699999999</v>
      </c>
      <c r="Y632" s="316">
        <v>41.175676000000003</v>
      </c>
      <c r="Z632" s="315">
        <v>2.8558050000000001</v>
      </c>
      <c r="AA632" s="316">
        <v>0.86804099999999995</v>
      </c>
      <c r="AB632" s="315">
        <v>147.28977499999999</v>
      </c>
      <c r="AC632" s="316">
        <v>263.02262200000001</v>
      </c>
      <c r="AD632" s="315">
        <v>0.22761300000000001</v>
      </c>
      <c r="AE632" s="316">
        <v>0.12828400000000001</v>
      </c>
      <c r="AF632" s="282">
        <v>0.81456163660000003</v>
      </c>
      <c r="AG632" s="317">
        <v>345.28475519</v>
      </c>
      <c r="AH632" s="282">
        <v>113.50020789</v>
      </c>
      <c r="AI632" s="317">
        <v>108.59980167000001</v>
      </c>
      <c r="AJ632" s="282">
        <v>258.50335988</v>
      </c>
      <c r="AK632" s="380">
        <v>108</v>
      </c>
    </row>
    <row r="633" spans="1:37" x14ac:dyDescent="0.2">
      <c r="A633" s="318" t="s">
        <v>1861</v>
      </c>
      <c r="B633" s="313" t="s">
        <v>1862</v>
      </c>
      <c r="C633" s="378">
        <v>0.32897851150000001</v>
      </c>
      <c r="D633" s="314">
        <v>6160</v>
      </c>
      <c r="E633" s="379">
        <v>1.1000000000000001</v>
      </c>
      <c r="F633" s="315">
        <v>1701.2455808</v>
      </c>
      <c r="G633" s="282">
        <v>1278.0776685999999</v>
      </c>
      <c r="H633" s="316">
        <v>423.16791219999999</v>
      </c>
      <c r="I633" s="315">
        <v>178.33350899999999</v>
      </c>
      <c r="J633" s="316">
        <v>9.9019549999999992</v>
      </c>
      <c r="K633" s="315">
        <v>263.64337999999998</v>
      </c>
      <c r="L633" s="316">
        <v>24.441233</v>
      </c>
      <c r="M633" s="282">
        <v>115.80925608</v>
      </c>
      <c r="N633" s="315">
        <v>91.741135</v>
      </c>
      <c r="O633" s="316">
        <v>11.659160999999999</v>
      </c>
      <c r="P633" s="315">
        <v>48.379621</v>
      </c>
      <c r="Q633" s="316">
        <v>8.0075400000000005</v>
      </c>
      <c r="R633" s="315">
        <v>31.518039000000002</v>
      </c>
      <c r="S633" s="316">
        <v>12.594804</v>
      </c>
      <c r="T633" s="315">
        <v>20.205973</v>
      </c>
      <c r="U633" s="316">
        <v>2.3451650000000002</v>
      </c>
      <c r="V633" s="315">
        <v>0.92818400000000001</v>
      </c>
      <c r="W633" s="316">
        <v>0.194604</v>
      </c>
      <c r="X633" s="315">
        <v>27.437256000000001</v>
      </c>
      <c r="Y633" s="316">
        <v>8.8145319999999998</v>
      </c>
      <c r="Z633" s="315">
        <v>29.041176</v>
      </c>
      <c r="AA633" s="316">
        <v>7.6383419999999997</v>
      </c>
      <c r="AB633" s="315">
        <v>41.806316000000002</v>
      </c>
      <c r="AC633" s="316">
        <v>77.101523</v>
      </c>
      <c r="AD633" s="315">
        <v>0</v>
      </c>
      <c r="AE633" s="316">
        <v>0</v>
      </c>
      <c r="AF633" s="282">
        <v>0.72124961590000003</v>
      </c>
      <c r="AG633" s="317">
        <v>96.972440731999995</v>
      </c>
      <c r="AH633" s="282">
        <v>32.195187646000001</v>
      </c>
      <c r="AI633" s="317">
        <v>35.321878118999997</v>
      </c>
      <c r="AJ633" s="282">
        <v>524.49211874000002</v>
      </c>
      <c r="AK633" s="380">
        <v>221</v>
      </c>
    </row>
    <row r="634" spans="1:37" x14ac:dyDescent="0.2">
      <c r="A634" s="318" t="s">
        <v>1863</v>
      </c>
      <c r="B634" s="313" t="s">
        <v>1864</v>
      </c>
      <c r="C634" s="378">
        <v>0.81396497270000001</v>
      </c>
      <c r="D634" s="314">
        <v>20392</v>
      </c>
      <c r="E634" s="379">
        <v>2.4900000000000002</v>
      </c>
      <c r="F634" s="315">
        <v>4209.2545995999999</v>
      </c>
      <c r="G634" s="282">
        <v>3041.0467956000002</v>
      </c>
      <c r="H634" s="316">
        <v>1168.2078039999999</v>
      </c>
      <c r="I634" s="315">
        <v>592.06825900000001</v>
      </c>
      <c r="J634" s="316">
        <v>42.065911</v>
      </c>
      <c r="K634" s="315">
        <v>1148.8991590000001</v>
      </c>
      <c r="L634" s="316">
        <v>100.1566</v>
      </c>
      <c r="M634" s="282">
        <v>392.74567852000001</v>
      </c>
      <c r="N634" s="315">
        <v>116.610508</v>
      </c>
      <c r="O634" s="316">
        <v>24.503270000000001</v>
      </c>
      <c r="P634" s="315">
        <v>86.936884000000006</v>
      </c>
      <c r="Q634" s="316">
        <v>17.408459000000001</v>
      </c>
      <c r="R634" s="315">
        <v>62.860345000000002</v>
      </c>
      <c r="S634" s="316">
        <v>32.565249999999999</v>
      </c>
      <c r="T634" s="315">
        <v>66.618150999999997</v>
      </c>
      <c r="U634" s="316">
        <v>7.3681369999999999</v>
      </c>
      <c r="V634" s="315">
        <v>36.139906000000003</v>
      </c>
      <c r="W634" s="316">
        <v>9.0048239999999993</v>
      </c>
      <c r="X634" s="315">
        <v>135.91959900000001</v>
      </c>
      <c r="Y634" s="316">
        <v>37.736606000000002</v>
      </c>
      <c r="Z634" s="315">
        <v>7.7452769999999997</v>
      </c>
      <c r="AA634" s="316">
        <v>2.5595279999999998</v>
      </c>
      <c r="AB634" s="315">
        <v>203.42674299999999</v>
      </c>
      <c r="AC634" s="316">
        <v>318.683314</v>
      </c>
      <c r="AD634" s="315">
        <v>1.1573249999999999</v>
      </c>
      <c r="AE634" s="316">
        <v>0.32786799999999999</v>
      </c>
      <c r="AF634" s="282">
        <v>4.6873284622</v>
      </c>
      <c r="AG634" s="317">
        <v>308.46803043</v>
      </c>
      <c r="AH634" s="282">
        <v>130.31649680000001</v>
      </c>
      <c r="AI634" s="317">
        <v>129.71184106000001</v>
      </c>
      <c r="AJ634" s="282">
        <v>192.56330201</v>
      </c>
      <c r="AK634" s="380">
        <v>240</v>
      </c>
    </row>
    <row r="635" spans="1:37" x14ac:dyDescent="0.2">
      <c r="A635" s="318" t="s">
        <v>1865</v>
      </c>
      <c r="B635" s="313" t="s">
        <v>1866</v>
      </c>
      <c r="C635" s="378">
        <v>0.29635152930000003</v>
      </c>
      <c r="D635" s="314">
        <v>60999</v>
      </c>
      <c r="E635" s="379">
        <v>1.22</v>
      </c>
      <c r="F635" s="315">
        <v>1532.5217662</v>
      </c>
      <c r="G635" s="282">
        <v>1122.0604863999999</v>
      </c>
      <c r="H635" s="316">
        <v>410.4612798</v>
      </c>
      <c r="I635" s="315">
        <v>248.42362499999999</v>
      </c>
      <c r="J635" s="316">
        <v>15.227937000000001</v>
      </c>
      <c r="K635" s="315">
        <v>348.12862699999999</v>
      </c>
      <c r="L635" s="316">
        <v>29.908859</v>
      </c>
      <c r="M635" s="282">
        <v>157.42336727</v>
      </c>
      <c r="N635" s="315">
        <v>54.707047000000003</v>
      </c>
      <c r="O635" s="316">
        <v>8.8683840000000007</v>
      </c>
      <c r="P635" s="315">
        <v>36.972112000000003</v>
      </c>
      <c r="Q635" s="316">
        <v>6.551965</v>
      </c>
      <c r="R635" s="315">
        <v>23.341626999999999</v>
      </c>
      <c r="S635" s="316">
        <v>11.304878</v>
      </c>
      <c r="T635" s="315">
        <v>24.446501999999999</v>
      </c>
      <c r="U635" s="316">
        <v>2.5222129999999998</v>
      </c>
      <c r="V635" s="315">
        <v>2.1024590000000001</v>
      </c>
      <c r="W635" s="316">
        <v>0.61569700000000005</v>
      </c>
      <c r="X635" s="315">
        <v>15.307482</v>
      </c>
      <c r="Y635" s="316">
        <v>5.8166260000000003</v>
      </c>
      <c r="Z635" s="315">
        <v>10.346439999999999</v>
      </c>
      <c r="AA635" s="316">
        <v>3.156244</v>
      </c>
      <c r="AB635" s="315">
        <v>88.017961</v>
      </c>
      <c r="AC635" s="316">
        <v>114.399787</v>
      </c>
      <c r="AD635" s="315">
        <v>0.230798</v>
      </c>
      <c r="AE635" s="316">
        <v>5.0507000000000003E-2</v>
      </c>
      <c r="AF635" s="282">
        <v>0.57326618750000002</v>
      </c>
      <c r="AG635" s="317">
        <v>110.96048940999999</v>
      </c>
      <c r="AH635" s="282">
        <v>34.478244455000002</v>
      </c>
      <c r="AI635" s="317">
        <v>47.474180212999997</v>
      </c>
      <c r="AJ635" s="282">
        <v>131.16444240000001</v>
      </c>
      <c r="AK635" s="380">
        <v>278</v>
      </c>
    </row>
    <row r="636" spans="1:37" x14ac:dyDescent="0.2">
      <c r="A636" s="318" t="s">
        <v>1867</v>
      </c>
      <c r="B636" s="313" t="s">
        <v>1868</v>
      </c>
      <c r="C636" s="378">
        <v>0.16088433520000001</v>
      </c>
      <c r="D636" s="314">
        <v>22119</v>
      </c>
      <c r="E636" s="379">
        <v>1.02</v>
      </c>
      <c r="F636" s="315">
        <v>831.98067538999999</v>
      </c>
      <c r="G636" s="282">
        <v>630.50950682999996</v>
      </c>
      <c r="H636" s="316">
        <v>201.47116856</v>
      </c>
      <c r="I636" s="315">
        <v>137.691316</v>
      </c>
      <c r="J636" s="316">
        <v>6.70566</v>
      </c>
      <c r="K636" s="315">
        <v>169.99793700000001</v>
      </c>
      <c r="L636" s="316">
        <v>12.449871</v>
      </c>
      <c r="M636" s="282">
        <v>97.098337782000002</v>
      </c>
      <c r="N636" s="315">
        <v>34.086945999999998</v>
      </c>
      <c r="O636" s="316">
        <v>2.6989830000000001</v>
      </c>
      <c r="P636" s="315">
        <v>22.654744999999998</v>
      </c>
      <c r="Q636" s="316">
        <v>3.459686</v>
      </c>
      <c r="R636" s="315">
        <v>17.647461</v>
      </c>
      <c r="S636" s="316">
        <v>7.4062669999999997</v>
      </c>
      <c r="T636" s="315">
        <v>7.6771750000000001</v>
      </c>
      <c r="U636" s="316">
        <v>0.54721399999999998</v>
      </c>
      <c r="V636" s="315">
        <v>9.6825999999999995E-2</v>
      </c>
      <c r="W636" s="316">
        <v>3.0196000000000001E-2</v>
      </c>
      <c r="X636" s="315">
        <v>4.5483029999999998</v>
      </c>
      <c r="Y636" s="316">
        <v>1.5258309999999999</v>
      </c>
      <c r="Z636" s="315">
        <v>7.8776729999999997</v>
      </c>
      <c r="AA636" s="316">
        <v>2.1959599999999999</v>
      </c>
      <c r="AB636" s="315">
        <v>34.489476000000003</v>
      </c>
      <c r="AC636" s="316">
        <v>56.167316999999997</v>
      </c>
      <c r="AD636" s="315">
        <v>2.0742E-2</v>
      </c>
      <c r="AE636" s="316">
        <v>6.6179999999999998E-3</v>
      </c>
      <c r="AF636" s="282">
        <v>0.43353775179999998</v>
      </c>
      <c r="AG636" s="317">
        <v>57.182222873000001</v>
      </c>
      <c r="AH636" s="282">
        <v>12.873870255</v>
      </c>
      <c r="AI636" s="317">
        <v>24.594065136000001</v>
      </c>
      <c r="AJ636" s="282">
        <v>109.81643769999999</v>
      </c>
      <c r="AK636" s="380">
        <v>232</v>
      </c>
    </row>
    <row r="637" spans="1:37" x14ac:dyDescent="0.2">
      <c r="A637" s="318" t="s">
        <v>1869</v>
      </c>
      <c r="B637" s="313" t="s">
        <v>1870</v>
      </c>
      <c r="C637" s="378">
        <v>1.7409474198999999</v>
      </c>
      <c r="D637" s="314">
        <v>261</v>
      </c>
      <c r="E637" s="379">
        <v>1.48</v>
      </c>
      <c r="F637" s="315">
        <v>9002.9561224999998</v>
      </c>
      <c r="G637" s="282">
        <v>7080.8476756</v>
      </c>
      <c r="H637" s="316">
        <v>1922.1084470000001</v>
      </c>
      <c r="I637" s="315">
        <v>1240.4185239999999</v>
      </c>
      <c r="J637" s="316">
        <v>56.866943999999997</v>
      </c>
      <c r="K637" s="315">
        <v>360.08340399999997</v>
      </c>
      <c r="L637" s="316">
        <v>70.020846000000006</v>
      </c>
      <c r="M637" s="282">
        <v>262.19295885000002</v>
      </c>
      <c r="N637" s="315">
        <v>335.47408100000001</v>
      </c>
      <c r="O637" s="316">
        <v>96.054506000000003</v>
      </c>
      <c r="P637" s="315">
        <v>133.78831600000001</v>
      </c>
      <c r="Q637" s="316">
        <v>34.886862000000001</v>
      </c>
      <c r="R637" s="315">
        <v>86.958892000000006</v>
      </c>
      <c r="S637" s="316">
        <v>36.862641000000004</v>
      </c>
      <c r="T637" s="315">
        <v>64.688289999999995</v>
      </c>
      <c r="U637" s="316">
        <v>6.4893910000000004</v>
      </c>
      <c r="V637" s="315">
        <v>1013.210683</v>
      </c>
      <c r="W637" s="316">
        <v>262.117256</v>
      </c>
      <c r="X637" s="315">
        <v>2783.7693589999999</v>
      </c>
      <c r="Y637" s="316">
        <v>475.19451900000001</v>
      </c>
      <c r="Z637" s="315">
        <v>0</v>
      </c>
      <c r="AA637" s="316">
        <v>0</v>
      </c>
      <c r="AB637" s="315">
        <v>268.02745800000002</v>
      </c>
      <c r="AC637" s="316">
        <v>192.19036500000001</v>
      </c>
      <c r="AD637" s="315">
        <v>16.889202999999998</v>
      </c>
      <c r="AE637" s="316">
        <v>0.13750299999999999</v>
      </c>
      <c r="AF637" s="282">
        <v>55.153678862</v>
      </c>
      <c r="AG637" s="317">
        <v>506.62431794000003</v>
      </c>
      <c r="AH637" s="282">
        <v>148.34541067000001</v>
      </c>
      <c r="AI637" s="317">
        <v>404.75427571</v>
      </c>
      <c r="AJ637" s="282">
        <v>91.756436945000004</v>
      </c>
      <c r="AK637" s="380">
        <v>20</v>
      </c>
    </row>
    <row r="638" spans="1:37" x14ac:dyDescent="0.2">
      <c r="A638" s="318" t="s">
        <v>1871</v>
      </c>
      <c r="B638" s="313" t="s">
        <v>1872</v>
      </c>
      <c r="C638" s="378">
        <v>30.105040889000001</v>
      </c>
      <c r="D638" s="314">
        <v>243</v>
      </c>
      <c r="E638" s="379">
        <v>31.95</v>
      </c>
      <c r="F638" s="315">
        <v>155682.10681999999</v>
      </c>
      <c r="G638" s="282">
        <v>122444.7166</v>
      </c>
      <c r="H638" s="316">
        <v>33237.390223000002</v>
      </c>
      <c r="I638" s="315">
        <v>13954.44088</v>
      </c>
      <c r="J638" s="316">
        <v>529.58703600000001</v>
      </c>
      <c r="K638" s="315">
        <v>10434.561827</v>
      </c>
      <c r="L638" s="316">
        <v>820.30679899999996</v>
      </c>
      <c r="M638" s="282">
        <v>4659.5267162</v>
      </c>
      <c r="N638" s="315">
        <v>6466.416698</v>
      </c>
      <c r="O638" s="316">
        <v>1253.3825939999999</v>
      </c>
      <c r="P638" s="315">
        <v>2113.1475089999999</v>
      </c>
      <c r="Q638" s="316">
        <v>569.86532599999998</v>
      </c>
      <c r="R638" s="315">
        <v>4464.6876590000002</v>
      </c>
      <c r="S638" s="316">
        <v>973.39357299999995</v>
      </c>
      <c r="T638" s="315">
        <v>1411.136563</v>
      </c>
      <c r="U638" s="316">
        <v>221.565776</v>
      </c>
      <c r="V638" s="315">
        <v>51463.180476000001</v>
      </c>
      <c r="W638" s="316">
        <v>12388.585682000001</v>
      </c>
      <c r="X638" s="315">
        <v>14463.171576000001</v>
      </c>
      <c r="Y638" s="316">
        <v>4076.394065</v>
      </c>
      <c r="Z638" s="315">
        <v>0</v>
      </c>
      <c r="AA638" s="316">
        <v>0</v>
      </c>
      <c r="AB638" s="315">
        <v>4970.5080079999998</v>
      </c>
      <c r="AC638" s="316">
        <v>3025.9402970000001</v>
      </c>
      <c r="AD638" s="315">
        <v>113.53101599999999</v>
      </c>
      <c r="AE638" s="316">
        <v>1.565679</v>
      </c>
      <c r="AF638" s="282">
        <v>1420.6773453999999</v>
      </c>
      <c r="AG638" s="317">
        <v>7034.4655898000001</v>
      </c>
      <c r="AH638" s="282">
        <v>2774.3762452999999</v>
      </c>
      <c r="AI638" s="317">
        <v>5239.4740309999997</v>
      </c>
      <c r="AJ638" s="282">
        <v>838.21785231000001</v>
      </c>
      <c r="AK638" s="380">
        <v>5</v>
      </c>
    </row>
    <row r="639" spans="1:37" x14ac:dyDescent="0.2">
      <c r="A639" s="318" t="s">
        <v>1873</v>
      </c>
      <c r="B639" s="313" t="s">
        <v>1874</v>
      </c>
      <c r="C639" s="378">
        <v>27.45968573</v>
      </c>
      <c r="D639" s="314">
        <v>514</v>
      </c>
      <c r="E639" s="379">
        <v>62.92</v>
      </c>
      <c r="F639" s="315">
        <v>142002.18969999999</v>
      </c>
      <c r="G639" s="282">
        <v>109873.43051999999</v>
      </c>
      <c r="H639" s="316">
        <v>32128.759179000001</v>
      </c>
      <c r="I639" s="315">
        <v>11662.223481000001</v>
      </c>
      <c r="J639" s="316">
        <v>825.60004300000003</v>
      </c>
      <c r="K639" s="315">
        <v>8990.6495489999998</v>
      </c>
      <c r="L639" s="316">
        <v>945.55259999999998</v>
      </c>
      <c r="M639" s="282">
        <v>2879.9704637999998</v>
      </c>
      <c r="N639" s="315">
        <v>2127.2425990000002</v>
      </c>
      <c r="O639" s="316">
        <v>487.24668400000002</v>
      </c>
      <c r="P639" s="315">
        <v>1185.7933009999999</v>
      </c>
      <c r="Q639" s="316">
        <v>246.74367799999999</v>
      </c>
      <c r="R639" s="315">
        <v>1123.2372660000001</v>
      </c>
      <c r="S639" s="316">
        <v>496.05344700000001</v>
      </c>
      <c r="T639" s="315">
        <v>1843.614039</v>
      </c>
      <c r="U639" s="316">
        <v>194.14688200000001</v>
      </c>
      <c r="V639" s="315">
        <v>68755.219033000001</v>
      </c>
      <c r="W639" s="316">
        <v>16027.321736</v>
      </c>
      <c r="X639" s="315">
        <v>516.03853100000003</v>
      </c>
      <c r="Y639" s="316">
        <v>124.69776</v>
      </c>
      <c r="Z639" s="315">
        <v>0.21962999999999999</v>
      </c>
      <c r="AA639" s="316">
        <v>9.9182000000000006E-2</v>
      </c>
      <c r="AB639" s="315">
        <v>1567.760096</v>
      </c>
      <c r="AC639" s="316">
        <v>2977.605039</v>
      </c>
      <c r="AD639" s="315">
        <v>17.904232</v>
      </c>
      <c r="AE639" s="316">
        <v>1.6109549999999999</v>
      </c>
      <c r="AF639" s="282">
        <v>36.227357155999997</v>
      </c>
      <c r="AG639" s="317">
        <v>11606.864014000001</v>
      </c>
      <c r="AH639" s="282">
        <v>3161.6435723</v>
      </c>
      <c r="AI639" s="317">
        <v>4043.7652005999998</v>
      </c>
      <c r="AJ639" s="282">
        <v>157.13932412</v>
      </c>
      <c r="AK639" s="380">
        <v>27</v>
      </c>
    </row>
    <row r="640" spans="1:37" x14ac:dyDescent="0.2">
      <c r="A640" s="318" t="s">
        <v>1875</v>
      </c>
      <c r="B640" s="313" t="s">
        <v>1876</v>
      </c>
      <c r="C640" s="378">
        <v>15.525291173999999</v>
      </c>
      <c r="D640" s="314">
        <v>468</v>
      </c>
      <c r="E640" s="379">
        <v>37.28</v>
      </c>
      <c r="F640" s="315">
        <v>80285.891254000002</v>
      </c>
      <c r="G640" s="282">
        <v>60107.809948000002</v>
      </c>
      <c r="H640" s="316">
        <v>20178.081306</v>
      </c>
      <c r="I640" s="315">
        <v>6608.388946</v>
      </c>
      <c r="J640" s="316">
        <v>509.889634</v>
      </c>
      <c r="K640" s="315">
        <v>6396.0063579999996</v>
      </c>
      <c r="L640" s="316">
        <v>801.95460800000001</v>
      </c>
      <c r="M640" s="282">
        <v>1702.8638845999999</v>
      </c>
      <c r="N640" s="315">
        <v>1180.860514</v>
      </c>
      <c r="O640" s="316">
        <v>276.76728700000001</v>
      </c>
      <c r="P640" s="315">
        <v>692.890401</v>
      </c>
      <c r="Q640" s="316">
        <v>126.759418</v>
      </c>
      <c r="R640" s="315">
        <v>502.46974</v>
      </c>
      <c r="S640" s="316">
        <v>334.66974800000003</v>
      </c>
      <c r="T640" s="315">
        <v>952.972442</v>
      </c>
      <c r="U640" s="316">
        <v>98.226467999999997</v>
      </c>
      <c r="V640" s="315">
        <v>35860.445116000003</v>
      </c>
      <c r="W640" s="316">
        <v>8937.8500540000005</v>
      </c>
      <c r="X640" s="315">
        <v>100.84054500000001</v>
      </c>
      <c r="Y640" s="316">
        <v>23.121867000000002</v>
      </c>
      <c r="Z640" s="315">
        <v>0</v>
      </c>
      <c r="AA640" s="316">
        <v>0</v>
      </c>
      <c r="AB640" s="315">
        <v>1136.4585050000001</v>
      </c>
      <c r="AC640" s="316">
        <v>2227.2625480000002</v>
      </c>
      <c r="AD640" s="315">
        <v>3.97973</v>
      </c>
      <c r="AE640" s="316">
        <v>0.50428399999999995</v>
      </c>
      <c r="AF640" s="282">
        <v>19.578961611</v>
      </c>
      <c r="AG640" s="317">
        <v>6525.5937350000004</v>
      </c>
      <c r="AH640" s="282">
        <v>2382.6855420000002</v>
      </c>
      <c r="AI640" s="317">
        <v>2846.0578295999999</v>
      </c>
      <c r="AJ640" s="282">
        <v>36.793087163000003</v>
      </c>
      <c r="AK640" s="380">
        <v>27</v>
      </c>
    </row>
    <row r="641" spans="1:37" x14ac:dyDescent="0.2">
      <c r="A641" s="318" t="s">
        <v>1877</v>
      </c>
      <c r="B641" s="313" t="s">
        <v>1878</v>
      </c>
      <c r="C641" s="378">
        <v>24.721961400000001</v>
      </c>
      <c r="D641" s="314">
        <v>120</v>
      </c>
      <c r="E641" s="379">
        <v>55.08</v>
      </c>
      <c r="F641" s="315">
        <v>127844.60415</v>
      </c>
      <c r="G641" s="282">
        <v>101050.68888</v>
      </c>
      <c r="H641" s="316">
        <v>26793.915274999999</v>
      </c>
      <c r="I641" s="315">
        <v>13697.340135</v>
      </c>
      <c r="J641" s="316">
        <v>755.91492100000005</v>
      </c>
      <c r="K641" s="315">
        <v>10214.66345</v>
      </c>
      <c r="L641" s="316">
        <v>587.43298100000004</v>
      </c>
      <c r="M641" s="282">
        <v>4219.3332806999997</v>
      </c>
      <c r="N641" s="315">
        <v>3053.9598460000002</v>
      </c>
      <c r="O641" s="316">
        <v>742.52929900000004</v>
      </c>
      <c r="P641" s="315">
        <v>1348.045627</v>
      </c>
      <c r="Q641" s="316">
        <v>324.35470199999997</v>
      </c>
      <c r="R641" s="315">
        <v>2477.6086270000001</v>
      </c>
      <c r="S641" s="316">
        <v>844.09772699999996</v>
      </c>
      <c r="T641" s="315">
        <v>2582.9702299999999</v>
      </c>
      <c r="U641" s="316">
        <v>321.516752</v>
      </c>
      <c r="V641" s="315">
        <v>51109.569675999999</v>
      </c>
      <c r="W641" s="316">
        <v>12269.296034999999</v>
      </c>
      <c r="X641" s="315">
        <v>4330.9286650000004</v>
      </c>
      <c r="Y641" s="316">
        <v>950.21853699999997</v>
      </c>
      <c r="Z641" s="315">
        <v>0.29277199999999998</v>
      </c>
      <c r="AA641" s="316">
        <v>0.19723499999999999</v>
      </c>
      <c r="AB641" s="315">
        <v>2202.7094860000002</v>
      </c>
      <c r="AC641" s="316">
        <v>2819.968531</v>
      </c>
      <c r="AD641" s="315">
        <v>19.421271999999998</v>
      </c>
      <c r="AE641" s="316">
        <v>2.4609290000000001</v>
      </c>
      <c r="AF641" s="282">
        <v>254.72422515</v>
      </c>
      <c r="AG641" s="317">
        <v>7241.1363632000002</v>
      </c>
      <c r="AH641" s="282">
        <v>2379.9855063</v>
      </c>
      <c r="AI641" s="317">
        <v>2679.2139873000001</v>
      </c>
      <c r="AJ641" s="282">
        <v>414.71335722999999</v>
      </c>
      <c r="AK641" s="380">
        <v>26</v>
      </c>
    </row>
    <row r="642" spans="1:37" x14ac:dyDescent="0.2">
      <c r="A642" s="318" t="s">
        <v>1879</v>
      </c>
      <c r="B642" s="313" t="s">
        <v>1880</v>
      </c>
      <c r="C642" s="378">
        <v>9.9986808536999998</v>
      </c>
      <c r="D642" s="314">
        <v>408</v>
      </c>
      <c r="E642" s="379">
        <v>26.04</v>
      </c>
      <c r="F642" s="315">
        <v>51706.148032999998</v>
      </c>
      <c r="G642" s="282">
        <v>39964.419383</v>
      </c>
      <c r="H642" s="316">
        <v>11741.728649000001</v>
      </c>
      <c r="I642" s="315">
        <v>5013.9713879999999</v>
      </c>
      <c r="J642" s="316">
        <v>369.44780200000002</v>
      </c>
      <c r="K642" s="315">
        <v>4650.5982329999997</v>
      </c>
      <c r="L642" s="316">
        <v>450.48749500000002</v>
      </c>
      <c r="M642" s="282">
        <v>1178.9321087000001</v>
      </c>
      <c r="N642" s="315">
        <v>959.29618500000004</v>
      </c>
      <c r="O642" s="316">
        <v>245.17595900000001</v>
      </c>
      <c r="P642" s="315">
        <v>473.19248800000003</v>
      </c>
      <c r="Q642" s="316">
        <v>102.629605</v>
      </c>
      <c r="R642" s="315">
        <v>352.01083899999998</v>
      </c>
      <c r="S642" s="316">
        <v>222.56044</v>
      </c>
      <c r="T642" s="315">
        <v>751.17058299999997</v>
      </c>
      <c r="U642" s="316">
        <v>72.564279999999997</v>
      </c>
      <c r="V642" s="315">
        <v>22077.704632000001</v>
      </c>
      <c r="W642" s="316">
        <v>5196.5109160000002</v>
      </c>
      <c r="X642" s="315">
        <v>252.04686100000001</v>
      </c>
      <c r="Y642" s="316">
        <v>60.073424000000003</v>
      </c>
      <c r="Z642" s="315">
        <v>0</v>
      </c>
      <c r="AA642" s="316">
        <v>0</v>
      </c>
      <c r="AB642" s="315">
        <v>962.68552899999997</v>
      </c>
      <c r="AC642" s="316">
        <v>1415.8926550000001</v>
      </c>
      <c r="AD642" s="315">
        <v>4.4179690000000003</v>
      </c>
      <c r="AE642" s="316">
        <v>0.13272100000000001</v>
      </c>
      <c r="AF642" s="282">
        <v>14.028228441</v>
      </c>
      <c r="AG642" s="317">
        <v>4255.2273937999998</v>
      </c>
      <c r="AH642" s="282">
        <v>1248.5329202</v>
      </c>
      <c r="AI642" s="317">
        <v>1323.7532524999999</v>
      </c>
      <c r="AJ642" s="282">
        <v>53.104123455</v>
      </c>
      <c r="AK642" s="380">
        <v>40</v>
      </c>
    </row>
    <row r="643" spans="1:37" x14ac:dyDescent="0.2">
      <c r="A643" s="318" t="s">
        <v>1881</v>
      </c>
      <c r="B643" s="313" t="s">
        <v>1882</v>
      </c>
      <c r="C643" s="378">
        <v>25.524863136</v>
      </c>
      <c r="D643" s="314">
        <v>89</v>
      </c>
      <c r="E643" s="379">
        <v>50.81</v>
      </c>
      <c r="F643" s="315">
        <v>131996.64747</v>
      </c>
      <c r="G643" s="282">
        <v>102792.99369</v>
      </c>
      <c r="H643" s="316">
        <v>29203.653782000001</v>
      </c>
      <c r="I643" s="315">
        <v>13331.919135</v>
      </c>
      <c r="J643" s="316">
        <v>577.98045000000002</v>
      </c>
      <c r="K643" s="315">
        <v>12293.898101000001</v>
      </c>
      <c r="L643" s="316">
        <v>624.50837200000001</v>
      </c>
      <c r="M643" s="282">
        <v>3316.3914192000002</v>
      </c>
      <c r="N643" s="315">
        <v>3934.961108</v>
      </c>
      <c r="O643" s="316">
        <v>1188.453401</v>
      </c>
      <c r="P643" s="315">
        <v>1678.281336</v>
      </c>
      <c r="Q643" s="316">
        <v>425.72899699999999</v>
      </c>
      <c r="R643" s="315">
        <v>3664.774367</v>
      </c>
      <c r="S643" s="316">
        <v>1101.3423720000001</v>
      </c>
      <c r="T643" s="315">
        <v>2208.9417720000001</v>
      </c>
      <c r="U643" s="316">
        <v>302.85475200000002</v>
      </c>
      <c r="V643" s="315">
        <v>48952.893888999999</v>
      </c>
      <c r="W643" s="316">
        <v>12250.708472</v>
      </c>
      <c r="X643" s="315">
        <v>4656.6684240000004</v>
      </c>
      <c r="Y643" s="316">
        <v>1017.173908</v>
      </c>
      <c r="Z643" s="315">
        <v>0</v>
      </c>
      <c r="AA643" s="316">
        <v>0</v>
      </c>
      <c r="AB643" s="315">
        <v>2622.3084250000002</v>
      </c>
      <c r="AC643" s="316">
        <v>3293.1431109999999</v>
      </c>
      <c r="AD643" s="315">
        <v>0</v>
      </c>
      <c r="AE643" s="316">
        <v>0</v>
      </c>
      <c r="AF643" s="282">
        <v>177.1199647</v>
      </c>
      <c r="AG643" s="317">
        <v>7761.1445635</v>
      </c>
      <c r="AH643" s="282">
        <v>3058.8949610999998</v>
      </c>
      <c r="AI643" s="317">
        <v>3305.6031134999998</v>
      </c>
      <c r="AJ643" s="282">
        <v>250.95305576999999</v>
      </c>
      <c r="AK643" s="380">
        <v>20</v>
      </c>
    </row>
    <row r="644" spans="1:37" x14ac:dyDescent="0.2">
      <c r="A644" s="318" t="s">
        <v>1883</v>
      </c>
      <c r="B644" s="313" t="s">
        <v>1884</v>
      </c>
      <c r="C644" s="378">
        <v>8.2939984123000006</v>
      </c>
      <c r="D644" s="314">
        <v>296</v>
      </c>
      <c r="E644" s="379">
        <v>18.75</v>
      </c>
      <c r="F644" s="315">
        <v>42890.728883000003</v>
      </c>
      <c r="G644" s="282">
        <v>32254.330890000001</v>
      </c>
      <c r="H644" s="316">
        <v>10636.397994000001</v>
      </c>
      <c r="I644" s="315">
        <v>4470.500685</v>
      </c>
      <c r="J644" s="316">
        <v>269.64365500000002</v>
      </c>
      <c r="K644" s="315">
        <v>5561.5229369999997</v>
      </c>
      <c r="L644" s="316">
        <v>401.95676600000002</v>
      </c>
      <c r="M644" s="282">
        <v>1368.6850784999999</v>
      </c>
      <c r="N644" s="315">
        <v>1143.596333</v>
      </c>
      <c r="O644" s="316">
        <v>408.80249900000001</v>
      </c>
      <c r="P644" s="315">
        <v>574.38370699999996</v>
      </c>
      <c r="Q644" s="316">
        <v>125.907492</v>
      </c>
      <c r="R644" s="315">
        <v>489.60758900000002</v>
      </c>
      <c r="S644" s="316">
        <v>271.801514</v>
      </c>
      <c r="T644" s="315">
        <v>614.25182800000005</v>
      </c>
      <c r="U644" s="316">
        <v>74.606183000000001</v>
      </c>
      <c r="V644" s="315">
        <v>13965.241217999999</v>
      </c>
      <c r="W644" s="316">
        <v>3432.4874650000002</v>
      </c>
      <c r="X644" s="315">
        <v>781.09912899999995</v>
      </c>
      <c r="Y644" s="316">
        <v>184.223693</v>
      </c>
      <c r="Z644" s="315">
        <v>0</v>
      </c>
      <c r="AA644" s="316">
        <v>0</v>
      </c>
      <c r="AB644" s="315">
        <v>1098.848745</v>
      </c>
      <c r="AC644" s="316">
        <v>1644.7603140000001</v>
      </c>
      <c r="AD644" s="315">
        <v>6.6532410000000004</v>
      </c>
      <c r="AE644" s="316">
        <v>0.81199100000000002</v>
      </c>
      <c r="AF644" s="282">
        <v>106.19498286</v>
      </c>
      <c r="AG644" s="317">
        <v>3116.4338784000001</v>
      </c>
      <c r="AH644" s="282">
        <v>1341.5255251000001</v>
      </c>
      <c r="AI644" s="317">
        <v>1339.7981049</v>
      </c>
      <c r="AJ644" s="282">
        <v>97.384330668000004</v>
      </c>
      <c r="AK644" s="380">
        <v>41</v>
      </c>
    </row>
    <row r="645" spans="1:37" x14ac:dyDescent="0.2">
      <c r="A645" s="318" t="s">
        <v>1885</v>
      </c>
      <c r="B645" s="313" t="s">
        <v>1886</v>
      </c>
      <c r="C645" s="378">
        <v>18.140969838</v>
      </c>
      <c r="D645" s="314">
        <v>510</v>
      </c>
      <c r="E645" s="379">
        <v>32</v>
      </c>
      <c r="F645" s="315">
        <v>93812.342413000006</v>
      </c>
      <c r="G645" s="282">
        <v>73665.211639999994</v>
      </c>
      <c r="H645" s="316">
        <v>20147.130773000001</v>
      </c>
      <c r="I645" s="315">
        <v>9327.0853640000005</v>
      </c>
      <c r="J645" s="316">
        <v>422.18692499999997</v>
      </c>
      <c r="K645" s="315">
        <v>8358.7948610000003</v>
      </c>
      <c r="L645" s="316">
        <v>541.95953799999995</v>
      </c>
      <c r="M645" s="282">
        <v>2751.4639155999998</v>
      </c>
      <c r="N645" s="315">
        <v>2846.044269</v>
      </c>
      <c r="O645" s="316">
        <v>789.59818499999994</v>
      </c>
      <c r="P645" s="315">
        <v>1448.879064</v>
      </c>
      <c r="Q645" s="316">
        <v>310.13011699999998</v>
      </c>
      <c r="R645" s="315">
        <v>2264.3320079999999</v>
      </c>
      <c r="S645" s="316">
        <v>674.82133599999997</v>
      </c>
      <c r="T645" s="315">
        <v>2082.6124020000002</v>
      </c>
      <c r="U645" s="316">
        <v>273.76291099999997</v>
      </c>
      <c r="V645" s="315">
        <v>33305.540016999999</v>
      </c>
      <c r="W645" s="316">
        <v>7849.1896129999996</v>
      </c>
      <c r="X645" s="315">
        <v>4531.7573940000002</v>
      </c>
      <c r="Y645" s="316">
        <v>989.26035100000001</v>
      </c>
      <c r="Z645" s="315">
        <v>1.077539</v>
      </c>
      <c r="AA645" s="316">
        <v>0.199133</v>
      </c>
      <c r="AB645" s="315">
        <v>1852.066851</v>
      </c>
      <c r="AC645" s="316">
        <v>2158.2239840000002</v>
      </c>
      <c r="AD645" s="315">
        <v>4.918812</v>
      </c>
      <c r="AE645" s="316">
        <v>0.49928699999999998</v>
      </c>
      <c r="AF645" s="282">
        <v>396.36715235000003</v>
      </c>
      <c r="AG645" s="317">
        <v>5510.9514222999996</v>
      </c>
      <c r="AH645" s="282">
        <v>2101.6344015999998</v>
      </c>
      <c r="AI645" s="317">
        <v>2507.3167029000001</v>
      </c>
      <c r="AJ645" s="282">
        <v>511.66885779</v>
      </c>
      <c r="AK645" s="380">
        <v>33</v>
      </c>
    </row>
    <row r="646" spans="1:37" x14ac:dyDescent="0.2">
      <c r="A646" s="318" t="s">
        <v>1887</v>
      </c>
      <c r="B646" s="313" t="s">
        <v>1888</v>
      </c>
      <c r="C646" s="378">
        <v>5.9765334135000003</v>
      </c>
      <c r="D646" s="314">
        <v>790</v>
      </c>
      <c r="E646" s="379">
        <v>11.92</v>
      </c>
      <c r="F646" s="315">
        <v>30906.42915</v>
      </c>
      <c r="G646" s="282">
        <v>24065.284167999998</v>
      </c>
      <c r="H646" s="316">
        <v>6841.1449828000004</v>
      </c>
      <c r="I646" s="315">
        <v>3222.125442</v>
      </c>
      <c r="J646" s="316">
        <v>142.66718299999999</v>
      </c>
      <c r="K646" s="315">
        <v>3118.461135</v>
      </c>
      <c r="L646" s="316">
        <v>205.153796</v>
      </c>
      <c r="M646" s="282">
        <v>1055.8514605</v>
      </c>
      <c r="N646" s="315">
        <v>1001.594168</v>
      </c>
      <c r="O646" s="316">
        <v>302.49694899999997</v>
      </c>
      <c r="P646" s="315">
        <v>614.17689099999996</v>
      </c>
      <c r="Q646" s="316">
        <v>129.238609</v>
      </c>
      <c r="R646" s="315">
        <v>456.682525</v>
      </c>
      <c r="S646" s="316">
        <v>190.82033699999999</v>
      </c>
      <c r="T646" s="315">
        <v>508.43250999999998</v>
      </c>
      <c r="U646" s="316">
        <v>53.852761000000001</v>
      </c>
      <c r="V646" s="315">
        <v>10194.772634000001</v>
      </c>
      <c r="W646" s="316">
        <v>2398.0998129999998</v>
      </c>
      <c r="X646" s="315">
        <v>1313.6491980000001</v>
      </c>
      <c r="Y646" s="316">
        <v>260.098906</v>
      </c>
      <c r="Z646" s="315">
        <v>1.466839</v>
      </c>
      <c r="AA646" s="316">
        <v>0.20149600000000001</v>
      </c>
      <c r="AB646" s="315">
        <v>717.02790700000003</v>
      </c>
      <c r="AC646" s="316">
        <v>860.91101100000003</v>
      </c>
      <c r="AD646" s="315">
        <v>25.585318999999998</v>
      </c>
      <c r="AE646" s="316">
        <v>1.6865950000000001</v>
      </c>
      <c r="AF646" s="282">
        <v>78.418170996000001</v>
      </c>
      <c r="AG646" s="317">
        <v>2133.6356408000001</v>
      </c>
      <c r="AH646" s="282">
        <v>757.49484440000003</v>
      </c>
      <c r="AI646" s="317">
        <v>888.62228921999997</v>
      </c>
      <c r="AJ646" s="282">
        <v>273.20472058000001</v>
      </c>
      <c r="AK646" s="380">
        <v>57</v>
      </c>
    </row>
    <row r="647" spans="1:37" x14ac:dyDescent="0.2">
      <c r="A647" s="318" t="s">
        <v>1889</v>
      </c>
      <c r="B647" s="313" t="s">
        <v>1890</v>
      </c>
      <c r="C647" s="378">
        <v>64.215023465000002</v>
      </c>
      <c r="D647" s="314">
        <v>51</v>
      </c>
      <c r="E647" s="379">
        <v>112.57</v>
      </c>
      <c r="F647" s="315">
        <v>332074.95646999998</v>
      </c>
      <c r="G647" s="282">
        <v>258235.36781</v>
      </c>
      <c r="H647" s="316">
        <v>73839.588655</v>
      </c>
      <c r="I647" s="315">
        <v>25565.338554999998</v>
      </c>
      <c r="J647" s="316">
        <v>894.89199199999996</v>
      </c>
      <c r="K647" s="315">
        <v>8954.4621590000006</v>
      </c>
      <c r="L647" s="316">
        <v>594.67460000000005</v>
      </c>
      <c r="M647" s="282">
        <v>4245.4547135000003</v>
      </c>
      <c r="N647" s="315">
        <v>7066.5627649999997</v>
      </c>
      <c r="O647" s="316">
        <v>1298.254025</v>
      </c>
      <c r="P647" s="315">
        <v>3505.1918289999999</v>
      </c>
      <c r="Q647" s="316">
        <v>665.72786799999994</v>
      </c>
      <c r="R647" s="315">
        <v>2923.4189929999998</v>
      </c>
      <c r="S647" s="316">
        <v>764.10401000000002</v>
      </c>
      <c r="T647" s="315">
        <v>4567.4327910000002</v>
      </c>
      <c r="U647" s="316">
        <v>437.915322</v>
      </c>
      <c r="V647" s="315">
        <v>170592.73024199999</v>
      </c>
      <c r="W647" s="316">
        <v>39658.231866000002</v>
      </c>
      <c r="X647" s="315">
        <v>3977.1459810000001</v>
      </c>
      <c r="Y647" s="316">
        <v>1003.7527689999999</v>
      </c>
      <c r="Z647" s="315">
        <v>2.5371839999999999</v>
      </c>
      <c r="AA647" s="316">
        <v>0.70087600000000005</v>
      </c>
      <c r="AB647" s="315">
        <v>2653.5355119999999</v>
      </c>
      <c r="AC647" s="316">
        <v>3618.7659330000001</v>
      </c>
      <c r="AD647" s="315">
        <v>26.112635000000001</v>
      </c>
      <c r="AE647" s="316">
        <v>3.3088129999999998</v>
      </c>
      <c r="AF647" s="282">
        <v>108.49741261</v>
      </c>
      <c r="AG647" s="317">
        <v>28322.314225999999</v>
      </c>
      <c r="AH647" s="282">
        <v>8629.9164256000004</v>
      </c>
      <c r="AI647" s="317">
        <v>11938.922153</v>
      </c>
      <c r="AJ647" s="282">
        <v>55.054815157999997</v>
      </c>
      <c r="AK647" s="380">
        <v>18</v>
      </c>
    </row>
    <row r="648" spans="1:37" x14ac:dyDescent="0.2">
      <c r="A648" s="318" t="s">
        <v>1891</v>
      </c>
      <c r="B648" s="313" t="s">
        <v>1892</v>
      </c>
      <c r="C648" s="378">
        <v>47.174779520000001</v>
      </c>
      <c r="D648" s="314">
        <v>40</v>
      </c>
      <c r="E648" s="379">
        <v>92.55</v>
      </c>
      <c r="F648" s="315">
        <v>243954.79454</v>
      </c>
      <c r="G648" s="282">
        <v>195410.14623000001</v>
      </c>
      <c r="H648" s="316">
        <v>48544.648307000003</v>
      </c>
      <c r="I648" s="315">
        <v>22924.085233999998</v>
      </c>
      <c r="J648" s="316">
        <v>649.55636700000002</v>
      </c>
      <c r="K648" s="315">
        <v>9107.0737640000007</v>
      </c>
      <c r="L648" s="316">
        <v>663.06652599999995</v>
      </c>
      <c r="M648" s="282">
        <v>4313.8422791000003</v>
      </c>
      <c r="N648" s="315">
        <v>7075.2387479999998</v>
      </c>
      <c r="O648" s="316">
        <v>1349.823116</v>
      </c>
      <c r="P648" s="315">
        <v>3047.5783590000001</v>
      </c>
      <c r="Q648" s="316">
        <v>620.16405399999996</v>
      </c>
      <c r="R648" s="315">
        <v>3950.9149419999999</v>
      </c>
      <c r="S648" s="316">
        <v>900.25115000000005</v>
      </c>
      <c r="T648" s="315">
        <v>4971.7846879999997</v>
      </c>
      <c r="U648" s="316">
        <v>461.54391299999997</v>
      </c>
      <c r="V648" s="315">
        <v>115002.368051</v>
      </c>
      <c r="W648" s="316">
        <v>25236.391530000001</v>
      </c>
      <c r="X648" s="315">
        <v>5157.2918259999997</v>
      </c>
      <c r="Y648" s="316">
        <v>984.17768599999999</v>
      </c>
      <c r="Z648" s="315">
        <v>0</v>
      </c>
      <c r="AA648" s="316">
        <v>0</v>
      </c>
      <c r="AB648" s="315">
        <v>3194.9732949999998</v>
      </c>
      <c r="AC648" s="316">
        <v>3047.9059470000002</v>
      </c>
      <c r="AD648" s="315">
        <v>0</v>
      </c>
      <c r="AE648" s="316">
        <v>0</v>
      </c>
      <c r="AF648" s="282">
        <v>147.67257344999999</v>
      </c>
      <c r="AG648" s="317">
        <v>19739.938149000001</v>
      </c>
      <c r="AH648" s="282">
        <v>5178.7839402</v>
      </c>
      <c r="AI648" s="317">
        <v>6172.4960652</v>
      </c>
      <c r="AJ648" s="282">
        <v>57.872333224999998</v>
      </c>
      <c r="AK648" s="380">
        <v>16</v>
      </c>
    </row>
    <row r="649" spans="1:37" x14ac:dyDescent="0.2">
      <c r="A649" s="318" t="s">
        <v>1893</v>
      </c>
      <c r="B649" s="313" t="s">
        <v>1894</v>
      </c>
      <c r="C649" s="378">
        <v>1.2419138516999999</v>
      </c>
      <c r="D649" s="314">
        <v>857</v>
      </c>
      <c r="E649" s="379">
        <v>2.37</v>
      </c>
      <c r="F649" s="315">
        <v>6422.3053421000004</v>
      </c>
      <c r="G649" s="282">
        <v>5089.1991780999997</v>
      </c>
      <c r="H649" s="316">
        <v>1333.106164</v>
      </c>
      <c r="I649" s="315">
        <v>694.36100699999997</v>
      </c>
      <c r="J649" s="316">
        <v>31.932632000000002</v>
      </c>
      <c r="K649" s="315">
        <v>604.14955199999997</v>
      </c>
      <c r="L649" s="316">
        <v>42.947172000000002</v>
      </c>
      <c r="M649" s="282">
        <v>377.63553825000002</v>
      </c>
      <c r="N649" s="315">
        <v>361.32382799999999</v>
      </c>
      <c r="O649" s="316">
        <v>76.708810999999997</v>
      </c>
      <c r="P649" s="315">
        <v>160.48451</v>
      </c>
      <c r="Q649" s="316">
        <v>30.969740000000002</v>
      </c>
      <c r="R649" s="315">
        <v>98.895285000000001</v>
      </c>
      <c r="S649" s="316">
        <v>35.982491000000003</v>
      </c>
      <c r="T649" s="315">
        <v>59.975427000000003</v>
      </c>
      <c r="U649" s="316">
        <v>5.6647990000000004</v>
      </c>
      <c r="V649" s="315">
        <v>1892.959325</v>
      </c>
      <c r="W649" s="316">
        <v>452.707111</v>
      </c>
      <c r="X649" s="315">
        <v>77.276211000000004</v>
      </c>
      <c r="Y649" s="316">
        <v>12.065346</v>
      </c>
      <c r="Z649" s="315">
        <v>1.1954880000000001</v>
      </c>
      <c r="AA649" s="316">
        <v>0.32920199999999999</v>
      </c>
      <c r="AB649" s="315">
        <v>416.51333899999997</v>
      </c>
      <c r="AC649" s="316">
        <v>171.976619</v>
      </c>
      <c r="AD649" s="315">
        <v>2.3779620000000001</v>
      </c>
      <c r="AE649" s="316">
        <v>0.30450700000000003</v>
      </c>
      <c r="AF649" s="282">
        <v>3.0914298950000001</v>
      </c>
      <c r="AG649" s="317">
        <v>455.21764007000002</v>
      </c>
      <c r="AH649" s="282">
        <v>104.91168048999999</v>
      </c>
      <c r="AI649" s="317">
        <v>171.10865240999999</v>
      </c>
      <c r="AJ649" s="282">
        <v>79.240036575999994</v>
      </c>
      <c r="AK649" s="380">
        <v>97</v>
      </c>
    </row>
    <row r="650" spans="1:37" x14ac:dyDescent="0.2">
      <c r="A650" s="318" t="s">
        <v>1895</v>
      </c>
      <c r="B650" s="313" t="s">
        <v>1896</v>
      </c>
      <c r="C650" s="378">
        <v>0.744161305</v>
      </c>
      <c r="D650" s="314">
        <v>3980</v>
      </c>
      <c r="E650" s="379">
        <v>1.64</v>
      </c>
      <c r="F650" s="315">
        <v>3848.2791041999999</v>
      </c>
      <c r="G650" s="282">
        <v>3033.9841224000002</v>
      </c>
      <c r="H650" s="316">
        <v>814.29498176000004</v>
      </c>
      <c r="I650" s="315">
        <v>479.31239699999998</v>
      </c>
      <c r="J650" s="316">
        <v>21.804161000000001</v>
      </c>
      <c r="K650" s="315">
        <v>504.34009200000003</v>
      </c>
      <c r="L650" s="316">
        <v>34.965215999999998</v>
      </c>
      <c r="M650" s="282">
        <v>209.18248069000001</v>
      </c>
      <c r="N650" s="315">
        <v>172.526231</v>
      </c>
      <c r="O650" s="316">
        <v>46.392549000000002</v>
      </c>
      <c r="P650" s="315">
        <v>87.108081999999996</v>
      </c>
      <c r="Q650" s="316">
        <v>16.275471</v>
      </c>
      <c r="R650" s="315">
        <v>36.773108999999998</v>
      </c>
      <c r="S650" s="316">
        <v>18.640706999999999</v>
      </c>
      <c r="T650" s="315">
        <v>28.250588</v>
      </c>
      <c r="U650" s="316">
        <v>3.1644549999999998</v>
      </c>
      <c r="V650" s="315">
        <v>783.40391</v>
      </c>
      <c r="W650" s="316">
        <v>196.579173</v>
      </c>
      <c r="X650" s="315">
        <v>46.006248999999997</v>
      </c>
      <c r="Y650" s="316">
        <v>9.0481569999999998</v>
      </c>
      <c r="Z650" s="315">
        <v>1.332838</v>
      </c>
      <c r="AA650" s="316">
        <v>0.42488399999999998</v>
      </c>
      <c r="AB650" s="315">
        <v>481.83751999999998</v>
      </c>
      <c r="AC650" s="316">
        <v>149.87546800000001</v>
      </c>
      <c r="AD650" s="315">
        <v>0.90070600000000001</v>
      </c>
      <c r="AE650" s="316">
        <v>0.102953</v>
      </c>
      <c r="AF650" s="282">
        <v>2.4695721352</v>
      </c>
      <c r="AG650" s="317">
        <v>267.3745275</v>
      </c>
      <c r="AH650" s="282">
        <v>78.109067279000001</v>
      </c>
      <c r="AI650" s="317">
        <v>100.1363252</v>
      </c>
      <c r="AJ650" s="282">
        <v>71.942212642000001</v>
      </c>
      <c r="AK650" s="380">
        <v>175</v>
      </c>
    </row>
    <row r="651" spans="1:37" x14ac:dyDescent="0.2">
      <c r="A651" s="318" t="s">
        <v>1897</v>
      </c>
      <c r="B651" s="313" t="s">
        <v>1898</v>
      </c>
      <c r="C651" s="378">
        <v>40.509263503</v>
      </c>
      <c r="D651" s="314">
        <v>313</v>
      </c>
      <c r="E651" s="379">
        <v>80.34</v>
      </c>
      <c r="F651" s="315">
        <v>209485.43173000001</v>
      </c>
      <c r="G651" s="282">
        <v>159555.26931999999</v>
      </c>
      <c r="H651" s="316">
        <v>49930.162406000003</v>
      </c>
      <c r="I651" s="315">
        <v>15849.517384999999</v>
      </c>
      <c r="J651" s="316">
        <v>1273.87473</v>
      </c>
      <c r="K651" s="315">
        <v>13859.528318000001</v>
      </c>
      <c r="L651" s="316">
        <v>1771.009767</v>
      </c>
      <c r="M651" s="282">
        <v>3628.4690860999999</v>
      </c>
      <c r="N651" s="315">
        <v>4111.139021</v>
      </c>
      <c r="O651" s="316">
        <v>941.699792</v>
      </c>
      <c r="P651" s="315">
        <v>1888.294099</v>
      </c>
      <c r="Q651" s="316">
        <v>418.24298800000003</v>
      </c>
      <c r="R651" s="315">
        <v>1680.613376</v>
      </c>
      <c r="S651" s="316">
        <v>887.86728100000005</v>
      </c>
      <c r="T651" s="315">
        <v>3270.41516</v>
      </c>
      <c r="U651" s="316">
        <v>323.86345399999999</v>
      </c>
      <c r="V651" s="315">
        <v>99393.474703</v>
      </c>
      <c r="W651" s="316">
        <v>23322.716313000001</v>
      </c>
      <c r="X651" s="315">
        <v>124.824636</v>
      </c>
      <c r="Y651" s="316">
        <v>27.533328000000001</v>
      </c>
      <c r="Z651" s="315">
        <v>1.4398230000000001</v>
      </c>
      <c r="AA651" s="316">
        <v>0.72041900000000003</v>
      </c>
      <c r="AB651" s="315">
        <v>2115.2578819999999</v>
      </c>
      <c r="AC651" s="316">
        <v>4879.2875210000002</v>
      </c>
      <c r="AD651" s="315">
        <v>20.319979</v>
      </c>
      <c r="AE651" s="316">
        <v>2.5748069999999998</v>
      </c>
      <c r="AF651" s="282">
        <v>34.032767499000002</v>
      </c>
      <c r="AG651" s="317">
        <v>17605.482648000001</v>
      </c>
      <c r="AH651" s="282">
        <v>5805.1759061000002</v>
      </c>
      <c r="AI651" s="317">
        <v>6164.3617863999998</v>
      </c>
      <c r="AJ651" s="282">
        <v>83.694752007000005</v>
      </c>
      <c r="AK651" s="380">
        <v>26</v>
      </c>
    </row>
    <row r="652" spans="1:37" x14ac:dyDescent="0.2">
      <c r="A652" s="318" t="s">
        <v>1899</v>
      </c>
      <c r="B652" s="313" t="s">
        <v>1900</v>
      </c>
      <c r="C652" s="378">
        <v>33.407866108</v>
      </c>
      <c r="D652" s="314">
        <v>545</v>
      </c>
      <c r="E652" s="379">
        <v>71.94</v>
      </c>
      <c r="F652" s="315">
        <v>172761.99687999999</v>
      </c>
      <c r="G652" s="282">
        <v>133139.18885000001</v>
      </c>
      <c r="H652" s="316">
        <v>39622.808032000001</v>
      </c>
      <c r="I652" s="315">
        <v>13076.118214</v>
      </c>
      <c r="J652" s="316">
        <v>1042.4937399999999</v>
      </c>
      <c r="K652" s="315">
        <v>9722.4487200000003</v>
      </c>
      <c r="L652" s="316">
        <v>1260.802279</v>
      </c>
      <c r="M652" s="282">
        <v>3066.1375237000002</v>
      </c>
      <c r="N652" s="315">
        <v>2716.864568</v>
      </c>
      <c r="O652" s="316">
        <v>541.62457199999994</v>
      </c>
      <c r="P652" s="315">
        <v>1384.2707969999999</v>
      </c>
      <c r="Q652" s="316">
        <v>266.32846499999999</v>
      </c>
      <c r="R652" s="315">
        <v>1068.4155390000001</v>
      </c>
      <c r="S652" s="316">
        <v>578.38779699999998</v>
      </c>
      <c r="T652" s="315">
        <v>2458.2227050000001</v>
      </c>
      <c r="U652" s="316">
        <v>244.93403799999999</v>
      </c>
      <c r="V652" s="315">
        <v>85519.511820999993</v>
      </c>
      <c r="W652" s="316">
        <v>19420.758827000001</v>
      </c>
      <c r="X652" s="315">
        <v>136.44046499999999</v>
      </c>
      <c r="Y652" s="316">
        <v>30.857405</v>
      </c>
      <c r="Z652" s="315">
        <v>0</v>
      </c>
      <c r="AA652" s="316">
        <v>0</v>
      </c>
      <c r="AB652" s="315">
        <v>1693.7226479999999</v>
      </c>
      <c r="AC652" s="316">
        <v>3633.5864799999999</v>
      </c>
      <c r="AD652" s="315">
        <v>1.832676</v>
      </c>
      <c r="AE652" s="316">
        <v>0.23222400000000001</v>
      </c>
      <c r="AF652" s="282">
        <v>23.959368677000001</v>
      </c>
      <c r="AG652" s="317">
        <v>15414.484383000001</v>
      </c>
      <c r="AH652" s="282">
        <v>4277.9679011999997</v>
      </c>
      <c r="AI652" s="317">
        <v>5055.8063179000001</v>
      </c>
      <c r="AJ652" s="282">
        <v>125.78740499</v>
      </c>
      <c r="AK652" s="380">
        <v>27</v>
      </c>
    </row>
    <row r="653" spans="1:37" x14ac:dyDescent="0.2">
      <c r="A653" s="318" t="s">
        <v>1901</v>
      </c>
      <c r="B653" s="313" t="s">
        <v>1902</v>
      </c>
      <c r="C653" s="378">
        <v>12.407497148999999</v>
      </c>
      <c r="D653" s="314">
        <v>40</v>
      </c>
      <c r="E653" s="379">
        <v>28.9</v>
      </c>
      <c r="F653" s="315">
        <v>64162.852446999997</v>
      </c>
      <c r="G653" s="282">
        <v>50265.297545000001</v>
      </c>
      <c r="H653" s="316">
        <v>13897.554902</v>
      </c>
      <c r="I653" s="315">
        <v>5235.1403449999998</v>
      </c>
      <c r="J653" s="316">
        <v>176.11362800000001</v>
      </c>
      <c r="K653" s="315">
        <v>3210.3213730000002</v>
      </c>
      <c r="L653" s="316">
        <v>217.85203300000001</v>
      </c>
      <c r="M653" s="282">
        <v>1289.42048</v>
      </c>
      <c r="N653" s="315">
        <v>988.36309200000005</v>
      </c>
      <c r="O653" s="316">
        <v>125.148725</v>
      </c>
      <c r="P653" s="315">
        <v>641.97105699999997</v>
      </c>
      <c r="Q653" s="316">
        <v>101.907832</v>
      </c>
      <c r="R653" s="315">
        <v>464.71303</v>
      </c>
      <c r="S653" s="316">
        <v>149.75662800000001</v>
      </c>
      <c r="T653" s="315">
        <v>731.18377099999998</v>
      </c>
      <c r="U653" s="316">
        <v>115.466425</v>
      </c>
      <c r="V653" s="315">
        <v>31300.600571999999</v>
      </c>
      <c r="W653" s="316">
        <v>7097.6479289999997</v>
      </c>
      <c r="X653" s="315">
        <v>97.393460000000005</v>
      </c>
      <c r="Y653" s="316">
        <v>18.836807</v>
      </c>
      <c r="Z653" s="315">
        <v>0</v>
      </c>
      <c r="AA653" s="316">
        <v>0</v>
      </c>
      <c r="AB653" s="315">
        <v>1437.6224010000001</v>
      </c>
      <c r="AC653" s="316">
        <v>1060.2901589999999</v>
      </c>
      <c r="AD653" s="315">
        <v>0</v>
      </c>
      <c r="AE653" s="316">
        <v>0</v>
      </c>
      <c r="AF653" s="282">
        <v>11.722401825</v>
      </c>
      <c r="AG653" s="317">
        <v>5499.0239546000003</v>
      </c>
      <c r="AH653" s="282">
        <v>1942.8604447</v>
      </c>
      <c r="AI653" s="317">
        <v>2139.9377720000002</v>
      </c>
      <c r="AJ653" s="282">
        <v>109.55812579000001</v>
      </c>
      <c r="AK653" s="380">
        <v>23</v>
      </c>
    </row>
    <row r="654" spans="1:37" x14ac:dyDescent="0.2">
      <c r="A654" s="318" t="s">
        <v>1903</v>
      </c>
      <c r="B654" s="313" t="s">
        <v>1904</v>
      </c>
      <c r="C654" s="378">
        <v>13.707168541</v>
      </c>
      <c r="D654" s="314">
        <v>103</v>
      </c>
      <c r="E654" s="379">
        <v>38.369999999999997</v>
      </c>
      <c r="F654" s="315">
        <v>70883.839185999997</v>
      </c>
      <c r="G654" s="282">
        <v>52951.009816999998</v>
      </c>
      <c r="H654" s="316">
        <v>17932.829368999999</v>
      </c>
      <c r="I654" s="315">
        <v>7573.6834840000001</v>
      </c>
      <c r="J654" s="316">
        <v>541.97115699999995</v>
      </c>
      <c r="K654" s="315">
        <v>10860.316575000001</v>
      </c>
      <c r="L654" s="316">
        <v>895.13477499999999</v>
      </c>
      <c r="M654" s="282">
        <v>2793.9407222</v>
      </c>
      <c r="N654" s="315">
        <v>873.16177100000004</v>
      </c>
      <c r="O654" s="316">
        <v>204.02100999999999</v>
      </c>
      <c r="P654" s="315">
        <v>465.29208299999999</v>
      </c>
      <c r="Q654" s="316">
        <v>88.453880999999996</v>
      </c>
      <c r="R654" s="315">
        <v>457.737122</v>
      </c>
      <c r="S654" s="316">
        <v>354.69867699999998</v>
      </c>
      <c r="T654" s="315">
        <v>706.13009599999998</v>
      </c>
      <c r="U654" s="316">
        <v>67.968237000000002</v>
      </c>
      <c r="V654" s="315">
        <v>23971.186889000001</v>
      </c>
      <c r="W654" s="316">
        <v>6329.2794860000004</v>
      </c>
      <c r="X654" s="315">
        <v>57.339601999999999</v>
      </c>
      <c r="Y654" s="316">
        <v>14.033747</v>
      </c>
      <c r="Z654" s="315">
        <v>0</v>
      </c>
      <c r="AA654" s="316">
        <v>0</v>
      </c>
      <c r="AB654" s="315">
        <v>1415.46165</v>
      </c>
      <c r="AC654" s="316">
        <v>2982.370977</v>
      </c>
      <c r="AD654" s="315">
        <v>16.161946</v>
      </c>
      <c r="AE654" s="316">
        <v>2.04793</v>
      </c>
      <c r="AF654" s="282">
        <v>12.101167971000001</v>
      </c>
      <c r="AG654" s="317">
        <v>6395.8646521999999</v>
      </c>
      <c r="AH654" s="282">
        <v>1568.8172374999999</v>
      </c>
      <c r="AI654" s="317">
        <v>2183.2498586000002</v>
      </c>
      <c r="AJ654" s="282">
        <v>53.414449570999999</v>
      </c>
      <c r="AK654" s="380">
        <v>33</v>
      </c>
    </row>
    <row r="655" spans="1:37" x14ac:dyDescent="0.2">
      <c r="A655" s="318" t="s">
        <v>1905</v>
      </c>
      <c r="B655" s="313" t="s">
        <v>1906</v>
      </c>
      <c r="C655" s="378">
        <v>4.7840443688000001</v>
      </c>
      <c r="D655" s="314">
        <v>156</v>
      </c>
      <c r="E655" s="379">
        <v>14.46</v>
      </c>
      <c r="F655" s="315">
        <v>24739.714163000001</v>
      </c>
      <c r="G655" s="282">
        <v>18418.492975000001</v>
      </c>
      <c r="H655" s="316">
        <v>6321.2211878999997</v>
      </c>
      <c r="I655" s="315">
        <v>2914.9072930000002</v>
      </c>
      <c r="J655" s="316">
        <v>172.13671099999999</v>
      </c>
      <c r="K655" s="315">
        <v>3179.8631369999998</v>
      </c>
      <c r="L655" s="316">
        <v>231.62544399999999</v>
      </c>
      <c r="M655" s="282">
        <v>938.91160801000001</v>
      </c>
      <c r="N655" s="315">
        <v>310.85806600000001</v>
      </c>
      <c r="O655" s="316">
        <v>75.911276999999998</v>
      </c>
      <c r="P655" s="315">
        <v>231.82837699999999</v>
      </c>
      <c r="Q655" s="316">
        <v>39.024408000000001</v>
      </c>
      <c r="R655" s="315">
        <v>178.44046700000001</v>
      </c>
      <c r="S655" s="316">
        <v>110.489817</v>
      </c>
      <c r="T655" s="315">
        <v>332.78997399999997</v>
      </c>
      <c r="U655" s="316">
        <v>37.325074999999998</v>
      </c>
      <c r="V655" s="315">
        <v>7881.7440770000003</v>
      </c>
      <c r="W655" s="316">
        <v>2108.2998550000002</v>
      </c>
      <c r="X655" s="315">
        <v>40.990153999999997</v>
      </c>
      <c r="Y655" s="316">
        <v>10.302431</v>
      </c>
      <c r="Z655" s="315">
        <v>10.568116</v>
      </c>
      <c r="AA655" s="316">
        <v>4.448105</v>
      </c>
      <c r="AB655" s="315">
        <v>735.54714899999999</v>
      </c>
      <c r="AC655" s="316">
        <v>966.88795900000002</v>
      </c>
      <c r="AD655" s="315">
        <v>0</v>
      </c>
      <c r="AE655" s="316">
        <v>0</v>
      </c>
      <c r="AF655" s="282">
        <v>4.0456383333000003</v>
      </c>
      <c r="AG655" s="317">
        <v>2376.9545653999999</v>
      </c>
      <c r="AH655" s="282">
        <v>916.04135068999994</v>
      </c>
      <c r="AI655" s="317">
        <v>656.07511752999994</v>
      </c>
      <c r="AJ655" s="282">
        <v>273.69799272</v>
      </c>
      <c r="AK655" s="380">
        <v>55</v>
      </c>
    </row>
    <row r="656" spans="1:37" x14ac:dyDescent="0.2">
      <c r="A656" s="318" t="s">
        <v>1907</v>
      </c>
      <c r="B656" s="313" t="s">
        <v>1908</v>
      </c>
      <c r="C656" s="378">
        <v>10.901059048</v>
      </c>
      <c r="D656" s="314">
        <v>292</v>
      </c>
      <c r="E656" s="379">
        <v>32.53</v>
      </c>
      <c r="F656" s="315">
        <v>56372.613658000002</v>
      </c>
      <c r="G656" s="282">
        <v>42046.472645000002</v>
      </c>
      <c r="H656" s="316">
        <v>14326.141013</v>
      </c>
      <c r="I656" s="315">
        <v>6807.3813399999999</v>
      </c>
      <c r="J656" s="316">
        <v>448.422979</v>
      </c>
      <c r="K656" s="315">
        <v>10574.405306000001</v>
      </c>
      <c r="L656" s="316">
        <v>956.04544599999997</v>
      </c>
      <c r="M656" s="282">
        <v>2572.7406881000002</v>
      </c>
      <c r="N656" s="315">
        <v>626.07542000000001</v>
      </c>
      <c r="O656" s="316">
        <v>178.74325400000001</v>
      </c>
      <c r="P656" s="315">
        <v>376.07536599999997</v>
      </c>
      <c r="Q656" s="316">
        <v>77.981059000000002</v>
      </c>
      <c r="R656" s="315">
        <v>393.34797700000001</v>
      </c>
      <c r="S656" s="316">
        <v>344.142741</v>
      </c>
      <c r="T656" s="315">
        <v>617.08378000000005</v>
      </c>
      <c r="U656" s="316">
        <v>61.950445999999999</v>
      </c>
      <c r="V656" s="315">
        <v>15765.431452999999</v>
      </c>
      <c r="W656" s="316">
        <v>4047.8097149999999</v>
      </c>
      <c r="X656" s="315">
        <v>20.898674</v>
      </c>
      <c r="Y656" s="316">
        <v>3.8630100000000001</v>
      </c>
      <c r="Z656" s="315">
        <v>0</v>
      </c>
      <c r="AA656" s="316">
        <v>0</v>
      </c>
      <c r="AB656" s="315">
        <v>1489.7232289999999</v>
      </c>
      <c r="AC656" s="316">
        <v>2600.9301449999998</v>
      </c>
      <c r="AD656" s="315">
        <v>0</v>
      </c>
      <c r="AE656" s="316">
        <v>0</v>
      </c>
      <c r="AF656" s="282">
        <v>7.0067022122999996</v>
      </c>
      <c r="AG656" s="317">
        <v>4999.9720368999997</v>
      </c>
      <c r="AH656" s="282">
        <v>1663.3584424000001</v>
      </c>
      <c r="AI656" s="317">
        <v>1683.832557</v>
      </c>
      <c r="AJ656" s="282">
        <v>55.391891870999999</v>
      </c>
      <c r="AK656" s="380">
        <v>58</v>
      </c>
    </row>
    <row r="657" spans="1:37" x14ac:dyDescent="0.2">
      <c r="A657" s="318" t="s">
        <v>1909</v>
      </c>
      <c r="B657" s="313" t="s">
        <v>1910</v>
      </c>
      <c r="C657" s="378">
        <v>6.8374664241999996</v>
      </c>
      <c r="D657" s="314">
        <v>449</v>
      </c>
      <c r="E657" s="379">
        <v>21.87</v>
      </c>
      <c r="F657" s="315">
        <v>35358.569423000001</v>
      </c>
      <c r="G657" s="282">
        <v>26637.184512</v>
      </c>
      <c r="H657" s="316">
        <v>8721.3849102000004</v>
      </c>
      <c r="I657" s="315">
        <v>5020.0558810000002</v>
      </c>
      <c r="J657" s="316">
        <v>312.46922499999999</v>
      </c>
      <c r="K657" s="315">
        <v>6691.8708239999996</v>
      </c>
      <c r="L657" s="316">
        <v>492.108812</v>
      </c>
      <c r="M657" s="282">
        <v>1648.5674868000001</v>
      </c>
      <c r="N657" s="315">
        <v>438.40350999999998</v>
      </c>
      <c r="O657" s="316">
        <v>79.857664999999997</v>
      </c>
      <c r="P657" s="315">
        <v>217.90225899999999</v>
      </c>
      <c r="Q657" s="316">
        <v>38.360109999999999</v>
      </c>
      <c r="R657" s="315">
        <v>263.11041</v>
      </c>
      <c r="S657" s="316">
        <v>186.301468</v>
      </c>
      <c r="T657" s="315">
        <v>391.76431500000001</v>
      </c>
      <c r="U657" s="316">
        <v>43.893667000000001</v>
      </c>
      <c r="V657" s="315">
        <v>8816.9475860000002</v>
      </c>
      <c r="W657" s="316">
        <v>2262.948367</v>
      </c>
      <c r="X657" s="315">
        <v>5.985633</v>
      </c>
      <c r="Y657" s="316">
        <v>1.249851</v>
      </c>
      <c r="Z657" s="315">
        <v>0</v>
      </c>
      <c r="AA657" s="316">
        <v>0</v>
      </c>
      <c r="AB657" s="315">
        <v>1251.083903</v>
      </c>
      <c r="AC657" s="316">
        <v>1560.371296</v>
      </c>
      <c r="AD657" s="315">
        <v>1.603254</v>
      </c>
      <c r="AE657" s="316">
        <v>0.211308</v>
      </c>
      <c r="AF657" s="282">
        <v>7.0105808307000004</v>
      </c>
      <c r="AG657" s="317">
        <v>3388.6189362999999</v>
      </c>
      <c r="AH657" s="282">
        <v>1203.7899666999999</v>
      </c>
      <c r="AI657" s="317">
        <v>990.84507385999996</v>
      </c>
      <c r="AJ657" s="282">
        <v>43.238032523999998</v>
      </c>
      <c r="AK657" s="380">
        <v>74</v>
      </c>
    </row>
    <row r="658" spans="1:37" x14ac:dyDescent="0.2">
      <c r="A658" s="318" t="s">
        <v>1911</v>
      </c>
      <c r="B658" s="313" t="s">
        <v>1912</v>
      </c>
      <c r="C658" s="378">
        <v>8.5486438534999998</v>
      </c>
      <c r="D658" s="314">
        <v>821</v>
      </c>
      <c r="E658" s="379">
        <v>26.98</v>
      </c>
      <c r="F658" s="315">
        <v>44207.576083</v>
      </c>
      <c r="G658" s="282">
        <v>33283.342492999996</v>
      </c>
      <c r="H658" s="316">
        <v>10924.233591</v>
      </c>
      <c r="I658" s="315">
        <v>6321.6852159999999</v>
      </c>
      <c r="J658" s="316">
        <v>379.08836600000001</v>
      </c>
      <c r="K658" s="315">
        <v>9696.8009290000009</v>
      </c>
      <c r="L658" s="316">
        <v>759.79760499999998</v>
      </c>
      <c r="M658" s="282">
        <v>2329.9930506000001</v>
      </c>
      <c r="N658" s="315">
        <v>533.54545199999995</v>
      </c>
      <c r="O658" s="316">
        <v>131.913071</v>
      </c>
      <c r="P658" s="315">
        <v>251.31781899999999</v>
      </c>
      <c r="Q658" s="316">
        <v>50.575181999999998</v>
      </c>
      <c r="R658" s="315">
        <v>452.03066200000001</v>
      </c>
      <c r="S658" s="316">
        <v>292.94464499999998</v>
      </c>
      <c r="T658" s="315">
        <v>424.193378</v>
      </c>
      <c r="U658" s="316">
        <v>45.440978000000001</v>
      </c>
      <c r="V658" s="315">
        <v>9687.2893210000002</v>
      </c>
      <c r="W658" s="316">
        <v>2488.8422879999998</v>
      </c>
      <c r="X658" s="315">
        <v>10.970552</v>
      </c>
      <c r="Y658" s="316">
        <v>1.8336589999999999</v>
      </c>
      <c r="Z658" s="315">
        <v>0</v>
      </c>
      <c r="AA658" s="316">
        <v>0</v>
      </c>
      <c r="AB658" s="315">
        <v>1526.201824</v>
      </c>
      <c r="AC658" s="316">
        <v>2205.1360589999999</v>
      </c>
      <c r="AD658" s="315">
        <v>1.6153690000000001</v>
      </c>
      <c r="AE658" s="316">
        <v>0.19820599999999999</v>
      </c>
      <c r="AF658" s="282">
        <v>4.5558962229000004</v>
      </c>
      <c r="AG658" s="317">
        <v>3969.0601295000001</v>
      </c>
      <c r="AH658" s="282">
        <v>1255.1970174999999</v>
      </c>
      <c r="AI658" s="317">
        <v>1348.0451851</v>
      </c>
      <c r="AJ658" s="282">
        <v>39.304224122999997</v>
      </c>
      <c r="AK658" s="380">
        <v>83</v>
      </c>
    </row>
    <row r="659" spans="1:37" x14ac:dyDescent="0.2">
      <c r="A659" s="318" t="s">
        <v>1913</v>
      </c>
      <c r="B659" s="313" t="s">
        <v>1914</v>
      </c>
      <c r="C659" s="378">
        <v>6.3412152904000001</v>
      </c>
      <c r="D659" s="314">
        <v>1038</v>
      </c>
      <c r="E659" s="379">
        <v>20.03</v>
      </c>
      <c r="F659" s="315">
        <v>32792.307436000003</v>
      </c>
      <c r="G659" s="282">
        <v>24404.898708000001</v>
      </c>
      <c r="H659" s="316">
        <v>8387.4087280000003</v>
      </c>
      <c r="I659" s="315">
        <v>4981.0800589999999</v>
      </c>
      <c r="J659" s="316">
        <v>287.66222499999998</v>
      </c>
      <c r="K659" s="315">
        <v>7615.4455630000002</v>
      </c>
      <c r="L659" s="316">
        <v>577.94957799999997</v>
      </c>
      <c r="M659" s="282">
        <v>1893.6298135</v>
      </c>
      <c r="N659" s="315">
        <v>393.22659099999998</v>
      </c>
      <c r="O659" s="316">
        <v>103.56941</v>
      </c>
      <c r="P659" s="315">
        <v>157.99118200000001</v>
      </c>
      <c r="Q659" s="316">
        <v>31.965655999999999</v>
      </c>
      <c r="R659" s="315">
        <v>258.83617400000003</v>
      </c>
      <c r="S659" s="316">
        <v>224.841251</v>
      </c>
      <c r="T659" s="315">
        <v>310.47910899999999</v>
      </c>
      <c r="U659" s="316">
        <v>32.440206000000003</v>
      </c>
      <c r="V659" s="315">
        <v>6244.8126849999999</v>
      </c>
      <c r="W659" s="316">
        <v>1584.474608</v>
      </c>
      <c r="X659" s="315">
        <v>10.516342</v>
      </c>
      <c r="Y659" s="316">
        <v>1.9894849999999999</v>
      </c>
      <c r="Z659" s="315">
        <v>0.454982</v>
      </c>
      <c r="AA659" s="316">
        <v>0.144258</v>
      </c>
      <c r="AB659" s="315">
        <v>1130.613619</v>
      </c>
      <c r="AC659" s="316">
        <v>1807.3834810000001</v>
      </c>
      <c r="AD659" s="315">
        <v>1.5350870000000001</v>
      </c>
      <c r="AE659" s="316">
        <v>0.18032799999999999</v>
      </c>
      <c r="AF659" s="282">
        <v>5.4269918099999996</v>
      </c>
      <c r="AG659" s="317">
        <v>3120.1215304000002</v>
      </c>
      <c r="AH659" s="282">
        <v>984.66832109999996</v>
      </c>
      <c r="AI659" s="317">
        <v>970.42080604</v>
      </c>
      <c r="AJ659" s="282">
        <v>60.448096030999999</v>
      </c>
      <c r="AK659" s="380">
        <v>92</v>
      </c>
    </row>
    <row r="660" spans="1:37" x14ac:dyDescent="0.2">
      <c r="A660" s="318" t="s">
        <v>1915</v>
      </c>
      <c r="B660" s="313" t="s">
        <v>1916</v>
      </c>
      <c r="C660" s="378">
        <v>4.8585862943000002</v>
      </c>
      <c r="D660" s="314">
        <v>1609</v>
      </c>
      <c r="E660" s="379">
        <v>16.190000000000001</v>
      </c>
      <c r="F660" s="315">
        <v>25125.192597000001</v>
      </c>
      <c r="G660" s="282">
        <v>18577.721872999999</v>
      </c>
      <c r="H660" s="316">
        <v>6547.4707238000001</v>
      </c>
      <c r="I660" s="315">
        <v>4150.2747460000001</v>
      </c>
      <c r="J660" s="316">
        <v>223.91622899999999</v>
      </c>
      <c r="K660" s="315">
        <v>6203.491266</v>
      </c>
      <c r="L660" s="316">
        <v>461.68976199999997</v>
      </c>
      <c r="M660" s="282">
        <v>1570.0011797</v>
      </c>
      <c r="N660" s="315">
        <v>282.02939900000001</v>
      </c>
      <c r="O660" s="316">
        <v>63.283743999999999</v>
      </c>
      <c r="P660" s="315">
        <v>77.975228000000001</v>
      </c>
      <c r="Q660" s="316">
        <v>14.491955000000001</v>
      </c>
      <c r="R660" s="315">
        <v>199.778356</v>
      </c>
      <c r="S660" s="316">
        <v>162.90963099999999</v>
      </c>
      <c r="T660" s="315">
        <v>222.22230200000001</v>
      </c>
      <c r="U660" s="316">
        <v>24.980232000000001</v>
      </c>
      <c r="V660" s="315">
        <v>3930.0497869999999</v>
      </c>
      <c r="W660" s="316">
        <v>1085.5459229999999</v>
      </c>
      <c r="X660" s="315">
        <v>5.7244450000000002</v>
      </c>
      <c r="Y660" s="316">
        <v>0.81281999999999999</v>
      </c>
      <c r="Z660" s="315">
        <v>5.4275999999999998E-2</v>
      </c>
      <c r="AA660" s="316">
        <v>2.4510000000000001E-2</v>
      </c>
      <c r="AB660" s="315">
        <v>982.18088999999998</v>
      </c>
      <c r="AC660" s="316">
        <v>1450.8093019999999</v>
      </c>
      <c r="AD660" s="315">
        <v>3.3473999999999997E-2</v>
      </c>
      <c r="AE660" s="316">
        <v>6.5110000000000003E-3</v>
      </c>
      <c r="AF660" s="282">
        <v>2.0584424705000002</v>
      </c>
      <c r="AG660" s="317">
        <v>2426.6488909</v>
      </c>
      <c r="AH660" s="282">
        <v>761.02150013000005</v>
      </c>
      <c r="AI660" s="317">
        <v>758.27405243999999</v>
      </c>
      <c r="AJ660" s="282">
        <v>64.903740221999996</v>
      </c>
      <c r="AK660" s="380">
        <v>108</v>
      </c>
    </row>
    <row r="661" spans="1:37" x14ac:dyDescent="0.2">
      <c r="A661" s="318" t="s">
        <v>1917</v>
      </c>
      <c r="B661" s="313" t="s">
        <v>1918</v>
      </c>
      <c r="C661" s="378">
        <v>3.7839440934000002</v>
      </c>
      <c r="D661" s="314">
        <v>638</v>
      </c>
      <c r="E661" s="379">
        <v>12.15</v>
      </c>
      <c r="F661" s="315">
        <v>19567.898636000002</v>
      </c>
      <c r="G661" s="282">
        <v>14760.663697</v>
      </c>
      <c r="H661" s="316">
        <v>4807.2349389999999</v>
      </c>
      <c r="I661" s="315">
        <v>3220.1797969999998</v>
      </c>
      <c r="J661" s="316">
        <v>149.16008099999999</v>
      </c>
      <c r="K661" s="315">
        <v>6077.2924659999999</v>
      </c>
      <c r="L661" s="316">
        <v>383.67537299999998</v>
      </c>
      <c r="M661" s="282">
        <v>1297.2155482999999</v>
      </c>
      <c r="N661" s="315">
        <v>198.21977200000001</v>
      </c>
      <c r="O661" s="316">
        <v>38.311847</v>
      </c>
      <c r="P661" s="315">
        <v>50.440021999999999</v>
      </c>
      <c r="Q661" s="316">
        <v>8.5296479999999999</v>
      </c>
      <c r="R661" s="315">
        <v>185.12646000000001</v>
      </c>
      <c r="S661" s="316">
        <v>128.54552200000001</v>
      </c>
      <c r="T661" s="315">
        <v>150.82476800000001</v>
      </c>
      <c r="U661" s="316">
        <v>20.347127</v>
      </c>
      <c r="V661" s="315">
        <v>2182.261845</v>
      </c>
      <c r="W661" s="316">
        <v>584.43882299999996</v>
      </c>
      <c r="X661" s="315">
        <v>5.4369370000000004</v>
      </c>
      <c r="Y661" s="316">
        <v>1.063334</v>
      </c>
      <c r="Z661" s="315">
        <v>0.110134</v>
      </c>
      <c r="AA661" s="316">
        <v>7.4194999999999997E-2</v>
      </c>
      <c r="AB661" s="315">
        <v>753.55699100000004</v>
      </c>
      <c r="AC661" s="316">
        <v>1082.201454</v>
      </c>
      <c r="AD661" s="315">
        <v>0</v>
      </c>
      <c r="AE661" s="316">
        <v>0</v>
      </c>
      <c r="AF661" s="282">
        <v>1.0079883056000001</v>
      </c>
      <c r="AG661" s="317">
        <v>1848.3048767</v>
      </c>
      <c r="AH661" s="282">
        <v>613.18108302999997</v>
      </c>
      <c r="AI661" s="317">
        <v>537.53591643000004</v>
      </c>
      <c r="AJ661" s="282">
        <v>50.856625375999997</v>
      </c>
      <c r="AK661" s="380">
        <v>111</v>
      </c>
    </row>
    <row r="662" spans="1:37" x14ac:dyDescent="0.2">
      <c r="A662" s="318" t="s">
        <v>1919</v>
      </c>
      <c r="B662" s="313" t="s">
        <v>1920</v>
      </c>
      <c r="C662" s="378">
        <v>5.4930092460999997</v>
      </c>
      <c r="D662" s="314">
        <v>1412</v>
      </c>
      <c r="E662" s="379">
        <v>17.02</v>
      </c>
      <c r="F662" s="315">
        <v>28405.982087</v>
      </c>
      <c r="G662" s="282">
        <v>21577.051493999999</v>
      </c>
      <c r="H662" s="316">
        <v>6828.930593</v>
      </c>
      <c r="I662" s="315">
        <v>4658.1763229999997</v>
      </c>
      <c r="J662" s="316">
        <v>269.04994499999998</v>
      </c>
      <c r="K662" s="315">
        <v>6891.6531720000003</v>
      </c>
      <c r="L662" s="316">
        <v>521.53792599999997</v>
      </c>
      <c r="M662" s="282">
        <v>1606.2039924000001</v>
      </c>
      <c r="N662" s="315">
        <v>427.783929</v>
      </c>
      <c r="O662" s="316">
        <v>82.474726000000004</v>
      </c>
      <c r="P662" s="315">
        <v>158.114778</v>
      </c>
      <c r="Q662" s="316">
        <v>28.106435000000001</v>
      </c>
      <c r="R662" s="315">
        <v>358.54957400000001</v>
      </c>
      <c r="S662" s="316">
        <v>211.720068</v>
      </c>
      <c r="T662" s="315">
        <v>273.11766699999998</v>
      </c>
      <c r="U662" s="316">
        <v>29.574916999999999</v>
      </c>
      <c r="V662" s="315">
        <v>5041.5974939999996</v>
      </c>
      <c r="W662" s="316">
        <v>1278.522598</v>
      </c>
      <c r="X662" s="315">
        <v>31.913094999999998</v>
      </c>
      <c r="Y662" s="316">
        <v>4.5245199999999999</v>
      </c>
      <c r="Z662" s="315">
        <v>5.5055E-2</v>
      </c>
      <c r="AA662" s="316">
        <v>3.6173999999999998E-2</v>
      </c>
      <c r="AB662" s="315">
        <v>919.43647199999998</v>
      </c>
      <c r="AC662" s="316">
        <v>1489.1817450000001</v>
      </c>
      <c r="AD662" s="315">
        <v>0.54805300000000001</v>
      </c>
      <c r="AE662" s="316">
        <v>7.4632000000000004E-2</v>
      </c>
      <c r="AF662" s="282">
        <v>3.5435697982000001</v>
      </c>
      <c r="AG662" s="317">
        <v>2608.3734195000002</v>
      </c>
      <c r="AH662" s="282">
        <v>635.86831517999997</v>
      </c>
      <c r="AI662" s="317">
        <v>799.99836212000002</v>
      </c>
      <c r="AJ662" s="282">
        <v>76.245132603000002</v>
      </c>
      <c r="AK662" s="380">
        <v>102</v>
      </c>
    </row>
    <row r="663" spans="1:37" x14ac:dyDescent="0.2">
      <c r="A663" s="318" t="s">
        <v>1921</v>
      </c>
      <c r="B663" s="313" t="s">
        <v>1922</v>
      </c>
      <c r="C663" s="378">
        <v>3.8368773349</v>
      </c>
      <c r="D663" s="314">
        <v>1858</v>
      </c>
      <c r="E663" s="379">
        <v>12.15</v>
      </c>
      <c r="F663" s="315">
        <v>19841.632147</v>
      </c>
      <c r="G663" s="282">
        <v>14955.396354</v>
      </c>
      <c r="H663" s="316">
        <v>4886.2357930999997</v>
      </c>
      <c r="I663" s="315">
        <v>3175.5432000000001</v>
      </c>
      <c r="J663" s="316">
        <v>188.98145600000001</v>
      </c>
      <c r="K663" s="315">
        <v>4971.9018980000001</v>
      </c>
      <c r="L663" s="316">
        <v>382.35282699999999</v>
      </c>
      <c r="M663" s="282">
        <v>1145.383253</v>
      </c>
      <c r="N663" s="315">
        <v>294.91975400000001</v>
      </c>
      <c r="O663" s="316">
        <v>61.136553999999997</v>
      </c>
      <c r="P663" s="315">
        <v>71.288967</v>
      </c>
      <c r="Q663" s="316">
        <v>13.602368999999999</v>
      </c>
      <c r="R663" s="315">
        <v>167.724988</v>
      </c>
      <c r="S663" s="316">
        <v>123.238112</v>
      </c>
      <c r="T663" s="315">
        <v>149.654842</v>
      </c>
      <c r="U663" s="316">
        <v>13.901312000000001</v>
      </c>
      <c r="V663" s="315">
        <v>3508.8112630000001</v>
      </c>
      <c r="W663" s="316">
        <v>912.73695699999996</v>
      </c>
      <c r="X663" s="315">
        <v>14.368124999999999</v>
      </c>
      <c r="Y663" s="316">
        <v>4.5153280000000002</v>
      </c>
      <c r="Z663" s="315">
        <v>0.13146099999999999</v>
      </c>
      <c r="AA663" s="316">
        <v>1.6003E-2</v>
      </c>
      <c r="AB663" s="315">
        <v>679.36827600000004</v>
      </c>
      <c r="AC663" s="316">
        <v>1021.656585</v>
      </c>
      <c r="AD663" s="315">
        <v>1.0414380000000001</v>
      </c>
      <c r="AE663" s="316">
        <v>0.12701499999999999</v>
      </c>
      <c r="AF663" s="282">
        <v>2.7398995226</v>
      </c>
      <c r="AG663" s="317">
        <v>1797.6624503</v>
      </c>
      <c r="AH663" s="282">
        <v>507.98755413999999</v>
      </c>
      <c r="AI663" s="317">
        <v>583.71147324000003</v>
      </c>
      <c r="AJ663" s="282">
        <v>47.128787134</v>
      </c>
      <c r="AK663" s="380">
        <v>110</v>
      </c>
    </row>
    <row r="664" spans="1:37" x14ac:dyDescent="0.2">
      <c r="A664" s="318" t="s">
        <v>1923</v>
      </c>
      <c r="B664" s="313" t="s">
        <v>1924</v>
      </c>
      <c r="C664" s="378">
        <v>2.4932555141999999</v>
      </c>
      <c r="D664" s="314">
        <v>3502</v>
      </c>
      <c r="E664" s="379">
        <v>7.95</v>
      </c>
      <c r="F664" s="315">
        <v>12893.364693</v>
      </c>
      <c r="G664" s="282">
        <v>9517.8712962000009</v>
      </c>
      <c r="H664" s="316">
        <v>3375.4933973000002</v>
      </c>
      <c r="I664" s="315">
        <v>2290.4684200000002</v>
      </c>
      <c r="J664" s="316">
        <v>133.26104900000001</v>
      </c>
      <c r="K664" s="315">
        <v>3659.4940099999999</v>
      </c>
      <c r="L664" s="316">
        <v>288.73820799999999</v>
      </c>
      <c r="M664" s="282">
        <v>898.43192689</v>
      </c>
      <c r="N664" s="315">
        <v>160.78988200000001</v>
      </c>
      <c r="O664" s="316">
        <v>33.966777</v>
      </c>
      <c r="P664" s="315">
        <v>31.42642</v>
      </c>
      <c r="Q664" s="316">
        <v>5.9897669999999996</v>
      </c>
      <c r="R664" s="315">
        <v>95.388289</v>
      </c>
      <c r="S664" s="316">
        <v>78.383036000000004</v>
      </c>
      <c r="T664" s="315">
        <v>89.722117999999995</v>
      </c>
      <c r="U664" s="316">
        <v>15.575407999999999</v>
      </c>
      <c r="V664" s="315">
        <v>1387.063621</v>
      </c>
      <c r="W664" s="316">
        <v>370.004907</v>
      </c>
      <c r="X664" s="315">
        <v>14.573822</v>
      </c>
      <c r="Y664" s="316">
        <v>4.4263960000000004</v>
      </c>
      <c r="Z664" s="315">
        <v>0.58619500000000002</v>
      </c>
      <c r="AA664" s="316">
        <v>0.26338400000000001</v>
      </c>
      <c r="AB664" s="315">
        <v>514.39173800000003</v>
      </c>
      <c r="AC664" s="316">
        <v>804.88124200000004</v>
      </c>
      <c r="AD664" s="315">
        <v>0.37010700000000002</v>
      </c>
      <c r="AE664" s="316">
        <v>4.4795000000000001E-2</v>
      </c>
      <c r="AF664" s="282">
        <v>1.1006218085999999</v>
      </c>
      <c r="AG664" s="317">
        <v>1164.4826217</v>
      </c>
      <c r="AH664" s="282">
        <v>395.63431808000001</v>
      </c>
      <c r="AI664" s="317">
        <v>399.06479296999998</v>
      </c>
      <c r="AJ664" s="282">
        <v>54.840821863999999</v>
      </c>
      <c r="AK664" s="380">
        <v>145</v>
      </c>
    </row>
    <row r="665" spans="1:37" x14ac:dyDescent="0.2">
      <c r="A665" s="318" t="s">
        <v>1925</v>
      </c>
      <c r="B665" s="313" t="s">
        <v>1926</v>
      </c>
      <c r="C665" s="378">
        <v>1.2420778414</v>
      </c>
      <c r="D665" s="314">
        <v>2390</v>
      </c>
      <c r="E665" s="379">
        <v>3.86</v>
      </c>
      <c r="F665" s="315">
        <v>6423.1533815000003</v>
      </c>
      <c r="G665" s="282">
        <v>4712.1140296000003</v>
      </c>
      <c r="H665" s="316">
        <v>1711.0393518999999</v>
      </c>
      <c r="I665" s="315">
        <v>1231.0109829999999</v>
      </c>
      <c r="J665" s="316">
        <v>75.531682000000004</v>
      </c>
      <c r="K665" s="315">
        <v>1784.494312</v>
      </c>
      <c r="L665" s="316">
        <v>136.71697499999999</v>
      </c>
      <c r="M665" s="282">
        <v>515.34527721999996</v>
      </c>
      <c r="N665" s="315">
        <v>118.72451100000001</v>
      </c>
      <c r="O665" s="316">
        <v>19.269048000000002</v>
      </c>
      <c r="P665" s="315">
        <v>22.366935000000002</v>
      </c>
      <c r="Q665" s="316">
        <v>3.7537430000000001</v>
      </c>
      <c r="R665" s="315">
        <v>40.087470000000003</v>
      </c>
      <c r="S665" s="316">
        <v>36.980671000000001</v>
      </c>
      <c r="T665" s="315">
        <v>41.655847000000001</v>
      </c>
      <c r="U665" s="316">
        <v>4.537039</v>
      </c>
      <c r="V665" s="315">
        <v>525.44161699999995</v>
      </c>
      <c r="W665" s="316">
        <v>138.73227800000001</v>
      </c>
      <c r="X665" s="315">
        <v>15.756829</v>
      </c>
      <c r="Y665" s="316">
        <v>6.3238940000000001</v>
      </c>
      <c r="Z665" s="315">
        <v>1.212601</v>
      </c>
      <c r="AA665" s="316">
        <v>0.30175299999999999</v>
      </c>
      <c r="AB665" s="315">
        <v>237.74496600000001</v>
      </c>
      <c r="AC665" s="316">
        <v>422.13220999999999</v>
      </c>
      <c r="AD665" s="315">
        <v>0</v>
      </c>
      <c r="AE665" s="316">
        <v>0</v>
      </c>
      <c r="AF665" s="282">
        <v>0.72032227439999996</v>
      </c>
      <c r="AG665" s="317">
        <v>589.53396869000005</v>
      </c>
      <c r="AH665" s="282">
        <v>179.41359491</v>
      </c>
      <c r="AI665" s="317">
        <v>198.65406349</v>
      </c>
      <c r="AJ665" s="282">
        <v>76.710790513999996</v>
      </c>
      <c r="AK665" s="380">
        <v>147</v>
      </c>
    </row>
    <row r="666" spans="1:37" x14ac:dyDescent="0.2">
      <c r="A666" s="318" t="s">
        <v>1927</v>
      </c>
      <c r="B666" s="313" t="s">
        <v>1928</v>
      </c>
      <c r="C666" s="378">
        <v>4.6723199158000002</v>
      </c>
      <c r="D666" s="314">
        <v>1009</v>
      </c>
      <c r="E666" s="379">
        <v>13.62</v>
      </c>
      <c r="F666" s="315">
        <v>24161.953837000001</v>
      </c>
      <c r="G666" s="282">
        <v>18445.283071999998</v>
      </c>
      <c r="H666" s="316">
        <v>5716.6707650999997</v>
      </c>
      <c r="I666" s="315">
        <v>3959.4511659999998</v>
      </c>
      <c r="J666" s="316">
        <v>213.33568500000001</v>
      </c>
      <c r="K666" s="315">
        <v>6259.9582</v>
      </c>
      <c r="L666" s="316">
        <v>443.98377499999998</v>
      </c>
      <c r="M666" s="282">
        <v>1448.5104643</v>
      </c>
      <c r="N666" s="315">
        <v>379.97091999999998</v>
      </c>
      <c r="O666" s="316">
        <v>87.240195</v>
      </c>
      <c r="P666" s="315">
        <v>138.12263100000001</v>
      </c>
      <c r="Q666" s="316">
        <v>26.638863000000001</v>
      </c>
      <c r="R666" s="315">
        <v>424.77902699999999</v>
      </c>
      <c r="S666" s="316">
        <v>214.371576</v>
      </c>
      <c r="T666" s="315">
        <v>226.684755</v>
      </c>
      <c r="U666" s="316">
        <v>29.341933999999998</v>
      </c>
      <c r="V666" s="315">
        <v>3725.6909559999999</v>
      </c>
      <c r="W666" s="316">
        <v>928.39001800000005</v>
      </c>
      <c r="X666" s="315">
        <v>32.539495000000002</v>
      </c>
      <c r="Y666" s="316">
        <v>4.7123970000000002</v>
      </c>
      <c r="Z666" s="315">
        <v>0</v>
      </c>
      <c r="AA666" s="316">
        <v>0</v>
      </c>
      <c r="AB666" s="315">
        <v>816.80152099999998</v>
      </c>
      <c r="AC666" s="316">
        <v>1239.6589799999999</v>
      </c>
      <c r="AD666" s="315">
        <v>1.26563</v>
      </c>
      <c r="AE666" s="316">
        <v>0.41395799999999999</v>
      </c>
      <c r="AF666" s="282">
        <v>5.2596975610000003</v>
      </c>
      <c r="AG666" s="317">
        <v>2144.1461817999998</v>
      </c>
      <c r="AH666" s="282">
        <v>582.12797962000002</v>
      </c>
      <c r="AI666" s="317">
        <v>642.94063951999999</v>
      </c>
      <c r="AJ666" s="282">
        <v>185.61719234</v>
      </c>
      <c r="AK666" s="380">
        <v>103</v>
      </c>
    </row>
    <row r="667" spans="1:37" x14ac:dyDescent="0.2">
      <c r="A667" s="318" t="s">
        <v>1929</v>
      </c>
      <c r="B667" s="313" t="s">
        <v>1930</v>
      </c>
      <c r="C667" s="378">
        <v>2.8379285200000002</v>
      </c>
      <c r="D667" s="314">
        <v>993</v>
      </c>
      <c r="E667" s="379">
        <v>8.61</v>
      </c>
      <c r="F667" s="315">
        <v>14675.771165</v>
      </c>
      <c r="G667" s="282">
        <v>11139.475977</v>
      </c>
      <c r="H667" s="316">
        <v>3536.2951880999999</v>
      </c>
      <c r="I667" s="315">
        <v>2472.422149</v>
      </c>
      <c r="J667" s="316">
        <v>141.44077899999999</v>
      </c>
      <c r="K667" s="315">
        <v>3770.2008780000001</v>
      </c>
      <c r="L667" s="316">
        <v>290.56482099999999</v>
      </c>
      <c r="M667" s="282">
        <v>865.42064548999997</v>
      </c>
      <c r="N667" s="315">
        <v>292.11749700000001</v>
      </c>
      <c r="O667" s="316">
        <v>60.417814</v>
      </c>
      <c r="P667" s="315">
        <v>66.589320999999998</v>
      </c>
      <c r="Q667" s="316">
        <v>12.25718</v>
      </c>
      <c r="R667" s="315">
        <v>129.94256300000001</v>
      </c>
      <c r="S667" s="316">
        <v>96.067237000000006</v>
      </c>
      <c r="T667" s="315">
        <v>112.398866</v>
      </c>
      <c r="U667" s="316">
        <v>11.989011</v>
      </c>
      <c r="V667" s="315">
        <v>2335.0550619999999</v>
      </c>
      <c r="W667" s="316">
        <v>597.79686500000003</v>
      </c>
      <c r="X667" s="315">
        <v>20.636267</v>
      </c>
      <c r="Y667" s="316">
        <v>5.4185840000000001</v>
      </c>
      <c r="Z667" s="315">
        <v>0</v>
      </c>
      <c r="AA667" s="316">
        <v>0</v>
      </c>
      <c r="AB667" s="315">
        <v>507.07657499999999</v>
      </c>
      <c r="AC667" s="316">
        <v>757.50326700000005</v>
      </c>
      <c r="AD667" s="315">
        <v>0</v>
      </c>
      <c r="AE667" s="316">
        <v>0</v>
      </c>
      <c r="AF667" s="282">
        <v>1.6317183101999999</v>
      </c>
      <c r="AG667" s="317">
        <v>1317.7218748</v>
      </c>
      <c r="AH667" s="282">
        <v>362.06483032</v>
      </c>
      <c r="AI667" s="317">
        <v>420.66097511999999</v>
      </c>
      <c r="AJ667" s="282">
        <v>28.376383783000001</v>
      </c>
      <c r="AK667" s="380">
        <v>107</v>
      </c>
    </row>
    <row r="668" spans="1:37" x14ac:dyDescent="0.2">
      <c r="A668" s="318" t="s">
        <v>1931</v>
      </c>
      <c r="B668" s="313" t="s">
        <v>1932</v>
      </c>
      <c r="C668" s="378">
        <v>2.2631074291000002</v>
      </c>
      <c r="D668" s="314">
        <v>1095</v>
      </c>
      <c r="E668" s="379">
        <v>6.72</v>
      </c>
      <c r="F668" s="315">
        <v>11703.200597999999</v>
      </c>
      <c r="G668" s="282">
        <v>8806.2864262000003</v>
      </c>
      <c r="H668" s="316">
        <v>2896.9141714000002</v>
      </c>
      <c r="I668" s="315">
        <v>2065.5582039999999</v>
      </c>
      <c r="J668" s="316">
        <v>105.794505</v>
      </c>
      <c r="K668" s="315">
        <v>3512.9631690000001</v>
      </c>
      <c r="L668" s="316">
        <v>253.87070600000001</v>
      </c>
      <c r="M668" s="282">
        <v>785.60039214000005</v>
      </c>
      <c r="N668" s="315">
        <v>206.933325</v>
      </c>
      <c r="O668" s="316">
        <v>51.728380999999999</v>
      </c>
      <c r="P668" s="315">
        <v>44.807684999999999</v>
      </c>
      <c r="Q668" s="316">
        <v>9.8273349999999997</v>
      </c>
      <c r="R668" s="315">
        <v>82.453000000000003</v>
      </c>
      <c r="S668" s="316">
        <v>72.279882000000001</v>
      </c>
      <c r="T668" s="315">
        <v>75.344356000000005</v>
      </c>
      <c r="U668" s="316">
        <v>10.752879999999999</v>
      </c>
      <c r="V668" s="315">
        <v>1293.4066929999999</v>
      </c>
      <c r="W668" s="316">
        <v>333.01856800000002</v>
      </c>
      <c r="X668" s="315">
        <v>6.455158</v>
      </c>
      <c r="Y668" s="316">
        <v>3.2456849999999999</v>
      </c>
      <c r="Z668" s="315">
        <v>0.16340499999999999</v>
      </c>
      <c r="AA668" s="316">
        <v>8.8715000000000002E-2</v>
      </c>
      <c r="AB668" s="315">
        <v>401.73538500000001</v>
      </c>
      <c r="AC668" s="316">
        <v>703.49998300000004</v>
      </c>
      <c r="AD668" s="315">
        <v>0.55091100000000004</v>
      </c>
      <c r="AE668" s="316">
        <v>6.1411E-2</v>
      </c>
      <c r="AF668" s="282">
        <v>1.5795649973000001</v>
      </c>
      <c r="AG668" s="317">
        <v>1018.2576226</v>
      </c>
      <c r="AH668" s="282">
        <v>292.76853242999999</v>
      </c>
      <c r="AI668" s="317">
        <v>333.77259223999999</v>
      </c>
      <c r="AJ668" s="282">
        <v>36.682551216999997</v>
      </c>
      <c r="AK668" s="380">
        <v>115</v>
      </c>
    </row>
    <row r="669" spans="1:37" x14ac:dyDescent="0.2">
      <c r="A669" s="318" t="s">
        <v>1933</v>
      </c>
      <c r="B669" s="313" t="s">
        <v>1934</v>
      </c>
      <c r="C669" s="378">
        <v>1.5116347561000001</v>
      </c>
      <c r="D669" s="314">
        <v>2429</v>
      </c>
      <c r="E669" s="379">
        <v>4.62</v>
      </c>
      <c r="F669" s="315">
        <v>7817.1122383000002</v>
      </c>
      <c r="G669" s="282">
        <v>5814.5144356999999</v>
      </c>
      <c r="H669" s="316">
        <v>2002.5978026</v>
      </c>
      <c r="I669" s="315">
        <v>1447.2014529999999</v>
      </c>
      <c r="J669" s="316">
        <v>74.867215999999999</v>
      </c>
      <c r="K669" s="315">
        <v>2361.8377249999999</v>
      </c>
      <c r="L669" s="316">
        <v>170.385786</v>
      </c>
      <c r="M669" s="282">
        <v>600.28500250000002</v>
      </c>
      <c r="N669" s="315">
        <v>128.17702499999999</v>
      </c>
      <c r="O669" s="316">
        <v>27.013905999999999</v>
      </c>
      <c r="P669" s="315">
        <v>14.798314</v>
      </c>
      <c r="Q669" s="316">
        <v>3.1290619999999998</v>
      </c>
      <c r="R669" s="315">
        <v>47.647342999999999</v>
      </c>
      <c r="S669" s="316">
        <v>47.106357000000003</v>
      </c>
      <c r="T669" s="315">
        <v>51.370018999999999</v>
      </c>
      <c r="U669" s="316">
        <v>6.6601489999999997</v>
      </c>
      <c r="V669" s="315">
        <v>659.112437</v>
      </c>
      <c r="W669" s="316">
        <v>166.89012500000001</v>
      </c>
      <c r="X669" s="315">
        <v>13.272303000000001</v>
      </c>
      <c r="Y669" s="316">
        <v>3.9571679999999998</v>
      </c>
      <c r="Z669" s="315">
        <v>4.3392E-2</v>
      </c>
      <c r="AA669" s="316">
        <v>2.9232000000000001E-2</v>
      </c>
      <c r="AB669" s="315">
        <v>307.288748</v>
      </c>
      <c r="AC669" s="316">
        <v>518.05523300000004</v>
      </c>
      <c r="AD669" s="315">
        <v>1.1113E-2</v>
      </c>
      <c r="AE669" s="316">
        <v>2.1619999999999999E-3</v>
      </c>
      <c r="AF669" s="282">
        <v>0.82420777440000004</v>
      </c>
      <c r="AG669" s="317">
        <v>702.77653515999998</v>
      </c>
      <c r="AH669" s="282">
        <v>201.71725950000001</v>
      </c>
      <c r="AI669" s="317">
        <v>235.81415405000001</v>
      </c>
      <c r="AJ669" s="282">
        <v>26.838810205000001</v>
      </c>
      <c r="AK669" s="380">
        <v>136</v>
      </c>
    </row>
    <row r="670" spans="1:37" x14ac:dyDescent="0.2">
      <c r="A670" s="318" t="s">
        <v>1935</v>
      </c>
      <c r="B670" s="313" t="s">
        <v>1936</v>
      </c>
      <c r="C670" s="378">
        <v>3.0399216215</v>
      </c>
      <c r="D670" s="314">
        <v>3555</v>
      </c>
      <c r="E670" s="379">
        <v>8.0500000000000007</v>
      </c>
      <c r="F670" s="315">
        <v>15720.337479</v>
      </c>
      <c r="G670" s="282">
        <v>12023.376466</v>
      </c>
      <c r="H670" s="316">
        <v>3696.9610130999999</v>
      </c>
      <c r="I670" s="315">
        <v>2214.2552770000002</v>
      </c>
      <c r="J670" s="316">
        <v>132.32550900000001</v>
      </c>
      <c r="K670" s="315">
        <v>3177.5535190000001</v>
      </c>
      <c r="L670" s="316">
        <v>232.52420699999999</v>
      </c>
      <c r="M670" s="282">
        <v>815.07646184999999</v>
      </c>
      <c r="N670" s="315">
        <v>421.69697600000001</v>
      </c>
      <c r="O670" s="316">
        <v>99.606020999999998</v>
      </c>
      <c r="P670" s="315">
        <v>195.59408400000001</v>
      </c>
      <c r="Q670" s="316">
        <v>39.298462999999998</v>
      </c>
      <c r="R670" s="315">
        <v>290.30484999999999</v>
      </c>
      <c r="S670" s="316">
        <v>122.96730700000001</v>
      </c>
      <c r="T670" s="315">
        <v>142.389218</v>
      </c>
      <c r="U670" s="316">
        <v>13.784720999999999</v>
      </c>
      <c r="V670" s="315">
        <v>3457.9246840000001</v>
      </c>
      <c r="W670" s="316">
        <v>851.39918</v>
      </c>
      <c r="X670" s="315">
        <v>72.297100999999998</v>
      </c>
      <c r="Y670" s="316">
        <v>14.007773</v>
      </c>
      <c r="Z670" s="315">
        <v>0.29114099999999998</v>
      </c>
      <c r="AA670" s="316">
        <v>0.12859400000000001</v>
      </c>
      <c r="AB670" s="315">
        <v>456.65803</v>
      </c>
      <c r="AC670" s="316">
        <v>677.35891700000002</v>
      </c>
      <c r="AD670" s="315">
        <v>4.122592</v>
      </c>
      <c r="AE670" s="316">
        <v>0.49938199999999999</v>
      </c>
      <c r="AF670" s="282">
        <v>3.810611438</v>
      </c>
      <c r="AG670" s="317">
        <v>1287.4146722</v>
      </c>
      <c r="AH670" s="282">
        <v>382.48222905</v>
      </c>
      <c r="AI670" s="317">
        <v>415.06211502000002</v>
      </c>
      <c r="AJ670" s="282">
        <v>199.50384238000001</v>
      </c>
      <c r="AK670" s="380">
        <v>116</v>
      </c>
    </row>
    <row r="671" spans="1:37" x14ac:dyDescent="0.2">
      <c r="A671" s="318" t="s">
        <v>1937</v>
      </c>
      <c r="B671" s="313" t="s">
        <v>1938</v>
      </c>
      <c r="C671" s="378">
        <v>1.5195084791</v>
      </c>
      <c r="D671" s="314">
        <v>6100</v>
      </c>
      <c r="E671" s="379">
        <v>4.13</v>
      </c>
      <c r="F671" s="315">
        <v>7857.8295982999998</v>
      </c>
      <c r="G671" s="282">
        <v>5940.1051028000002</v>
      </c>
      <c r="H671" s="316">
        <v>1917.7244954</v>
      </c>
      <c r="I671" s="315">
        <v>1283.750372</v>
      </c>
      <c r="J671" s="316">
        <v>74.583036000000007</v>
      </c>
      <c r="K671" s="315">
        <v>1945.9953579999999</v>
      </c>
      <c r="L671" s="316">
        <v>144.51109199999999</v>
      </c>
      <c r="M671" s="282">
        <v>511.40840681999998</v>
      </c>
      <c r="N671" s="315">
        <v>206.56122400000001</v>
      </c>
      <c r="O671" s="316">
        <v>49.560298000000003</v>
      </c>
      <c r="P671" s="315">
        <v>70.345533000000003</v>
      </c>
      <c r="Q671" s="316">
        <v>13.29374</v>
      </c>
      <c r="R671" s="315">
        <v>87.330110000000005</v>
      </c>
      <c r="S671" s="316">
        <v>50.151494</v>
      </c>
      <c r="T671" s="315">
        <v>65.110817999999995</v>
      </c>
      <c r="U671" s="316">
        <v>7.5344870000000004</v>
      </c>
      <c r="V671" s="315">
        <v>1081.1264309999999</v>
      </c>
      <c r="W671" s="316">
        <v>261.11956500000002</v>
      </c>
      <c r="X671" s="315">
        <v>19.726230999999999</v>
      </c>
      <c r="Y671" s="316">
        <v>6.1269939999999998</v>
      </c>
      <c r="Z671" s="315">
        <v>1.224518</v>
      </c>
      <c r="AA671" s="316">
        <v>0.39874500000000002</v>
      </c>
      <c r="AB671" s="315">
        <v>254.671133</v>
      </c>
      <c r="AC671" s="316">
        <v>415.53538400000002</v>
      </c>
      <c r="AD671" s="315">
        <v>0.564523</v>
      </c>
      <c r="AE671" s="316">
        <v>6.5046000000000007E-2</v>
      </c>
      <c r="AF671" s="282">
        <v>1.3126555356</v>
      </c>
      <c r="AG671" s="317">
        <v>686.70731848000003</v>
      </c>
      <c r="AH671" s="282">
        <v>210.53319705000001</v>
      </c>
      <c r="AI671" s="317">
        <v>210.58724244000001</v>
      </c>
      <c r="AJ671" s="282">
        <v>197.99464523</v>
      </c>
      <c r="AK671" s="380">
        <v>131</v>
      </c>
    </row>
    <row r="672" spans="1:37" x14ac:dyDescent="0.2">
      <c r="A672" s="318" t="s">
        <v>1939</v>
      </c>
      <c r="B672" s="313" t="s">
        <v>1940</v>
      </c>
      <c r="C672" s="378">
        <v>1.0755781222</v>
      </c>
      <c r="D672" s="314">
        <v>9792</v>
      </c>
      <c r="E672" s="379">
        <v>2.89</v>
      </c>
      <c r="F672" s="315">
        <v>5562.1338875000001</v>
      </c>
      <c r="G672" s="282">
        <v>4152.2987731000003</v>
      </c>
      <c r="H672" s="316">
        <v>1409.8351144999999</v>
      </c>
      <c r="I672" s="315">
        <v>968.83246299999996</v>
      </c>
      <c r="J672" s="316">
        <v>47.264643</v>
      </c>
      <c r="K672" s="315">
        <v>1498.235351</v>
      </c>
      <c r="L672" s="316">
        <v>108.646995</v>
      </c>
      <c r="M672" s="282">
        <v>421.59052398</v>
      </c>
      <c r="N672" s="315">
        <v>149.32086799999999</v>
      </c>
      <c r="O672" s="316">
        <v>35.187133000000003</v>
      </c>
      <c r="P672" s="315">
        <v>37.571959</v>
      </c>
      <c r="Q672" s="316">
        <v>7.3088639999999998</v>
      </c>
      <c r="R672" s="315">
        <v>40.538224999999997</v>
      </c>
      <c r="S672" s="316">
        <v>31.029366</v>
      </c>
      <c r="T672" s="315">
        <v>38.742058999999998</v>
      </c>
      <c r="U672" s="316">
        <v>4.6907319999999997</v>
      </c>
      <c r="V672" s="315">
        <v>531.25336800000002</v>
      </c>
      <c r="W672" s="316">
        <v>131.28913700000001</v>
      </c>
      <c r="X672" s="315">
        <v>13.472367999999999</v>
      </c>
      <c r="Y672" s="316">
        <v>4.7383170000000003</v>
      </c>
      <c r="Z672" s="315">
        <v>1.8303720000000001</v>
      </c>
      <c r="AA672" s="316">
        <v>0.60143199999999997</v>
      </c>
      <c r="AB672" s="315">
        <v>185.02376599999999</v>
      </c>
      <c r="AC672" s="316">
        <v>329.75634700000001</v>
      </c>
      <c r="AD672" s="315">
        <v>0.50417400000000001</v>
      </c>
      <c r="AE672" s="316">
        <v>6.0783999999999998E-2</v>
      </c>
      <c r="AF672" s="282">
        <v>0.93095426999999997</v>
      </c>
      <c r="AG672" s="317">
        <v>464.91245807000001</v>
      </c>
      <c r="AH672" s="282">
        <v>154.27409718000001</v>
      </c>
      <c r="AI672" s="317">
        <v>161.50479157999999</v>
      </c>
      <c r="AJ672" s="282">
        <v>193.02233888999999</v>
      </c>
      <c r="AK672" s="380">
        <v>148</v>
      </c>
    </row>
    <row r="673" spans="1:37" x14ac:dyDescent="0.2">
      <c r="A673" s="318" t="s">
        <v>1941</v>
      </c>
      <c r="B673" s="313" t="s">
        <v>1942</v>
      </c>
      <c r="C673" s="378">
        <v>0.77655317930000001</v>
      </c>
      <c r="D673" s="314">
        <v>20497</v>
      </c>
      <c r="E673" s="379">
        <v>2.17</v>
      </c>
      <c r="F673" s="315">
        <v>4015.7871055000001</v>
      </c>
      <c r="G673" s="282">
        <v>2955.5858493999999</v>
      </c>
      <c r="H673" s="316">
        <v>1060.2012560999999</v>
      </c>
      <c r="I673" s="315">
        <v>762.54137900000001</v>
      </c>
      <c r="J673" s="316">
        <v>33.471397000000003</v>
      </c>
      <c r="K673" s="315">
        <v>1120.6866680000001</v>
      </c>
      <c r="L673" s="316">
        <v>80.463628</v>
      </c>
      <c r="M673" s="282">
        <v>344.77606295999999</v>
      </c>
      <c r="N673" s="315">
        <v>89.354606000000004</v>
      </c>
      <c r="O673" s="316">
        <v>17.802336</v>
      </c>
      <c r="P673" s="315">
        <v>16.155200000000001</v>
      </c>
      <c r="Q673" s="316">
        <v>2.992753</v>
      </c>
      <c r="R673" s="315">
        <v>24.79786</v>
      </c>
      <c r="S673" s="316">
        <v>22.662623</v>
      </c>
      <c r="T673" s="315">
        <v>27.419920999999999</v>
      </c>
      <c r="U673" s="316">
        <v>2.8425389999999999</v>
      </c>
      <c r="V673" s="315">
        <v>247.83467999999999</v>
      </c>
      <c r="W673" s="316">
        <v>62.058396999999999</v>
      </c>
      <c r="X673" s="315">
        <v>5.4354680000000002</v>
      </c>
      <c r="Y673" s="316">
        <v>2.9539629999999999</v>
      </c>
      <c r="Z673" s="315">
        <v>3.9718689999999999</v>
      </c>
      <c r="AA673" s="316">
        <v>1.061256</v>
      </c>
      <c r="AB673" s="315">
        <v>133.673857</v>
      </c>
      <c r="AC673" s="316">
        <v>264.39146299999999</v>
      </c>
      <c r="AD673" s="315">
        <v>0.27661000000000002</v>
      </c>
      <c r="AE673" s="316">
        <v>3.3898999999999999E-2</v>
      </c>
      <c r="AF673" s="282">
        <v>0.45208212949999999</v>
      </c>
      <c r="AG673" s="317">
        <v>332.62666601000001</v>
      </c>
      <c r="AH673" s="282">
        <v>113.61230224000001</v>
      </c>
      <c r="AI673" s="317">
        <v>119.43452121</v>
      </c>
      <c r="AJ673" s="282">
        <v>182.00309970000001</v>
      </c>
      <c r="AK673" s="380">
        <v>195</v>
      </c>
    </row>
    <row r="674" spans="1:37" x14ac:dyDescent="0.2">
      <c r="A674" s="318" t="s">
        <v>1943</v>
      </c>
      <c r="B674" s="313" t="s">
        <v>1944</v>
      </c>
      <c r="C674" s="378">
        <v>5.1441310092999997</v>
      </c>
      <c r="D674" s="314">
        <v>205</v>
      </c>
      <c r="E674" s="379">
        <v>7.32</v>
      </c>
      <c r="F674" s="315">
        <v>26601.829117000001</v>
      </c>
      <c r="G674" s="282">
        <v>21003.868288999998</v>
      </c>
      <c r="H674" s="316">
        <v>5597.9608283999996</v>
      </c>
      <c r="I674" s="315">
        <v>2019.3255180000001</v>
      </c>
      <c r="J674" s="316">
        <v>86.187929999999994</v>
      </c>
      <c r="K674" s="315">
        <v>2923.1368040000002</v>
      </c>
      <c r="L674" s="316">
        <v>210.87671499999999</v>
      </c>
      <c r="M674" s="282">
        <v>999.67994375000001</v>
      </c>
      <c r="N674" s="315">
        <v>2042.7288149999999</v>
      </c>
      <c r="O674" s="316">
        <v>212.15975499999999</v>
      </c>
      <c r="P674" s="315">
        <v>400.83452899999997</v>
      </c>
      <c r="Q674" s="316">
        <v>76.187368000000006</v>
      </c>
      <c r="R674" s="315">
        <v>319.96496500000001</v>
      </c>
      <c r="S674" s="316">
        <v>143.71805499999999</v>
      </c>
      <c r="T674" s="315">
        <v>600.35510399999998</v>
      </c>
      <c r="U674" s="316">
        <v>43.788032000000001</v>
      </c>
      <c r="V674" s="315">
        <v>3061.811146</v>
      </c>
      <c r="W674" s="316">
        <v>689.71932400000003</v>
      </c>
      <c r="X674" s="315">
        <v>5623.9475970000003</v>
      </c>
      <c r="Y674" s="316">
        <v>1149.180149</v>
      </c>
      <c r="Z674" s="315">
        <v>9.1021470000000004</v>
      </c>
      <c r="AA674" s="316">
        <v>2.2410359999999998</v>
      </c>
      <c r="AB674" s="315">
        <v>459.77056099999999</v>
      </c>
      <c r="AC674" s="316">
        <v>675.27829699999995</v>
      </c>
      <c r="AD674" s="315">
        <v>31.435036</v>
      </c>
      <c r="AE674" s="316">
        <v>6.0442239999999998</v>
      </c>
      <c r="AF674" s="282">
        <v>503.32460067</v>
      </c>
      <c r="AG674" s="317">
        <v>1749.4439686000001</v>
      </c>
      <c r="AH674" s="282">
        <v>628.87476616000004</v>
      </c>
      <c r="AI674" s="317">
        <v>858.90521192000006</v>
      </c>
      <c r="AJ674" s="282">
        <v>1073.8075205</v>
      </c>
      <c r="AK674" s="380">
        <v>79</v>
      </c>
    </row>
    <row r="675" spans="1:37" x14ac:dyDescent="0.2">
      <c r="A675" s="318" t="s">
        <v>1945</v>
      </c>
      <c r="B675" s="313" t="s">
        <v>1946</v>
      </c>
      <c r="C675" s="378">
        <v>5.6355745635999996</v>
      </c>
      <c r="D675" s="314">
        <v>754</v>
      </c>
      <c r="E675" s="379">
        <v>11.14</v>
      </c>
      <c r="F675" s="315">
        <v>29143.229682000001</v>
      </c>
      <c r="G675" s="282">
        <v>23093.970674</v>
      </c>
      <c r="H675" s="316">
        <v>6049.2590077000004</v>
      </c>
      <c r="I675" s="315">
        <v>2534.3825189999998</v>
      </c>
      <c r="J675" s="316">
        <v>149.33728600000001</v>
      </c>
      <c r="K675" s="315">
        <v>4705.6554539999997</v>
      </c>
      <c r="L675" s="316">
        <v>310.99312600000002</v>
      </c>
      <c r="M675" s="282">
        <v>1488.9883986</v>
      </c>
      <c r="N675" s="315">
        <v>3317.204663</v>
      </c>
      <c r="O675" s="316">
        <v>242.34484</v>
      </c>
      <c r="P675" s="315">
        <v>1096.543199</v>
      </c>
      <c r="Q675" s="316">
        <v>190.76899700000001</v>
      </c>
      <c r="R675" s="315">
        <v>536.08333700000003</v>
      </c>
      <c r="S675" s="316">
        <v>206.12237099999999</v>
      </c>
      <c r="T675" s="315">
        <v>2128.8999920000001</v>
      </c>
      <c r="U675" s="316">
        <v>108.423968</v>
      </c>
      <c r="V675" s="315">
        <v>1944.117506</v>
      </c>
      <c r="W675" s="316">
        <v>448.86702100000002</v>
      </c>
      <c r="X675" s="315">
        <v>2237.3790829999998</v>
      </c>
      <c r="Y675" s="316">
        <v>478.29215199999999</v>
      </c>
      <c r="Z675" s="315">
        <v>21.918275999999999</v>
      </c>
      <c r="AA675" s="316">
        <v>7.4135010000000001</v>
      </c>
      <c r="AB675" s="315">
        <v>681.77650400000005</v>
      </c>
      <c r="AC675" s="316">
        <v>1006.5288430000001</v>
      </c>
      <c r="AD675" s="315">
        <v>105.417232</v>
      </c>
      <c r="AE675" s="316">
        <v>20.879597</v>
      </c>
      <c r="AF675" s="282">
        <v>378.18277633000002</v>
      </c>
      <c r="AG675" s="317">
        <v>1930.0853654</v>
      </c>
      <c r="AH675" s="282">
        <v>802.63258934999999</v>
      </c>
      <c r="AI675" s="317">
        <v>860.09455715000001</v>
      </c>
      <c r="AJ675" s="282">
        <v>1203.8965284999999</v>
      </c>
      <c r="AK675" s="380">
        <v>108</v>
      </c>
    </row>
    <row r="676" spans="1:37" x14ac:dyDescent="0.2">
      <c r="A676" s="318" t="s">
        <v>1947</v>
      </c>
      <c r="B676" s="313" t="s">
        <v>1948</v>
      </c>
      <c r="C676" s="378">
        <v>0.9354972252</v>
      </c>
      <c r="D676" s="314">
        <v>1592</v>
      </c>
      <c r="E676" s="379">
        <v>1.53</v>
      </c>
      <c r="F676" s="315">
        <v>4837.7339691999996</v>
      </c>
      <c r="G676" s="282">
        <v>3751.1519140999999</v>
      </c>
      <c r="H676" s="316">
        <v>1086.5820550999999</v>
      </c>
      <c r="I676" s="315">
        <v>427.81892499999998</v>
      </c>
      <c r="J676" s="316">
        <v>17.949352999999999</v>
      </c>
      <c r="K676" s="315">
        <v>435.63957599999998</v>
      </c>
      <c r="L676" s="316">
        <v>34.819296000000001</v>
      </c>
      <c r="M676" s="282">
        <v>198.31834612</v>
      </c>
      <c r="N676" s="315">
        <v>399.56751000000003</v>
      </c>
      <c r="O676" s="316">
        <v>92.795074</v>
      </c>
      <c r="P676" s="315">
        <v>176.03832600000001</v>
      </c>
      <c r="Q676" s="316">
        <v>39.539236000000002</v>
      </c>
      <c r="R676" s="315">
        <v>31.950371000000001</v>
      </c>
      <c r="S676" s="316">
        <v>19.451476</v>
      </c>
      <c r="T676" s="315">
        <v>56.457707999999997</v>
      </c>
      <c r="U676" s="316">
        <v>4.6612989999999996</v>
      </c>
      <c r="V676" s="315">
        <v>41.48</v>
      </c>
      <c r="W676" s="316">
        <v>7.2444680000000004</v>
      </c>
      <c r="X676" s="315">
        <v>1433.5420770000001</v>
      </c>
      <c r="Y676" s="316">
        <v>314.36979400000001</v>
      </c>
      <c r="Z676" s="315">
        <v>2.2383860000000002</v>
      </c>
      <c r="AA676" s="316">
        <v>0.81120099999999995</v>
      </c>
      <c r="AB676" s="315">
        <v>72.666832999999997</v>
      </c>
      <c r="AC676" s="316">
        <v>124.24735800000001</v>
      </c>
      <c r="AD676" s="315">
        <v>107.656122</v>
      </c>
      <c r="AE676" s="316">
        <v>31.852853</v>
      </c>
      <c r="AF676" s="282">
        <v>33.469406704999997</v>
      </c>
      <c r="AG676" s="317">
        <v>366.12467723999998</v>
      </c>
      <c r="AH676" s="282">
        <v>114.24398657</v>
      </c>
      <c r="AI676" s="317">
        <v>159.89663347000001</v>
      </c>
      <c r="AJ676" s="282">
        <v>92.883676657999999</v>
      </c>
      <c r="AK676" s="380">
        <v>157</v>
      </c>
    </row>
    <row r="677" spans="1:37" x14ac:dyDescent="0.2">
      <c r="A677" s="318" t="s">
        <v>1949</v>
      </c>
      <c r="B677" s="313" t="s">
        <v>1950</v>
      </c>
      <c r="C677" s="378">
        <v>1.9264627362</v>
      </c>
      <c r="D677" s="314">
        <v>10980</v>
      </c>
      <c r="E677" s="379">
        <v>4.68</v>
      </c>
      <c r="F677" s="315">
        <v>9962.3109162000001</v>
      </c>
      <c r="G677" s="282">
        <v>7703.0963089999996</v>
      </c>
      <c r="H677" s="316">
        <v>2259.2146072</v>
      </c>
      <c r="I677" s="315">
        <v>1043.744271</v>
      </c>
      <c r="J677" s="316">
        <v>59.465591000000003</v>
      </c>
      <c r="K677" s="315">
        <v>2318.2234429999999</v>
      </c>
      <c r="L677" s="316">
        <v>155.11239599999999</v>
      </c>
      <c r="M677" s="282">
        <v>737.90316886999994</v>
      </c>
      <c r="N677" s="315">
        <v>766.49349800000005</v>
      </c>
      <c r="O677" s="316">
        <v>97.877037000000001</v>
      </c>
      <c r="P677" s="315">
        <v>194.457875</v>
      </c>
      <c r="Q677" s="316">
        <v>33.813039000000003</v>
      </c>
      <c r="R677" s="315">
        <v>228.07085000000001</v>
      </c>
      <c r="S677" s="316">
        <v>80.618819000000002</v>
      </c>
      <c r="T677" s="315">
        <v>984.65501700000004</v>
      </c>
      <c r="U677" s="316">
        <v>69.285178999999999</v>
      </c>
      <c r="V677" s="315">
        <v>215.441025</v>
      </c>
      <c r="W677" s="316">
        <v>45.900382999999998</v>
      </c>
      <c r="X677" s="315">
        <v>73.174377000000007</v>
      </c>
      <c r="Y677" s="316">
        <v>17.224668999999999</v>
      </c>
      <c r="Z677" s="315">
        <v>19.286846000000001</v>
      </c>
      <c r="AA677" s="316">
        <v>8.0599089999999993</v>
      </c>
      <c r="AB677" s="315">
        <v>294.63584600000002</v>
      </c>
      <c r="AC677" s="316">
        <v>460.41699699999998</v>
      </c>
      <c r="AD677" s="315">
        <v>63.502724999999998</v>
      </c>
      <c r="AE677" s="316">
        <v>3.525185</v>
      </c>
      <c r="AF677" s="282">
        <v>6.0374324379999997</v>
      </c>
      <c r="AG677" s="317">
        <v>610.40831118999995</v>
      </c>
      <c r="AH677" s="282">
        <v>284.98716127</v>
      </c>
      <c r="AI677" s="317">
        <v>262.61902593999997</v>
      </c>
      <c r="AJ677" s="282">
        <v>827.37083988999996</v>
      </c>
      <c r="AK677" s="380">
        <v>241</v>
      </c>
    </row>
    <row r="678" spans="1:37" x14ac:dyDescent="0.2">
      <c r="A678" s="318" t="s">
        <v>1951</v>
      </c>
      <c r="B678" s="313" t="s">
        <v>1952</v>
      </c>
      <c r="C678" s="378">
        <v>0.33789514659999997</v>
      </c>
      <c r="D678" s="314">
        <v>24017</v>
      </c>
      <c r="E678" s="379">
        <v>1.07</v>
      </c>
      <c r="F678" s="315">
        <v>1747.3561489000001</v>
      </c>
      <c r="G678" s="282">
        <v>1482.9015007</v>
      </c>
      <c r="H678" s="316">
        <v>264.45464816999998</v>
      </c>
      <c r="I678" s="315">
        <v>142.56352999999999</v>
      </c>
      <c r="J678" s="316">
        <v>6.0928089999999999</v>
      </c>
      <c r="K678" s="315">
        <v>186.02689699999999</v>
      </c>
      <c r="L678" s="316">
        <v>14.419859000000001</v>
      </c>
      <c r="M678" s="282">
        <v>93.310283153</v>
      </c>
      <c r="N678" s="315">
        <v>692.67927899999995</v>
      </c>
      <c r="O678" s="316">
        <v>27.999493000000001</v>
      </c>
      <c r="P678" s="315">
        <v>17.813700000000001</v>
      </c>
      <c r="Q678" s="316">
        <v>2.7823030000000002</v>
      </c>
      <c r="R678" s="315">
        <v>23.463001999999999</v>
      </c>
      <c r="S678" s="316">
        <v>9.6805210000000006</v>
      </c>
      <c r="T678" s="315">
        <v>157.45519300000001</v>
      </c>
      <c r="U678" s="316">
        <v>11.274552</v>
      </c>
      <c r="V678" s="315">
        <v>2.3992990000000001</v>
      </c>
      <c r="W678" s="316">
        <v>0.45664199999999999</v>
      </c>
      <c r="X678" s="315">
        <v>35.080038999999999</v>
      </c>
      <c r="Y678" s="316">
        <v>15.477736999999999</v>
      </c>
      <c r="Z678" s="315">
        <v>2.5497740000000002</v>
      </c>
      <c r="AA678" s="316">
        <v>0.87728899999999999</v>
      </c>
      <c r="AB678" s="315">
        <v>52.412942000000001</v>
      </c>
      <c r="AC678" s="316">
        <v>52.691439000000003</v>
      </c>
      <c r="AD678" s="315">
        <v>3.6618940000000002</v>
      </c>
      <c r="AE678" s="316">
        <v>0.84976499999999999</v>
      </c>
      <c r="AF678" s="282">
        <v>1.9518709524</v>
      </c>
      <c r="AG678" s="317">
        <v>77.353722243999997</v>
      </c>
      <c r="AH678" s="282">
        <v>23.820638324000001</v>
      </c>
      <c r="AI678" s="317">
        <v>32.548909578</v>
      </c>
      <c r="AJ678" s="282">
        <v>59.662765886999999</v>
      </c>
      <c r="AK678" s="380">
        <v>244</v>
      </c>
    </row>
    <row r="679" spans="1:37" x14ac:dyDescent="0.2">
      <c r="A679" s="318" t="s">
        <v>1953</v>
      </c>
      <c r="B679" s="313" t="s">
        <v>1954</v>
      </c>
      <c r="C679" s="378">
        <v>1.0580334724</v>
      </c>
      <c r="D679" s="314">
        <v>18101</v>
      </c>
      <c r="E679" s="379">
        <v>2.78</v>
      </c>
      <c r="F679" s="315">
        <v>5471.4052933000003</v>
      </c>
      <c r="G679" s="282">
        <v>4201.3022399000001</v>
      </c>
      <c r="H679" s="316">
        <v>1270.1030533999999</v>
      </c>
      <c r="I679" s="315">
        <v>598.80650200000002</v>
      </c>
      <c r="J679" s="316">
        <v>31.145911999999999</v>
      </c>
      <c r="K679" s="315">
        <v>966.08936700000004</v>
      </c>
      <c r="L679" s="316">
        <v>70.917651000000006</v>
      </c>
      <c r="M679" s="282">
        <v>379.13831131000001</v>
      </c>
      <c r="N679" s="315">
        <v>551.25873200000001</v>
      </c>
      <c r="O679" s="316">
        <v>56.541195000000002</v>
      </c>
      <c r="P679" s="315">
        <v>95.444826000000006</v>
      </c>
      <c r="Q679" s="316">
        <v>15.056267999999999</v>
      </c>
      <c r="R679" s="315">
        <v>117.411939</v>
      </c>
      <c r="S679" s="316">
        <v>45.048816000000002</v>
      </c>
      <c r="T679" s="315">
        <v>322.03515700000003</v>
      </c>
      <c r="U679" s="316">
        <v>22.992017000000001</v>
      </c>
      <c r="V679" s="315">
        <v>91.762540000000001</v>
      </c>
      <c r="W679" s="316">
        <v>21.431833999999998</v>
      </c>
      <c r="X679" s="315">
        <v>315.459812</v>
      </c>
      <c r="Y679" s="316">
        <v>78.018373999999994</v>
      </c>
      <c r="Z679" s="315">
        <v>17.146408000000001</v>
      </c>
      <c r="AA679" s="316">
        <v>6.2834989999999999</v>
      </c>
      <c r="AB679" s="315">
        <v>142.77489800000001</v>
      </c>
      <c r="AC679" s="316">
        <v>241.70842400000001</v>
      </c>
      <c r="AD679" s="315">
        <v>59.483797000000003</v>
      </c>
      <c r="AE679" s="316">
        <v>14.652797</v>
      </c>
      <c r="AF679" s="282">
        <v>5.7556022462999996</v>
      </c>
      <c r="AG679" s="317">
        <v>373.06520272</v>
      </c>
      <c r="AH679" s="282">
        <v>155.17639081999999</v>
      </c>
      <c r="AI679" s="317">
        <v>150.06797197</v>
      </c>
      <c r="AJ679" s="282">
        <v>526.73104894999994</v>
      </c>
      <c r="AK679" s="380">
        <v>271</v>
      </c>
    </row>
    <row r="680" spans="1:37" x14ac:dyDescent="0.2">
      <c r="A680" s="318" t="s">
        <v>1955</v>
      </c>
      <c r="B680" s="313" t="s">
        <v>1956</v>
      </c>
      <c r="C680" s="378">
        <v>0.31075967859999998</v>
      </c>
      <c r="D680" s="314">
        <v>51440</v>
      </c>
      <c r="E680" s="379">
        <v>1.0900000000000001</v>
      </c>
      <c r="F680" s="315">
        <v>1607.0305854000001</v>
      </c>
      <c r="G680" s="282">
        <v>1311.0726743</v>
      </c>
      <c r="H680" s="316">
        <v>295.95791107000002</v>
      </c>
      <c r="I680" s="315">
        <v>157.537204</v>
      </c>
      <c r="J680" s="316">
        <v>7.6822109999999997</v>
      </c>
      <c r="K680" s="315">
        <v>179.641468</v>
      </c>
      <c r="L680" s="316">
        <v>15.336484</v>
      </c>
      <c r="M680" s="282">
        <v>85.992191184000006</v>
      </c>
      <c r="N680" s="315">
        <v>270.32607200000001</v>
      </c>
      <c r="O680" s="316">
        <v>21.648776999999999</v>
      </c>
      <c r="P680" s="315">
        <v>14.655479</v>
      </c>
      <c r="Q680" s="316">
        <v>2.6808619999999999</v>
      </c>
      <c r="R680" s="315">
        <v>18.399094999999999</v>
      </c>
      <c r="S680" s="316">
        <v>8.4723679999999995</v>
      </c>
      <c r="T680" s="315">
        <v>254.09037900000001</v>
      </c>
      <c r="U680" s="316">
        <v>10.473552</v>
      </c>
      <c r="V680" s="315">
        <v>2.1556899999999999</v>
      </c>
      <c r="W680" s="316">
        <v>0.48594399999999999</v>
      </c>
      <c r="X680" s="315">
        <v>119.18512</v>
      </c>
      <c r="Y680" s="316">
        <v>29.282406000000002</v>
      </c>
      <c r="Z680" s="315">
        <v>10.872565</v>
      </c>
      <c r="AA680" s="316">
        <v>3.1848100000000001</v>
      </c>
      <c r="AB680" s="315">
        <v>39.867164000000002</v>
      </c>
      <c r="AC680" s="316">
        <v>51.987786999999997</v>
      </c>
      <c r="AD680" s="315">
        <v>21.519753999999999</v>
      </c>
      <c r="AE680" s="316">
        <v>5.3935399999999998</v>
      </c>
      <c r="AF680" s="282">
        <v>1.6829087862000001</v>
      </c>
      <c r="AG680" s="317">
        <v>91.546767566</v>
      </c>
      <c r="AH680" s="282">
        <v>26.147351814</v>
      </c>
      <c r="AI680" s="317">
        <v>32.806135552000001</v>
      </c>
      <c r="AJ680" s="282">
        <v>123.97649842</v>
      </c>
      <c r="AK680" s="380">
        <v>295</v>
      </c>
    </row>
    <row r="681" spans="1:37" x14ac:dyDescent="0.2">
      <c r="A681" s="318" t="s">
        <v>1957</v>
      </c>
      <c r="B681" s="313" t="s">
        <v>1958</v>
      </c>
      <c r="C681" s="378">
        <v>8.8713461899999999E-2</v>
      </c>
      <c r="D681" s="314">
        <v>6030</v>
      </c>
      <c r="E681" s="379">
        <v>1</v>
      </c>
      <c r="F681" s="315">
        <v>458.76365718</v>
      </c>
      <c r="G681" s="282">
        <v>367.60479021999998</v>
      </c>
      <c r="H681" s="316">
        <v>91.158866961000001</v>
      </c>
      <c r="I681" s="315">
        <v>69.968566999999993</v>
      </c>
      <c r="J681" s="316">
        <v>5.0001610000000003</v>
      </c>
      <c r="K681" s="315">
        <v>51.915990000000001</v>
      </c>
      <c r="L681" s="316">
        <v>4.537541</v>
      </c>
      <c r="M681" s="282">
        <v>40.986565949000003</v>
      </c>
      <c r="N681" s="315">
        <v>98.717822999999996</v>
      </c>
      <c r="O681" s="316">
        <v>12.731645</v>
      </c>
      <c r="P681" s="315">
        <v>8.5929959999999994</v>
      </c>
      <c r="Q681" s="316">
        <v>1.229501</v>
      </c>
      <c r="R681" s="315">
        <v>4.4743060000000003</v>
      </c>
      <c r="S681" s="316">
        <v>1.800621</v>
      </c>
      <c r="T681" s="315">
        <v>33.619408999999997</v>
      </c>
      <c r="U681" s="316">
        <v>4.1078260000000002</v>
      </c>
      <c r="V681" s="315">
        <v>5.1219999999999998E-3</v>
      </c>
      <c r="W681" s="316">
        <v>9.3700000000000001E-4</v>
      </c>
      <c r="X681" s="315">
        <v>16.693476</v>
      </c>
      <c r="Y681" s="316">
        <v>6.2214260000000001</v>
      </c>
      <c r="Z681" s="315">
        <v>8.9599999999999999E-4</v>
      </c>
      <c r="AA681" s="316">
        <v>8.3000000000000001E-4</v>
      </c>
      <c r="AB681" s="315">
        <v>16.583003000000001</v>
      </c>
      <c r="AC681" s="316">
        <v>16.629567000000002</v>
      </c>
      <c r="AD681" s="315">
        <v>0.60510900000000001</v>
      </c>
      <c r="AE681" s="316">
        <v>0.109531</v>
      </c>
      <c r="AF681" s="282">
        <v>0.13255442619999999</v>
      </c>
      <c r="AG681" s="317">
        <v>45.723145520999999</v>
      </c>
      <c r="AH681" s="282">
        <v>7.1476102431999999</v>
      </c>
      <c r="AI681" s="317">
        <v>9.1887412226999992</v>
      </c>
      <c r="AJ681" s="282">
        <v>2.0387573763</v>
      </c>
      <c r="AK681" s="380">
        <v>107</v>
      </c>
    </row>
    <row r="682" spans="1:37" x14ac:dyDescent="0.2">
      <c r="A682" s="318" t="s">
        <v>1959</v>
      </c>
      <c r="B682" s="313" t="s">
        <v>1960</v>
      </c>
      <c r="C682" s="378">
        <v>2.0092079027</v>
      </c>
      <c r="D682" s="314">
        <v>1930</v>
      </c>
      <c r="E682" s="379">
        <v>5.23</v>
      </c>
      <c r="F682" s="315">
        <v>10390.210745</v>
      </c>
      <c r="G682" s="282">
        <v>8147.6169342000003</v>
      </c>
      <c r="H682" s="316">
        <v>2242.5938110000002</v>
      </c>
      <c r="I682" s="315">
        <v>1168.3402840000001</v>
      </c>
      <c r="J682" s="316">
        <v>51.737234999999998</v>
      </c>
      <c r="K682" s="315">
        <v>1903.733461</v>
      </c>
      <c r="L682" s="316">
        <v>136.73766900000001</v>
      </c>
      <c r="M682" s="282">
        <v>739.23596361</v>
      </c>
      <c r="N682" s="315">
        <v>1960.1148760000001</v>
      </c>
      <c r="O682" s="316">
        <v>116.672971</v>
      </c>
      <c r="P682" s="315">
        <v>208.86652699999999</v>
      </c>
      <c r="Q682" s="316">
        <v>37.204867</v>
      </c>
      <c r="R682" s="315">
        <v>227.92846399999999</v>
      </c>
      <c r="S682" s="316">
        <v>86.194817999999998</v>
      </c>
      <c r="T682" s="315">
        <v>425.39086400000002</v>
      </c>
      <c r="U682" s="316">
        <v>29.853638</v>
      </c>
      <c r="V682" s="315">
        <v>303.093323</v>
      </c>
      <c r="W682" s="316">
        <v>72.281460999999993</v>
      </c>
      <c r="X682" s="315">
        <v>81.098900999999998</v>
      </c>
      <c r="Y682" s="316">
        <v>16.332374999999999</v>
      </c>
      <c r="Z682" s="315">
        <v>35.113512999999998</v>
      </c>
      <c r="AA682" s="316">
        <v>11.815149</v>
      </c>
      <c r="AB682" s="315">
        <v>262.42197299999998</v>
      </c>
      <c r="AC682" s="316">
        <v>472.98517800000002</v>
      </c>
      <c r="AD682" s="315">
        <v>14.190493999999999</v>
      </c>
      <c r="AE682" s="316">
        <v>2.672266</v>
      </c>
      <c r="AF682" s="282">
        <v>11.419311702</v>
      </c>
      <c r="AG682" s="317">
        <v>640.86143228000003</v>
      </c>
      <c r="AH682" s="282">
        <v>227.27136672</v>
      </c>
      <c r="AI682" s="317">
        <v>272.49274169</v>
      </c>
      <c r="AJ682" s="282">
        <v>874.14962278999997</v>
      </c>
      <c r="AK682" s="380">
        <v>180</v>
      </c>
    </row>
    <row r="683" spans="1:37" x14ac:dyDescent="0.2">
      <c r="A683" s="318" t="s">
        <v>1961</v>
      </c>
      <c r="B683" s="313" t="s">
        <v>1962</v>
      </c>
      <c r="C683" s="378">
        <v>0.50950595499999995</v>
      </c>
      <c r="D683" s="314">
        <v>7672</v>
      </c>
      <c r="E683" s="379">
        <v>1.36</v>
      </c>
      <c r="F683" s="315">
        <v>2634.8066026000001</v>
      </c>
      <c r="G683" s="282">
        <v>2153.1599615</v>
      </c>
      <c r="H683" s="316">
        <v>481.64664110000001</v>
      </c>
      <c r="I683" s="315">
        <v>254.69614799999999</v>
      </c>
      <c r="J683" s="316">
        <v>11.969189</v>
      </c>
      <c r="K683" s="315">
        <v>332.24147399999998</v>
      </c>
      <c r="L683" s="316">
        <v>26.645627000000001</v>
      </c>
      <c r="M683" s="282">
        <v>155.87391586000001</v>
      </c>
      <c r="N683" s="315">
        <v>774.29609600000003</v>
      </c>
      <c r="O683" s="316">
        <v>43.402358999999997</v>
      </c>
      <c r="P683" s="315">
        <v>30.575900000000001</v>
      </c>
      <c r="Q683" s="316">
        <v>5.6887980000000002</v>
      </c>
      <c r="R683" s="315">
        <v>47.322687999999999</v>
      </c>
      <c r="S683" s="316">
        <v>18.892733</v>
      </c>
      <c r="T683" s="315">
        <v>209.30157199999999</v>
      </c>
      <c r="U683" s="316">
        <v>9.5067009999999996</v>
      </c>
      <c r="V683" s="315">
        <v>1.733787</v>
      </c>
      <c r="W683" s="316">
        <v>0.44764300000000001</v>
      </c>
      <c r="X683" s="315">
        <v>25.636634000000001</v>
      </c>
      <c r="Y683" s="316">
        <v>6.3523040000000002</v>
      </c>
      <c r="Z683" s="315">
        <v>26.542259000000001</v>
      </c>
      <c r="AA683" s="316">
        <v>7.798413</v>
      </c>
      <c r="AB683" s="315">
        <v>57.868344999999998</v>
      </c>
      <c r="AC683" s="316">
        <v>93.905735000000007</v>
      </c>
      <c r="AD683" s="315">
        <v>2.9486880000000002</v>
      </c>
      <c r="AE683" s="316">
        <v>0.54116799999999998</v>
      </c>
      <c r="AF683" s="282">
        <v>2.3674511726</v>
      </c>
      <c r="AG683" s="317">
        <v>126.71088852</v>
      </c>
      <c r="AH683" s="282">
        <v>44.719406669999998</v>
      </c>
      <c r="AI683" s="317">
        <v>50.439776809000001</v>
      </c>
      <c r="AJ683" s="282">
        <v>266.38090585999998</v>
      </c>
      <c r="AK683" s="380">
        <v>218</v>
      </c>
    </row>
    <row r="684" spans="1:37" x14ac:dyDescent="0.2">
      <c r="A684" s="318" t="s">
        <v>1963</v>
      </c>
      <c r="B684" s="313" t="s">
        <v>1964</v>
      </c>
      <c r="C684" s="378">
        <v>10.045011703</v>
      </c>
      <c r="D684" s="314">
        <v>405</v>
      </c>
      <c r="E684" s="379">
        <v>19.59</v>
      </c>
      <c r="F684" s="315">
        <v>51945.738612000001</v>
      </c>
      <c r="G684" s="282">
        <v>41516.586369999997</v>
      </c>
      <c r="H684" s="316">
        <v>10429.152243</v>
      </c>
      <c r="I684" s="315">
        <v>3959.8444730000001</v>
      </c>
      <c r="J684" s="316">
        <v>207.63511099999999</v>
      </c>
      <c r="K684" s="315">
        <v>8360.6247050000002</v>
      </c>
      <c r="L684" s="316">
        <v>535.29828499999996</v>
      </c>
      <c r="M684" s="282">
        <v>2758.6656530999999</v>
      </c>
      <c r="N684" s="315">
        <v>3677.1506429999999</v>
      </c>
      <c r="O684" s="316">
        <v>383.307388</v>
      </c>
      <c r="P684" s="315">
        <v>1948.3882369999999</v>
      </c>
      <c r="Q684" s="316">
        <v>315.02826399999998</v>
      </c>
      <c r="R684" s="315">
        <v>1592.941781</v>
      </c>
      <c r="S684" s="316">
        <v>456.36639100000002</v>
      </c>
      <c r="T684" s="315">
        <v>5803.2914609999998</v>
      </c>
      <c r="U684" s="316">
        <v>304.83567799999997</v>
      </c>
      <c r="V684" s="315">
        <v>3530.6314600000001</v>
      </c>
      <c r="W684" s="316">
        <v>647.20229800000004</v>
      </c>
      <c r="X684" s="315">
        <v>4613.1528500000004</v>
      </c>
      <c r="Y684" s="316">
        <v>898.46059100000002</v>
      </c>
      <c r="Z684" s="315">
        <v>17.130001</v>
      </c>
      <c r="AA684" s="316">
        <v>4.7623769999999999</v>
      </c>
      <c r="AB684" s="315">
        <v>1447.2781460000001</v>
      </c>
      <c r="AC684" s="316">
        <v>1758.404102</v>
      </c>
      <c r="AD684" s="315">
        <v>65.441519</v>
      </c>
      <c r="AE684" s="316">
        <v>13.178025999999999</v>
      </c>
      <c r="AF684" s="282">
        <v>933.22471883000003</v>
      </c>
      <c r="AG684" s="317">
        <v>3732.5797671</v>
      </c>
      <c r="AH684" s="282">
        <v>1793.8314038000001</v>
      </c>
      <c r="AI684" s="317">
        <v>1372.3162179000001</v>
      </c>
      <c r="AJ684" s="282">
        <v>814.76706512999999</v>
      </c>
      <c r="AK684" s="380">
        <v>75</v>
      </c>
    </row>
    <row r="685" spans="1:37" x14ac:dyDescent="0.2">
      <c r="A685" s="318" t="s">
        <v>1965</v>
      </c>
      <c r="B685" s="313" t="s">
        <v>1966</v>
      </c>
      <c r="C685" s="378">
        <v>2.1175204303999999</v>
      </c>
      <c r="D685" s="314">
        <v>279</v>
      </c>
      <c r="E685" s="379">
        <v>3.57</v>
      </c>
      <c r="F685" s="315">
        <v>10950.326992</v>
      </c>
      <c r="G685" s="282">
        <v>8526.3357190000006</v>
      </c>
      <c r="H685" s="316">
        <v>2423.9912730999999</v>
      </c>
      <c r="I685" s="315">
        <v>924.84809499999994</v>
      </c>
      <c r="J685" s="316">
        <v>42.766278</v>
      </c>
      <c r="K685" s="315">
        <v>1466.5008330000001</v>
      </c>
      <c r="L685" s="316">
        <v>100.241212</v>
      </c>
      <c r="M685" s="282">
        <v>517.34224651</v>
      </c>
      <c r="N685" s="315">
        <v>790.323757</v>
      </c>
      <c r="O685" s="316">
        <v>169.376114</v>
      </c>
      <c r="P685" s="315">
        <v>474.14576799999998</v>
      </c>
      <c r="Q685" s="316">
        <v>94.904948000000005</v>
      </c>
      <c r="R685" s="315">
        <v>171.693612</v>
      </c>
      <c r="S685" s="316">
        <v>67.206029999999998</v>
      </c>
      <c r="T685" s="315">
        <v>405.312363</v>
      </c>
      <c r="U685" s="316">
        <v>23.411695999999999</v>
      </c>
      <c r="V685" s="315">
        <v>260.08756199999999</v>
      </c>
      <c r="W685" s="316">
        <v>53.133606</v>
      </c>
      <c r="X685" s="315">
        <v>2353.9899</v>
      </c>
      <c r="Y685" s="316">
        <v>510.79709300000002</v>
      </c>
      <c r="Z685" s="315">
        <v>2.7625829999999998</v>
      </c>
      <c r="AA685" s="316">
        <v>1.290249</v>
      </c>
      <c r="AB685" s="315">
        <v>257.58777600000002</v>
      </c>
      <c r="AC685" s="316">
        <v>336.642897</v>
      </c>
      <c r="AD685" s="315">
        <v>35.761268999999999</v>
      </c>
      <c r="AE685" s="316">
        <v>11.316034999999999</v>
      </c>
      <c r="AF685" s="282">
        <v>263.06730333000002</v>
      </c>
      <c r="AG685" s="317">
        <v>738.93150102000004</v>
      </c>
      <c r="AH685" s="282">
        <v>284.32585368999997</v>
      </c>
      <c r="AI685" s="317">
        <v>352.36790467999998</v>
      </c>
      <c r="AJ685" s="282">
        <v>240.19250668000001</v>
      </c>
      <c r="AK685" s="380">
        <v>82</v>
      </c>
    </row>
    <row r="686" spans="1:37" x14ac:dyDescent="0.2">
      <c r="A686" s="318" t="s">
        <v>1967</v>
      </c>
      <c r="B686" s="313" t="s">
        <v>1968</v>
      </c>
      <c r="C686" s="378">
        <v>8.4319711102999992</v>
      </c>
      <c r="D686" s="314">
        <v>288</v>
      </c>
      <c r="E686" s="379">
        <v>14.59</v>
      </c>
      <c r="F686" s="315">
        <v>43604.226678999999</v>
      </c>
      <c r="G686" s="282">
        <v>33619.831128999998</v>
      </c>
      <c r="H686" s="316">
        <v>9984.3955497000006</v>
      </c>
      <c r="I686" s="315">
        <v>3367.6993400000001</v>
      </c>
      <c r="J686" s="316">
        <v>197.30959300000001</v>
      </c>
      <c r="K686" s="315">
        <v>6034.6056520000002</v>
      </c>
      <c r="L686" s="316">
        <v>414.71385600000002</v>
      </c>
      <c r="M686" s="282">
        <v>1885.3634129</v>
      </c>
      <c r="N686" s="315">
        <v>1706.750423</v>
      </c>
      <c r="O686" s="316">
        <v>289.18143300000003</v>
      </c>
      <c r="P686" s="315">
        <v>903.31576299999995</v>
      </c>
      <c r="Q686" s="316">
        <v>173.53079600000001</v>
      </c>
      <c r="R686" s="315">
        <v>1025.60085</v>
      </c>
      <c r="S686" s="316">
        <v>457.43529999999998</v>
      </c>
      <c r="T686" s="315">
        <v>988.20569999999998</v>
      </c>
      <c r="U686" s="316">
        <v>61.572363000000003</v>
      </c>
      <c r="V686" s="315">
        <v>3710.4774360000001</v>
      </c>
      <c r="W686" s="316">
        <v>794.38430200000005</v>
      </c>
      <c r="X686" s="315">
        <v>9778.5459559999999</v>
      </c>
      <c r="Y686" s="316">
        <v>2126.8011759999999</v>
      </c>
      <c r="Z686" s="315">
        <v>27.640836</v>
      </c>
      <c r="AA686" s="316">
        <v>12.201478</v>
      </c>
      <c r="AB686" s="315">
        <v>970.86712599999998</v>
      </c>
      <c r="AC686" s="316">
        <v>1464.8493169999999</v>
      </c>
      <c r="AD686" s="315">
        <v>35.113765999999998</v>
      </c>
      <c r="AE686" s="316">
        <v>10.249181</v>
      </c>
      <c r="AF686" s="282">
        <v>1064.7344551000001</v>
      </c>
      <c r="AG686" s="317">
        <v>3040.3416526999999</v>
      </c>
      <c r="AH686" s="282">
        <v>1356.4958893999999</v>
      </c>
      <c r="AI686" s="317">
        <v>1399.8685614999999</v>
      </c>
      <c r="AJ686" s="282">
        <v>306.37106596000001</v>
      </c>
      <c r="AK686" s="380">
        <v>57</v>
      </c>
    </row>
    <row r="687" spans="1:37" x14ac:dyDescent="0.2">
      <c r="A687" s="318" t="s">
        <v>1969</v>
      </c>
      <c r="B687" s="313" t="s">
        <v>1970</v>
      </c>
      <c r="C687" s="378">
        <v>4.0736134639000001</v>
      </c>
      <c r="D687" s="314">
        <v>605</v>
      </c>
      <c r="E687" s="379">
        <v>7.4</v>
      </c>
      <c r="F687" s="315">
        <v>21065.864975</v>
      </c>
      <c r="G687" s="282">
        <v>16503.321161</v>
      </c>
      <c r="H687" s="316">
        <v>4562.5438143000001</v>
      </c>
      <c r="I687" s="315">
        <v>1882.531369</v>
      </c>
      <c r="J687" s="316">
        <v>102.326133</v>
      </c>
      <c r="K687" s="315">
        <v>2725.2972140000002</v>
      </c>
      <c r="L687" s="316">
        <v>184.51667800000001</v>
      </c>
      <c r="M687" s="282">
        <v>947.57124721000002</v>
      </c>
      <c r="N687" s="315">
        <v>625.85810100000003</v>
      </c>
      <c r="O687" s="316">
        <v>111.639506</v>
      </c>
      <c r="P687" s="315">
        <v>207.46034299999999</v>
      </c>
      <c r="Q687" s="316">
        <v>35.097447000000003</v>
      </c>
      <c r="R687" s="315">
        <v>295.87409400000001</v>
      </c>
      <c r="S687" s="316">
        <v>145.25403800000001</v>
      </c>
      <c r="T687" s="315">
        <v>300.89164</v>
      </c>
      <c r="U687" s="316">
        <v>20.402388999999999</v>
      </c>
      <c r="V687" s="315">
        <v>581.86816399999998</v>
      </c>
      <c r="W687" s="316">
        <v>119.274114</v>
      </c>
      <c r="X687" s="315">
        <v>6975.0332099999996</v>
      </c>
      <c r="Y687" s="316">
        <v>1353.243647</v>
      </c>
      <c r="Z687" s="315">
        <v>3.2551399999999999</v>
      </c>
      <c r="AA687" s="316">
        <v>0.72326000000000001</v>
      </c>
      <c r="AB687" s="315">
        <v>433.47311300000001</v>
      </c>
      <c r="AC687" s="316">
        <v>656.65155200000004</v>
      </c>
      <c r="AD687" s="315">
        <v>29.870992999999999</v>
      </c>
      <c r="AE687" s="316">
        <v>6.408461</v>
      </c>
      <c r="AF687" s="282">
        <v>377.46770791</v>
      </c>
      <c r="AG687" s="317">
        <v>1682.4266983</v>
      </c>
      <c r="AH687" s="282">
        <v>599.25622064000004</v>
      </c>
      <c r="AI687" s="317">
        <v>591.34018328000002</v>
      </c>
      <c r="AJ687" s="282">
        <v>70.852311959999994</v>
      </c>
      <c r="AK687" s="380">
        <v>97</v>
      </c>
    </row>
    <row r="688" spans="1:37" x14ac:dyDescent="0.2">
      <c r="A688" s="318" t="s">
        <v>1971</v>
      </c>
      <c r="B688" s="313" t="s">
        <v>1972</v>
      </c>
      <c r="C688" s="378">
        <v>2.2609469354999998</v>
      </c>
      <c r="D688" s="314">
        <v>908</v>
      </c>
      <c r="E688" s="379">
        <v>3.79</v>
      </c>
      <c r="F688" s="315">
        <v>11692.028044000001</v>
      </c>
      <c r="G688" s="282">
        <v>9111.5470939000006</v>
      </c>
      <c r="H688" s="316">
        <v>2580.4809497000001</v>
      </c>
      <c r="I688" s="315">
        <v>1001.962494</v>
      </c>
      <c r="J688" s="316">
        <v>46.276916999999997</v>
      </c>
      <c r="K688" s="315">
        <v>1336.9155940000001</v>
      </c>
      <c r="L688" s="316">
        <v>94.422576000000007</v>
      </c>
      <c r="M688" s="282">
        <v>491.99393422000003</v>
      </c>
      <c r="N688" s="315">
        <v>382.155754</v>
      </c>
      <c r="O688" s="316">
        <v>78.014150999999998</v>
      </c>
      <c r="P688" s="315">
        <v>280.07591500000001</v>
      </c>
      <c r="Q688" s="316">
        <v>57.532165999999997</v>
      </c>
      <c r="R688" s="315">
        <v>114.495341</v>
      </c>
      <c r="S688" s="316">
        <v>66.865654000000006</v>
      </c>
      <c r="T688" s="315">
        <v>123.09041499999999</v>
      </c>
      <c r="U688" s="316">
        <v>11.54172</v>
      </c>
      <c r="V688" s="315">
        <v>154.459846</v>
      </c>
      <c r="W688" s="316">
        <v>38.540464999999998</v>
      </c>
      <c r="X688" s="315">
        <v>4159.7033009999996</v>
      </c>
      <c r="Y688" s="316">
        <v>857.43712800000003</v>
      </c>
      <c r="Z688" s="315">
        <v>0.55521699999999996</v>
      </c>
      <c r="AA688" s="316">
        <v>0.27650000000000002</v>
      </c>
      <c r="AB688" s="315">
        <v>228.72550799999999</v>
      </c>
      <c r="AC688" s="316">
        <v>350.11565200000001</v>
      </c>
      <c r="AD688" s="315">
        <v>9.6948989999999995</v>
      </c>
      <c r="AE688" s="316">
        <v>2.6374409999999999</v>
      </c>
      <c r="AF688" s="282">
        <v>236.94368602</v>
      </c>
      <c r="AG688" s="317">
        <v>863.22492497999997</v>
      </c>
      <c r="AH688" s="282">
        <v>303.31932076999999</v>
      </c>
      <c r="AI688" s="317">
        <v>377.21512308000001</v>
      </c>
      <c r="AJ688" s="282">
        <v>23.836400088000001</v>
      </c>
      <c r="AK688" s="380">
        <v>118</v>
      </c>
    </row>
    <row r="689" spans="1:37" x14ac:dyDescent="0.2">
      <c r="A689" s="318" t="s">
        <v>1973</v>
      </c>
      <c r="B689" s="313" t="s">
        <v>1974</v>
      </c>
      <c r="C689" s="378">
        <v>14.395931711999999</v>
      </c>
      <c r="D689" s="314">
        <v>263</v>
      </c>
      <c r="E689" s="379">
        <v>31.4</v>
      </c>
      <c r="F689" s="315">
        <v>74445.638086000006</v>
      </c>
      <c r="G689" s="282">
        <v>57774.178055999997</v>
      </c>
      <c r="H689" s="316">
        <v>16671.460029000002</v>
      </c>
      <c r="I689" s="315">
        <v>6149.346141</v>
      </c>
      <c r="J689" s="316">
        <v>392.807838</v>
      </c>
      <c r="K689" s="315">
        <v>14594.75742</v>
      </c>
      <c r="L689" s="316">
        <v>985.67145000000005</v>
      </c>
      <c r="M689" s="282">
        <v>4848.4749112999998</v>
      </c>
      <c r="N689" s="315">
        <v>6319.8540039999998</v>
      </c>
      <c r="O689" s="316">
        <v>927.24475600000005</v>
      </c>
      <c r="P689" s="315">
        <v>2755.022923</v>
      </c>
      <c r="Q689" s="316">
        <v>492.34715899999998</v>
      </c>
      <c r="R689" s="315">
        <v>2755.4748049999998</v>
      </c>
      <c r="S689" s="316">
        <v>796.03393800000003</v>
      </c>
      <c r="T689" s="315">
        <v>8315.5731500000002</v>
      </c>
      <c r="U689" s="316">
        <v>482.48243600000001</v>
      </c>
      <c r="V689" s="315">
        <v>3354.3536020000001</v>
      </c>
      <c r="W689" s="316">
        <v>724.16818699999999</v>
      </c>
      <c r="X689" s="315">
        <v>2386.1595219999999</v>
      </c>
      <c r="Y689" s="316">
        <v>494.20486099999999</v>
      </c>
      <c r="Z689" s="315">
        <v>10.330441</v>
      </c>
      <c r="AA689" s="316">
        <v>4.2982940000000003</v>
      </c>
      <c r="AB689" s="315">
        <v>2269.6625549999999</v>
      </c>
      <c r="AC689" s="316">
        <v>3255.3327039999999</v>
      </c>
      <c r="AD689" s="315">
        <v>132.770668</v>
      </c>
      <c r="AE689" s="316">
        <v>20.733059999999998</v>
      </c>
      <c r="AF689" s="282">
        <v>668.07877630999997</v>
      </c>
      <c r="AG689" s="317">
        <v>5048.6210340999996</v>
      </c>
      <c r="AH689" s="282">
        <v>2513.8424466000001</v>
      </c>
      <c r="AI689" s="317">
        <v>2315.6696572999999</v>
      </c>
      <c r="AJ689" s="282">
        <v>1432.3213476999999</v>
      </c>
      <c r="AK689" s="380">
        <v>62</v>
      </c>
    </row>
    <row r="690" spans="1:37" x14ac:dyDescent="0.2">
      <c r="A690" s="318" t="s">
        <v>1975</v>
      </c>
      <c r="B690" s="313" t="s">
        <v>1976</v>
      </c>
      <c r="C690" s="378">
        <v>4.7803411741000001</v>
      </c>
      <c r="D690" s="314">
        <v>569</v>
      </c>
      <c r="E690" s="379">
        <v>11.34</v>
      </c>
      <c r="F690" s="315">
        <v>24720.563844</v>
      </c>
      <c r="G690" s="282">
        <v>19198.036676</v>
      </c>
      <c r="H690" s="316">
        <v>5522.5271678999998</v>
      </c>
      <c r="I690" s="315">
        <v>2078.5392750000001</v>
      </c>
      <c r="J690" s="316">
        <v>132.624684</v>
      </c>
      <c r="K690" s="315">
        <v>4793.5511500000002</v>
      </c>
      <c r="L690" s="316">
        <v>318.56072399999999</v>
      </c>
      <c r="M690" s="282">
        <v>1626.3146965000001</v>
      </c>
      <c r="N690" s="315">
        <v>2287.9117719999999</v>
      </c>
      <c r="O690" s="316">
        <v>345.98097999999999</v>
      </c>
      <c r="P690" s="315">
        <v>1240.1750400000001</v>
      </c>
      <c r="Q690" s="316">
        <v>200.074229</v>
      </c>
      <c r="R690" s="315">
        <v>727.85534199999995</v>
      </c>
      <c r="S690" s="316">
        <v>221.65402399999999</v>
      </c>
      <c r="T690" s="315">
        <v>2000.232401</v>
      </c>
      <c r="U690" s="316">
        <v>125.577535</v>
      </c>
      <c r="V690" s="315">
        <v>605.73265200000003</v>
      </c>
      <c r="W690" s="316">
        <v>118.65583100000001</v>
      </c>
      <c r="X690" s="315">
        <v>1496.681752</v>
      </c>
      <c r="Y690" s="316">
        <v>295.30670700000002</v>
      </c>
      <c r="Z690" s="315">
        <v>18.822768</v>
      </c>
      <c r="AA690" s="316">
        <v>6.5741769999999997</v>
      </c>
      <c r="AB690" s="315">
        <v>618.11519799999996</v>
      </c>
      <c r="AC690" s="316">
        <v>1031.849735</v>
      </c>
      <c r="AD690" s="315">
        <v>58.191991999999999</v>
      </c>
      <c r="AE690" s="316">
        <v>17.305219000000001</v>
      </c>
      <c r="AF690" s="282">
        <v>273.86160567000002</v>
      </c>
      <c r="AG690" s="317">
        <v>1854.8071149</v>
      </c>
      <c r="AH690" s="282">
        <v>758.00799698000003</v>
      </c>
      <c r="AI690" s="317">
        <v>727.28517342999999</v>
      </c>
      <c r="AJ690" s="282">
        <v>740.31406858000003</v>
      </c>
      <c r="AK690" s="380">
        <v>103</v>
      </c>
    </row>
    <row r="691" spans="1:37" x14ac:dyDescent="0.2">
      <c r="A691" s="318" t="s">
        <v>1977</v>
      </c>
      <c r="B691" s="313" t="s">
        <v>1978</v>
      </c>
      <c r="C691" s="378">
        <v>1.2746701524999999</v>
      </c>
      <c r="D691" s="314">
        <v>1360</v>
      </c>
      <c r="E691" s="379">
        <v>2.16</v>
      </c>
      <c r="F691" s="315">
        <v>6591.6979013</v>
      </c>
      <c r="G691" s="282">
        <v>5069.1128656000001</v>
      </c>
      <c r="H691" s="316">
        <v>1522.5850356999999</v>
      </c>
      <c r="I691" s="315">
        <v>527.506573</v>
      </c>
      <c r="J691" s="316">
        <v>27.624500999999999</v>
      </c>
      <c r="K691" s="315">
        <v>773.69990099999995</v>
      </c>
      <c r="L691" s="316">
        <v>58.586145000000002</v>
      </c>
      <c r="M691" s="282">
        <v>312.09322866999997</v>
      </c>
      <c r="N691" s="315">
        <v>696.00034000000005</v>
      </c>
      <c r="O691" s="316">
        <v>171.21447900000001</v>
      </c>
      <c r="P691" s="315">
        <v>343.52227199999999</v>
      </c>
      <c r="Q691" s="316">
        <v>73.252056999999994</v>
      </c>
      <c r="R691" s="315">
        <v>74.844365999999994</v>
      </c>
      <c r="S691" s="316">
        <v>36.774071999999997</v>
      </c>
      <c r="T691" s="315">
        <v>289.67226099999999</v>
      </c>
      <c r="U691" s="316">
        <v>17.804516</v>
      </c>
      <c r="V691" s="315">
        <v>29.293669000000001</v>
      </c>
      <c r="W691" s="316">
        <v>7.4675859999999998</v>
      </c>
      <c r="X691" s="315">
        <v>1444.9117900000001</v>
      </c>
      <c r="Y691" s="316">
        <v>312.26493699999997</v>
      </c>
      <c r="Z691" s="315">
        <v>1.907251</v>
      </c>
      <c r="AA691" s="316">
        <v>0.86547300000000005</v>
      </c>
      <c r="AB691" s="315">
        <v>112.99949700000001</v>
      </c>
      <c r="AC691" s="316">
        <v>207.19651400000001</v>
      </c>
      <c r="AD691" s="315">
        <v>22.336842999999998</v>
      </c>
      <c r="AE691" s="316">
        <v>6.8113000000000001</v>
      </c>
      <c r="AF691" s="282">
        <v>69.148032040000004</v>
      </c>
      <c r="AG691" s="317">
        <v>453.51812006</v>
      </c>
      <c r="AH691" s="282">
        <v>152.71136759999999</v>
      </c>
      <c r="AI691" s="317">
        <v>219.30895412999999</v>
      </c>
      <c r="AJ691" s="282">
        <v>148.36185620000001</v>
      </c>
      <c r="AK691" s="380">
        <v>148</v>
      </c>
    </row>
    <row r="692" spans="1:37" x14ac:dyDescent="0.2">
      <c r="A692" s="318" t="s">
        <v>1979</v>
      </c>
      <c r="B692" s="313" t="s">
        <v>1980</v>
      </c>
      <c r="C692" s="378">
        <v>3.748790525</v>
      </c>
      <c r="D692" s="314">
        <v>418</v>
      </c>
      <c r="E692" s="379">
        <v>7.8</v>
      </c>
      <c r="F692" s="315">
        <v>19386.109093999999</v>
      </c>
      <c r="G692" s="282">
        <v>14868.093471</v>
      </c>
      <c r="H692" s="316">
        <v>4518.0156238999998</v>
      </c>
      <c r="I692" s="315">
        <v>2088.1263680000002</v>
      </c>
      <c r="J692" s="316">
        <v>106.687884</v>
      </c>
      <c r="K692" s="315">
        <v>3168.516854</v>
      </c>
      <c r="L692" s="316">
        <v>221.77341000000001</v>
      </c>
      <c r="M692" s="282">
        <v>1172.5463204</v>
      </c>
      <c r="N692" s="315">
        <v>771.49764300000004</v>
      </c>
      <c r="O692" s="316">
        <v>135.41658799999999</v>
      </c>
      <c r="P692" s="315">
        <v>631.71184500000004</v>
      </c>
      <c r="Q692" s="316">
        <v>111.032071</v>
      </c>
      <c r="R692" s="315">
        <v>488.76468399999999</v>
      </c>
      <c r="S692" s="316">
        <v>171.62148999999999</v>
      </c>
      <c r="T692" s="315">
        <v>454.62801000000002</v>
      </c>
      <c r="U692" s="316">
        <v>27.182625000000002</v>
      </c>
      <c r="V692" s="315">
        <v>565.07911999999999</v>
      </c>
      <c r="W692" s="316">
        <v>130.26391799999999</v>
      </c>
      <c r="X692" s="315">
        <v>3526.5745889999998</v>
      </c>
      <c r="Y692" s="316">
        <v>693.61608200000001</v>
      </c>
      <c r="Z692" s="315">
        <v>6.036035</v>
      </c>
      <c r="AA692" s="316">
        <v>1.799148</v>
      </c>
      <c r="AB692" s="315">
        <v>498.289761</v>
      </c>
      <c r="AC692" s="316">
        <v>811.84525900000006</v>
      </c>
      <c r="AD692" s="315">
        <v>208.17173399999999</v>
      </c>
      <c r="AE692" s="316">
        <v>85.458291000000003</v>
      </c>
      <c r="AF692" s="282">
        <v>171.40673677999999</v>
      </c>
      <c r="AG692" s="317">
        <v>1528.7825599</v>
      </c>
      <c r="AH692" s="282">
        <v>550.61582725000005</v>
      </c>
      <c r="AI692" s="317">
        <v>630.24785263000001</v>
      </c>
      <c r="AJ692" s="282">
        <v>428.41638862000002</v>
      </c>
      <c r="AK692" s="380">
        <v>101</v>
      </c>
    </row>
    <row r="693" spans="1:37" x14ac:dyDescent="0.2">
      <c r="A693" s="318" t="s">
        <v>1981</v>
      </c>
      <c r="B693" s="313" t="s">
        <v>1982</v>
      </c>
      <c r="C693" s="378">
        <v>1.0962577463000001</v>
      </c>
      <c r="D693" s="314">
        <v>1721</v>
      </c>
      <c r="E693" s="379">
        <v>1.43</v>
      </c>
      <c r="F693" s="315">
        <v>5669.0743651000003</v>
      </c>
      <c r="G693" s="282">
        <v>4362.8779893999999</v>
      </c>
      <c r="H693" s="316">
        <v>1306.1963757000001</v>
      </c>
      <c r="I693" s="315">
        <v>547.64367500000003</v>
      </c>
      <c r="J693" s="316">
        <v>15.722511000000001</v>
      </c>
      <c r="K693" s="315">
        <v>306.98349200000001</v>
      </c>
      <c r="L693" s="316">
        <v>24.92071</v>
      </c>
      <c r="M693" s="282">
        <v>191.14239660999999</v>
      </c>
      <c r="N693" s="315">
        <v>210.73729800000001</v>
      </c>
      <c r="O693" s="316">
        <v>58.484368000000003</v>
      </c>
      <c r="P693" s="315">
        <v>148.649821</v>
      </c>
      <c r="Q693" s="316">
        <v>36.941330000000001</v>
      </c>
      <c r="R693" s="315">
        <v>26.568657999999999</v>
      </c>
      <c r="S693" s="316">
        <v>21.282487</v>
      </c>
      <c r="T693" s="315">
        <v>57.298473000000001</v>
      </c>
      <c r="U693" s="316">
        <v>4.5620599999999998</v>
      </c>
      <c r="V693" s="315">
        <v>12.369415999999999</v>
      </c>
      <c r="W693" s="316">
        <v>2.073626</v>
      </c>
      <c r="X693" s="315">
        <v>1905.098047</v>
      </c>
      <c r="Y693" s="316">
        <v>429.93137100000001</v>
      </c>
      <c r="Z693" s="315">
        <v>1.355237</v>
      </c>
      <c r="AA693" s="316">
        <v>0.49274200000000001</v>
      </c>
      <c r="AB693" s="315">
        <v>75.532820999999998</v>
      </c>
      <c r="AC693" s="316">
        <v>138.54389</v>
      </c>
      <c r="AD693" s="315">
        <v>475.23490199999998</v>
      </c>
      <c r="AE693" s="316">
        <v>183.741748</v>
      </c>
      <c r="AF693" s="282">
        <v>36.798402080000002</v>
      </c>
      <c r="AG693" s="317">
        <v>455.58081542999997</v>
      </c>
      <c r="AH693" s="282">
        <v>103.95800841000001</v>
      </c>
      <c r="AI693" s="317">
        <v>168.94695494999999</v>
      </c>
      <c r="AJ693" s="282">
        <v>28.479104452000001</v>
      </c>
      <c r="AK693" s="380">
        <v>149</v>
      </c>
    </row>
    <row r="694" spans="1:37" x14ac:dyDescent="0.2">
      <c r="A694" s="318" t="s">
        <v>1983</v>
      </c>
      <c r="B694" s="313" t="s">
        <v>1984</v>
      </c>
      <c r="C694" s="378">
        <v>38.912133015000002</v>
      </c>
      <c r="D694" s="314">
        <v>272</v>
      </c>
      <c r="E694" s="379">
        <v>52.88</v>
      </c>
      <c r="F694" s="315">
        <v>201226.19566999999</v>
      </c>
      <c r="G694" s="282">
        <v>165860.20814999999</v>
      </c>
      <c r="H694" s="316">
        <v>35365.987523000003</v>
      </c>
      <c r="I694" s="315">
        <v>13256.864775</v>
      </c>
      <c r="J694" s="316">
        <v>876.83349199999998</v>
      </c>
      <c r="K694" s="315">
        <v>35476.323279999997</v>
      </c>
      <c r="L694" s="316">
        <v>1974.831455</v>
      </c>
      <c r="M694" s="282">
        <v>8884.7187993999996</v>
      </c>
      <c r="N694" s="315">
        <v>20336.142519000001</v>
      </c>
      <c r="O694" s="316">
        <v>2527.4216240000001</v>
      </c>
      <c r="P694" s="315">
        <v>2372.109735</v>
      </c>
      <c r="Q694" s="316">
        <v>448.42940399999998</v>
      </c>
      <c r="R694" s="315">
        <v>5728.9416199999996</v>
      </c>
      <c r="S694" s="316">
        <v>1623.759771</v>
      </c>
      <c r="T694" s="315">
        <v>50639.869863</v>
      </c>
      <c r="U694" s="316">
        <v>2393.4799419999999</v>
      </c>
      <c r="V694" s="315">
        <v>19333.394050999999</v>
      </c>
      <c r="W694" s="316">
        <v>3488.9870329999999</v>
      </c>
      <c r="X694" s="315">
        <v>1546.399711</v>
      </c>
      <c r="Y694" s="316">
        <v>374.24660399999999</v>
      </c>
      <c r="Z694" s="315">
        <v>25.871335999999999</v>
      </c>
      <c r="AA694" s="316">
        <v>2.073655</v>
      </c>
      <c r="AB694" s="315">
        <v>4363.9554440000002</v>
      </c>
      <c r="AC694" s="316">
        <v>5957.5579079999998</v>
      </c>
      <c r="AD694" s="315">
        <v>51.403095999999998</v>
      </c>
      <c r="AE694" s="316">
        <v>11.89828</v>
      </c>
      <c r="AF694" s="282">
        <v>161.19493888</v>
      </c>
      <c r="AG694" s="317">
        <v>9771.8545685999998</v>
      </c>
      <c r="AH694" s="282">
        <v>3982.1461995</v>
      </c>
      <c r="AI694" s="317">
        <v>5249.1533817999998</v>
      </c>
      <c r="AJ694" s="282">
        <v>366.33318858000001</v>
      </c>
      <c r="AK694" s="380">
        <v>19</v>
      </c>
    </row>
    <row r="695" spans="1:37" x14ac:dyDescent="0.2">
      <c r="A695" s="318" t="s">
        <v>1985</v>
      </c>
      <c r="B695" s="313" t="s">
        <v>1986</v>
      </c>
      <c r="C695" s="378">
        <v>12.844202566</v>
      </c>
      <c r="D695" s="314">
        <v>346</v>
      </c>
      <c r="E695" s="379">
        <v>25.97</v>
      </c>
      <c r="F695" s="315">
        <v>66421.185849999994</v>
      </c>
      <c r="G695" s="282">
        <v>52675.267086</v>
      </c>
      <c r="H695" s="316">
        <v>13745.918764</v>
      </c>
      <c r="I695" s="315">
        <v>4287.1268229999996</v>
      </c>
      <c r="J695" s="316">
        <v>231.00866300000001</v>
      </c>
      <c r="K695" s="315">
        <v>14258.812594999999</v>
      </c>
      <c r="L695" s="316">
        <v>884.64880400000004</v>
      </c>
      <c r="M695" s="282">
        <v>4024.0372149999998</v>
      </c>
      <c r="N695" s="315">
        <v>6885.8313449999996</v>
      </c>
      <c r="O695" s="316">
        <v>711.86172699999997</v>
      </c>
      <c r="P695" s="315">
        <v>893.64210200000002</v>
      </c>
      <c r="Q695" s="316">
        <v>118.903164</v>
      </c>
      <c r="R695" s="315">
        <v>2336.8928270000001</v>
      </c>
      <c r="S695" s="316">
        <v>611.95540700000004</v>
      </c>
      <c r="T695" s="315">
        <v>14403.032839</v>
      </c>
      <c r="U695" s="316">
        <v>682.45493799999997</v>
      </c>
      <c r="V695" s="315">
        <v>1153.707893</v>
      </c>
      <c r="W695" s="316">
        <v>184.64873700000001</v>
      </c>
      <c r="X695" s="315">
        <v>161.681364</v>
      </c>
      <c r="Y695" s="316">
        <v>32.938220999999999</v>
      </c>
      <c r="Z695" s="315">
        <v>0.570689</v>
      </c>
      <c r="AA695" s="316">
        <v>1.7464E-2</v>
      </c>
      <c r="AB695" s="315">
        <v>2629.0324350000001</v>
      </c>
      <c r="AC695" s="316">
        <v>2963.0884160000001</v>
      </c>
      <c r="AD695" s="315">
        <v>9.0682069999999992</v>
      </c>
      <c r="AE695" s="316">
        <v>1.9984379999999999</v>
      </c>
      <c r="AF695" s="282">
        <v>106.1415927</v>
      </c>
      <c r="AG695" s="317">
        <v>4682.0537866000004</v>
      </c>
      <c r="AH695" s="282">
        <v>1890.1985431999999</v>
      </c>
      <c r="AI695" s="317">
        <v>2165.9030686999999</v>
      </c>
      <c r="AJ695" s="282">
        <v>109.92854672</v>
      </c>
      <c r="AK695" s="380">
        <v>16</v>
      </c>
    </row>
    <row r="696" spans="1:37" x14ac:dyDescent="0.2">
      <c r="A696" s="318" t="s">
        <v>1987</v>
      </c>
      <c r="B696" s="313" t="s">
        <v>1988</v>
      </c>
      <c r="C696" s="378">
        <v>11.619451272999999</v>
      </c>
      <c r="D696" s="314">
        <v>512</v>
      </c>
      <c r="E696" s="379">
        <v>23.54</v>
      </c>
      <c r="F696" s="315">
        <v>60087.633197000003</v>
      </c>
      <c r="G696" s="282">
        <v>47101.306468000002</v>
      </c>
      <c r="H696" s="316">
        <v>12986.326729</v>
      </c>
      <c r="I696" s="315">
        <v>4802.4029229999996</v>
      </c>
      <c r="J696" s="316">
        <v>304.80995200000001</v>
      </c>
      <c r="K696" s="315">
        <v>12339.145111</v>
      </c>
      <c r="L696" s="316">
        <v>778.60244699999998</v>
      </c>
      <c r="M696" s="282">
        <v>3616.0245967999999</v>
      </c>
      <c r="N696" s="315">
        <v>4855.350238</v>
      </c>
      <c r="O696" s="316">
        <v>618.48787200000004</v>
      </c>
      <c r="P696" s="315">
        <v>1111.349798</v>
      </c>
      <c r="Q696" s="316">
        <v>200.54348999999999</v>
      </c>
      <c r="R696" s="315">
        <v>1872.4954969999999</v>
      </c>
      <c r="S696" s="316">
        <v>649.12976300000003</v>
      </c>
      <c r="T696" s="315">
        <v>11783.847295</v>
      </c>
      <c r="U696" s="316">
        <v>684.059707</v>
      </c>
      <c r="V696" s="315">
        <v>3555.0379680000001</v>
      </c>
      <c r="W696" s="316">
        <v>658.74377500000003</v>
      </c>
      <c r="X696" s="315">
        <v>292.768034</v>
      </c>
      <c r="Y696" s="316">
        <v>74.059550999999999</v>
      </c>
      <c r="Z696" s="315">
        <v>1.2144680000000001</v>
      </c>
      <c r="AA696" s="316">
        <v>2.9766999999999998E-2</v>
      </c>
      <c r="AB696" s="315">
        <v>1725.268184</v>
      </c>
      <c r="AC696" s="316">
        <v>2676.275678</v>
      </c>
      <c r="AD696" s="315">
        <v>12.002808999999999</v>
      </c>
      <c r="AE696" s="316">
        <v>2.2853240000000001</v>
      </c>
      <c r="AF696" s="282">
        <v>49.477911710999997</v>
      </c>
      <c r="AG696" s="317">
        <v>3575.1187656000002</v>
      </c>
      <c r="AH696" s="282">
        <v>1972.267677</v>
      </c>
      <c r="AI696" s="317">
        <v>1760.4006603</v>
      </c>
      <c r="AJ696" s="282">
        <v>116.43393493000001</v>
      </c>
      <c r="AK696" s="380">
        <v>39</v>
      </c>
    </row>
    <row r="697" spans="1:37" x14ac:dyDescent="0.2">
      <c r="A697" s="318" t="s">
        <v>1989</v>
      </c>
      <c r="B697" s="313" t="s">
        <v>1990</v>
      </c>
      <c r="C697" s="378">
        <v>4.5906727986</v>
      </c>
      <c r="D697" s="314">
        <v>648</v>
      </c>
      <c r="E697" s="379">
        <v>12.92</v>
      </c>
      <c r="F697" s="315">
        <v>23739.732347000001</v>
      </c>
      <c r="G697" s="282">
        <v>17948.160457000002</v>
      </c>
      <c r="H697" s="316">
        <v>5791.5718906000002</v>
      </c>
      <c r="I697" s="315">
        <v>2018.3924549999999</v>
      </c>
      <c r="J697" s="316">
        <v>117.492051</v>
      </c>
      <c r="K697" s="315">
        <v>6353.1747400000004</v>
      </c>
      <c r="L697" s="316">
        <v>410.756754</v>
      </c>
      <c r="M697" s="282">
        <v>1823.577475</v>
      </c>
      <c r="N697" s="315">
        <v>1891.097597</v>
      </c>
      <c r="O697" s="316">
        <v>261.47140000000002</v>
      </c>
      <c r="P697" s="315">
        <v>539.93482400000005</v>
      </c>
      <c r="Q697" s="316">
        <v>112.559718</v>
      </c>
      <c r="R697" s="315">
        <v>799.20622500000002</v>
      </c>
      <c r="S697" s="316">
        <v>321.559169</v>
      </c>
      <c r="T697" s="315">
        <v>3029.4940919999999</v>
      </c>
      <c r="U697" s="316">
        <v>150.99096700000001</v>
      </c>
      <c r="V697" s="315">
        <v>140.23347899999999</v>
      </c>
      <c r="W697" s="316">
        <v>39.298138999999999</v>
      </c>
      <c r="X697" s="315">
        <v>43.267637999999998</v>
      </c>
      <c r="Y697" s="316">
        <v>10.363828</v>
      </c>
      <c r="Z697" s="315">
        <v>1.32816</v>
      </c>
      <c r="AA697" s="316">
        <v>7.1022000000000002E-2</v>
      </c>
      <c r="AB697" s="315">
        <v>838.81040499999995</v>
      </c>
      <c r="AC697" s="316">
        <v>1434.3885439999999</v>
      </c>
      <c r="AD697" s="315">
        <v>17.609304000000002</v>
      </c>
      <c r="AE697" s="316">
        <v>3.2799779999999998</v>
      </c>
      <c r="AF697" s="282">
        <v>20.369159408000002</v>
      </c>
      <c r="AG697" s="317">
        <v>1739.7075462</v>
      </c>
      <c r="AH697" s="282">
        <v>928.08444642999996</v>
      </c>
      <c r="AI697" s="317">
        <v>667.75695066000003</v>
      </c>
      <c r="AJ697" s="282">
        <v>25.456279209000002</v>
      </c>
      <c r="AK697" s="380">
        <v>38</v>
      </c>
    </row>
    <row r="698" spans="1:37" x14ac:dyDescent="0.2">
      <c r="A698" s="318" t="s">
        <v>1991</v>
      </c>
      <c r="B698" s="313" t="s">
        <v>1992</v>
      </c>
      <c r="C698" s="378">
        <v>8.0480987018000008</v>
      </c>
      <c r="D698" s="314">
        <v>2702</v>
      </c>
      <c r="E698" s="379">
        <v>17.21</v>
      </c>
      <c r="F698" s="315">
        <v>41619.108455000001</v>
      </c>
      <c r="G698" s="282">
        <v>32795.527834</v>
      </c>
      <c r="H698" s="316">
        <v>8823.5806207000005</v>
      </c>
      <c r="I698" s="315">
        <v>3290.5905029999999</v>
      </c>
      <c r="J698" s="316">
        <v>236.91186999999999</v>
      </c>
      <c r="K698" s="315">
        <v>9034.4461059999994</v>
      </c>
      <c r="L698" s="316">
        <v>575.37968699999999</v>
      </c>
      <c r="M698" s="282">
        <v>2679.0903051999999</v>
      </c>
      <c r="N698" s="315">
        <v>4630.0687859999998</v>
      </c>
      <c r="O698" s="316">
        <v>509.59126600000002</v>
      </c>
      <c r="P698" s="315">
        <v>870.87364600000001</v>
      </c>
      <c r="Q698" s="316">
        <v>149.57379</v>
      </c>
      <c r="R698" s="315">
        <v>1152.303492</v>
      </c>
      <c r="S698" s="316">
        <v>373.57479899999998</v>
      </c>
      <c r="T698" s="315">
        <v>6818.1739129999996</v>
      </c>
      <c r="U698" s="316">
        <v>328.48422099999999</v>
      </c>
      <c r="V698" s="315">
        <v>1039.6300719999999</v>
      </c>
      <c r="W698" s="316">
        <v>237.12836999999999</v>
      </c>
      <c r="X698" s="315">
        <v>526.99128199999996</v>
      </c>
      <c r="Y698" s="316">
        <v>122.518998</v>
      </c>
      <c r="Z698" s="315">
        <v>10.290373000000001</v>
      </c>
      <c r="AA698" s="316">
        <v>2.950231</v>
      </c>
      <c r="AB698" s="315">
        <v>1230.7080860000001</v>
      </c>
      <c r="AC698" s="316">
        <v>1829.382693</v>
      </c>
      <c r="AD698" s="315">
        <v>26.97636</v>
      </c>
      <c r="AE698" s="316">
        <v>4.2651940000000002</v>
      </c>
      <c r="AF698" s="282">
        <v>68.162878567000007</v>
      </c>
      <c r="AG698" s="317">
        <v>2654.2950148999998</v>
      </c>
      <c r="AH698" s="282">
        <v>1349.7663909</v>
      </c>
      <c r="AI698" s="317">
        <v>1112.1133305999999</v>
      </c>
      <c r="AJ698" s="282">
        <v>754.86679778999996</v>
      </c>
      <c r="AK698" s="380">
        <v>86</v>
      </c>
    </row>
    <row r="699" spans="1:37" x14ac:dyDescent="0.2">
      <c r="A699" s="318" t="s">
        <v>1993</v>
      </c>
      <c r="B699" s="313" t="s">
        <v>1994</v>
      </c>
      <c r="C699" s="378">
        <v>1.2538279457999999</v>
      </c>
      <c r="D699" s="314">
        <v>3879</v>
      </c>
      <c r="E699" s="379">
        <v>2.99</v>
      </c>
      <c r="F699" s="315">
        <v>6483.9166606999997</v>
      </c>
      <c r="G699" s="282">
        <v>5117.9459471</v>
      </c>
      <c r="H699" s="316">
        <v>1365.9707135000001</v>
      </c>
      <c r="I699" s="315">
        <v>527.47482600000001</v>
      </c>
      <c r="J699" s="316">
        <v>34.964910000000003</v>
      </c>
      <c r="K699" s="315">
        <v>1327.1932489999999</v>
      </c>
      <c r="L699" s="316">
        <v>82.287138999999996</v>
      </c>
      <c r="M699" s="282">
        <v>441.77803502</v>
      </c>
      <c r="N699" s="315">
        <v>791.10413100000005</v>
      </c>
      <c r="O699" s="316">
        <v>110.289209</v>
      </c>
      <c r="P699" s="315">
        <v>93.443911</v>
      </c>
      <c r="Q699" s="316">
        <v>15.212076</v>
      </c>
      <c r="R699" s="315">
        <v>153.32152500000001</v>
      </c>
      <c r="S699" s="316">
        <v>53.640825999999997</v>
      </c>
      <c r="T699" s="315">
        <v>1104.031675</v>
      </c>
      <c r="U699" s="316">
        <v>50.858401000000001</v>
      </c>
      <c r="V699" s="315">
        <v>62.053989000000001</v>
      </c>
      <c r="W699" s="316">
        <v>16.871877000000001</v>
      </c>
      <c r="X699" s="315">
        <v>163.960195</v>
      </c>
      <c r="Y699" s="316">
        <v>43.017474999999997</v>
      </c>
      <c r="Z699" s="315">
        <v>3.3070409999999999</v>
      </c>
      <c r="AA699" s="316">
        <v>1.262381</v>
      </c>
      <c r="AB699" s="315">
        <v>192.900983</v>
      </c>
      <c r="AC699" s="316">
        <v>258.97369800000001</v>
      </c>
      <c r="AD699" s="315">
        <v>2.870981</v>
      </c>
      <c r="AE699" s="316">
        <v>0.42931599999999998</v>
      </c>
      <c r="AF699" s="282">
        <v>12.819201991</v>
      </c>
      <c r="AG699" s="317">
        <v>429.34829890999998</v>
      </c>
      <c r="AH699" s="282">
        <v>181.80461763</v>
      </c>
      <c r="AI699" s="317">
        <v>172.79021508</v>
      </c>
      <c r="AJ699" s="282">
        <v>155.90647896999999</v>
      </c>
      <c r="AK699" s="380">
        <v>135</v>
      </c>
    </row>
    <row r="700" spans="1:37" x14ac:dyDescent="0.2">
      <c r="A700" s="318" t="s">
        <v>1995</v>
      </c>
      <c r="B700" s="313" t="s">
        <v>1996</v>
      </c>
      <c r="C700" s="378">
        <v>0.49305112639999998</v>
      </c>
      <c r="D700" s="314">
        <v>5159</v>
      </c>
      <c r="E700" s="379">
        <v>1.5</v>
      </c>
      <c r="F700" s="315">
        <v>2549.7137977000002</v>
      </c>
      <c r="G700" s="282">
        <v>2103.1978766000002</v>
      </c>
      <c r="H700" s="316">
        <v>446.51592108</v>
      </c>
      <c r="I700" s="315">
        <v>202.68071699999999</v>
      </c>
      <c r="J700" s="316">
        <v>11.896319999999999</v>
      </c>
      <c r="K700" s="315">
        <v>332.30161800000002</v>
      </c>
      <c r="L700" s="316">
        <v>24.389675</v>
      </c>
      <c r="M700" s="282">
        <v>152.20884923</v>
      </c>
      <c r="N700" s="315">
        <v>603.59015299999999</v>
      </c>
      <c r="O700" s="316">
        <v>82.315326999999996</v>
      </c>
      <c r="P700" s="315">
        <v>36.837091999999998</v>
      </c>
      <c r="Q700" s="316">
        <v>5.8113900000000003</v>
      </c>
      <c r="R700" s="315">
        <v>37.557642999999999</v>
      </c>
      <c r="S700" s="316">
        <v>18.087802</v>
      </c>
      <c r="T700" s="315">
        <v>497.63851199999999</v>
      </c>
      <c r="U700" s="316">
        <v>15.117668</v>
      </c>
      <c r="V700" s="315">
        <v>1.2374350000000001</v>
      </c>
      <c r="W700" s="316">
        <v>0.17960400000000001</v>
      </c>
      <c r="X700" s="315">
        <v>53.983767999999998</v>
      </c>
      <c r="Y700" s="316">
        <v>14.723152000000001</v>
      </c>
      <c r="Z700" s="315">
        <v>1.7033940000000001</v>
      </c>
      <c r="AA700" s="316">
        <v>0.54837499999999995</v>
      </c>
      <c r="AB700" s="315">
        <v>69.218119999999999</v>
      </c>
      <c r="AC700" s="316">
        <v>80.947248000000002</v>
      </c>
      <c r="AD700" s="315">
        <v>1.608385</v>
      </c>
      <c r="AE700" s="316">
        <v>7.2114999999999999E-2</v>
      </c>
      <c r="AF700" s="282">
        <v>2.3476749429999999</v>
      </c>
      <c r="AG700" s="317">
        <v>171.66882287000001</v>
      </c>
      <c r="AH700" s="282">
        <v>40.253890613999999</v>
      </c>
      <c r="AI700" s="317">
        <v>55.578439760000002</v>
      </c>
      <c r="AJ700" s="282">
        <v>35.210606493999997</v>
      </c>
      <c r="AK700" s="380">
        <v>136</v>
      </c>
    </row>
    <row r="701" spans="1:37" x14ac:dyDescent="0.2">
      <c r="A701" s="318" t="s">
        <v>1997</v>
      </c>
      <c r="B701" s="313" t="s">
        <v>1998</v>
      </c>
      <c r="C701" s="378">
        <v>3.8109749911000002</v>
      </c>
      <c r="D701" s="314">
        <v>5213</v>
      </c>
      <c r="E701" s="379">
        <v>9.65</v>
      </c>
      <c r="F701" s="315">
        <v>19707.683434999999</v>
      </c>
      <c r="G701" s="282">
        <v>15236.502478</v>
      </c>
      <c r="H701" s="316">
        <v>4471.1809572000002</v>
      </c>
      <c r="I701" s="315">
        <v>1689.206449</v>
      </c>
      <c r="J701" s="316">
        <v>105.608645</v>
      </c>
      <c r="K701" s="315">
        <v>4246.2053329999999</v>
      </c>
      <c r="L701" s="316">
        <v>287.042123</v>
      </c>
      <c r="M701" s="282">
        <v>1442.9783459</v>
      </c>
      <c r="N701" s="315">
        <v>1632.865984</v>
      </c>
      <c r="O701" s="316">
        <v>205.60730799999999</v>
      </c>
      <c r="P701" s="315">
        <v>575.62074700000005</v>
      </c>
      <c r="Q701" s="316">
        <v>101.953902</v>
      </c>
      <c r="R701" s="315">
        <v>674.77130399999999</v>
      </c>
      <c r="S701" s="316">
        <v>214.19035700000001</v>
      </c>
      <c r="T701" s="315">
        <v>2745.2572909999999</v>
      </c>
      <c r="U701" s="316">
        <v>148.22682900000001</v>
      </c>
      <c r="V701" s="315">
        <v>530.34441500000003</v>
      </c>
      <c r="W701" s="316">
        <v>120.498279</v>
      </c>
      <c r="X701" s="315">
        <v>115.539856</v>
      </c>
      <c r="Y701" s="316">
        <v>26.242585999999999</v>
      </c>
      <c r="Z701" s="315">
        <v>13.833366</v>
      </c>
      <c r="AA701" s="316">
        <v>4.5853130000000002</v>
      </c>
      <c r="AB701" s="315">
        <v>604.28996700000005</v>
      </c>
      <c r="AC701" s="316">
        <v>950.78551100000004</v>
      </c>
      <c r="AD701" s="315">
        <v>59.628968</v>
      </c>
      <c r="AE701" s="316">
        <v>10.991019</v>
      </c>
      <c r="AF701" s="282">
        <v>20.273399787999999</v>
      </c>
      <c r="AG701" s="317">
        <v>1369.4641979999999</v>
      </c>
      <c r="AH701" s="282">
        <v>644.70283444999995</v>
      </c>
      <c r="AI701" s="317">
        <v>589.29558176</v>
      </c>
      <c r="AJ701" s="282">
        <v>577.67352165</v>
      </c>
      <c r="AK701" s="380">
        <v>189</v>
      </c>
    </row>
    <row r="702" spans="1:37" x14ac:dyDescent="0.2">
      <c r="A702" s="318" t="s">
        <v>1999</v>
      </c>
      <c r="B702" s="313" t="s">
        <v>2000</v>
      </c>
      <c r="C702" s="378">
        <v>0.82950408190000002</v>
      </c>
      <c r="D702" s="314">
        <v>10479</v>
      </c>
      <c r="E702" s="379">
        <v>2.0299999999999998</v>
      </c>
      <c r="F702" s="315">
        <v>4289.6119478000001</v>
      </c>
      <c r="G702" s="282">
        <v>3405.8355136</v>
      </c>
      <c r="H702" s="316">
        <v>883.77643419000003</v>
      </c>
      <c r="I702" s="315">
        <v>350.96426400000001</v>
      </c>
      <c r="J702" s="316">
        <v>18.743804000000001</v>
      </c>
      <c r="K702" s="315">
        <v>707.53162799999996</v>
      </c>
      <c r="L702" s="316">
        <v>52.397931</v>
      </c>
      <c r="M702" s="282">
        <v>285.45618030000003</v>
      </c>
      <c r="N702" s="315">
        <v>572.62847699999998</v>
      </c>
      <c r="O702" s="316">
        <v>78.968328</v>
      </c>
      <c r="P702" s="315">
        <v>129.104029</v>
      </c>
      <c r="Q702" s="316">
        <v>26.263231000000001</v>
      </c>
      <c r="R702" s="315">
        <v>82.789207000000005</v>
      </c>
      <c r="S702" s="316">
        <v>32.682032</v>
      </c>
      <c r="T702" s="315">
        <v>813.58793000000003</v>
      </c>
      <c r="U702" s="316">
        <v>45.659087999999997</v>
      </c>
      <c r="V702" s="315">
        <v>11.716418000000001</v>
      </c>
      <c r="W702" s="316">
        <v>3.0921850000000002</v>
      </c>
      <c r="X702" s="315">
        <v>76.179445999999999</v>
      </c>
      <c r="Y702" s="316">
        <v>19.122734999999999</v>
      </c>
      <c r="Z702" s="315">
        <v>5.5839970000000001</v>
      </c>
      <c r="AA702" s="316">
        <v>1.9117329999999999</v>
      </c>
      <c r="AB702" s="315">
        <v>124.96487500000001</v>
      </c>
      <c r="AC702" s="316">
        <v>174.27341899999999</v>
      </c>
      <c r="AD702" s="315">
        <v>60.779428000000003</v>
      </c>
      <c r="AE702" s="316">
        <v>3.700917</v>
      </c>
      <c r="AF702" s="282">
        <v>5.2036732698000003</v>
      </c>
      <c r="AG702" s="317">
        <v>263.99221193</v>
      </c>
      <c r="AH702" s="282">
        <v>105.34882385</v>
      </c>
      <c r="AI702" s="317">
        <v>114.23689942999999</v>
      </c>
      <c r="AJ702" s="282">
        <v>122.7290589</v>
      </c>
      <c r="AK702" s="380">
        <v>221</v>
      </c>
    </row>
    <row r="703" spans="1:37" x14ac:dyDescent="0.2">
      <c r="A703" s="318" t="s">
        <v>2001</v>
      </c>
      <c r="B703" s="313" t="s">
        <v>2002</v>
      </c>
      <c r="C703" s="378">
        <v>0.3423403518</v>
      </c>
      <c r="D703" s="314">
        <v>18286</v>
      </c>
      <c r="E703" s="379">
        <v>1.1000000000000001</v>
      </c>
      <c r="F703" s="315">
        <v>1770.343625</v>
      </c>
      <c r="G703" s="282">
        <v>1467.0904714000001</v>
      </c>
      <c r="H703" s="316">
        <v>303.25315366000001</v>
      </c>
      <c r="I703" s="315">
        <v>126.035645</v>
      </c>
      <c r="J703" s="316">
        <v>6.6946219999999999</v>
      </c>
      <c r="K703" s="315">
        <v>203.26492500000001</v>
      </c>
      <c r="L703" s="316">
        <v>16.970386000000001</v>
      </c>
      <c r="M703" s="282">
        <v>113.27337621</v>
      </c>
      <c r="N703" s="315">
        <v>500.195921</v>
      </c>
      <c r="O703" s="316">
        <v>56.368310000000001</v>
      </c>
      <c r="P703" s="315">
        <v>28.374714000000001</v>
      </c>
      <c r="Q703" s="316">
        <v>5.3674039999999996</v>
      </c>
      <c r="R703" s="315">
        <v>25.695032999999999</v>
      </c>
      <c r="S703" s="316">
        <v>10.501212000000001</v>
      </c>
      <c r="T703" s="315">
        <v>318.68051200000002</v>
      </c>
      <c r="U703" s="316">
        <v>14.740283</v>
      </c>
      <c r="V703" s="315">
        <v>1.5817369999999999</v>
      </c>
      <c r="W703" s="316">
        <v>0.20189299999999999</v>
      </c>
      <c r="X703" s="315">
        <v>32.101650999999997</v>
      </c>
      <c r="Y703" s="316">
        <v>10.349674</v>
      </c>
      <c r="Z703" s="315">
        <v>1.824055</v>
      </c>
      <c r="AA703" s="316">
        <v>0.64498599999999995</v>
      </c>
      <c r="AB703" s="315">
        <v>51.037923999999997</v>
      </c>
      <c r="AC703" s="316">
        <v>56.300345999999998</v>
      </c>
      <c r="AD703" s="315">
        <v>4.4665549999999996</v>
      </c>
      <c r="AE703" s="316">
        <v>1.0473969999999999</v>
      </c>
      <c r="AF703" s="282">
        <v>1.9027898329999999</v>
      </c>
      <c r="AG703" s="317">
        <v>98.735310287999994</v>
      </c>
      <c r="AH703" s="282">
        <v>25.944844590999999</v>
      </c>
      <c r="AI703" s="317">
        <v>32.306250847999998</v>
      </c>
      <c r="AJ703" s="282">
        <v>25.735872249</v>
      </c>
      <c r="AK703" s="380">
        <v>217</v>
      </c>
    </row>
    <row r="704" spans="1:37" x14ac:dyDescent="0.2">
      <c r="A704" s="318" t="s">
        <v>2003</v>
      </c>
      <c r="B704" s="313" t="s">
        <v>2004</v>
      </c>
      <c r="C704" s="378">
        <v>3.0785435428999999</v>
      </c>
      <c r="D704" s="314">
        <v>751</v>
      </c>
      <c r="E704" s="379">
        <v>8.7799999999999994</v>
      </c>
      <c r="F704" s="315">
        <v>15920.062905000001</v>
      </c>
      <c r="G704" s="282">
        <v>11765.515733</v>
      </c>
      <c r="H704" s="316">
        <v>4154.5471723000001</v>
      </c>
      <c r="I704" s="315">
        <v>1977.785803</v>
      </c>
      <c r="J704" s="316">
        <v>119.536162</v>
      </c>
      <c r="K704" s="315">
        <v>3558.777705</v>
      </c>
      <c r="L704" s="316">
        <v>268.91060800000002</v>
      </c>
      <c r="M704" s="282">
        <v>1339.7743849000001</v>
      </c>
      <c r="N704" s="315">
        <v>555.33869100000004</v>
      </c>
      <c r="O704" s="316">
        <v>95.520004</v>
      </c>
      <c r="P704" s="315">
        <v>537.48886600000003</v>
      </c>
      <c r="Q704" s="316">
        <v>98.657634999999999</v>
      </c>
      <c r="R704" s="315">
        <v>744.04844800000001</v>
      </c>
      <c r="S704" s="316">
        <v>227.864846</v>
      </c>
      <c r="T704" s="315">
        <v>1006.1241659999999</v>
      </c>
      <c r="U704" s="316">
        <v>70.410223000000002</v>
      </c>
      <c r="V704" s="315">
        <v>241.587188</v>
      </c>
      <c r="W704" s="316">
        <v>69.145207999999997</v>
      </c>
      <c r="X704" s="315">
        <v>216.29933299999999</v>
      </c>
      <c r="Y704" s="316">
        <v>44.307715000000002</v>
      </c>
      <c r="Z704" s="315">
        <v>14.717006</v>
      </c>
      <c r="AA704" s="316">
        <v>5.8545309999999997</v>
      </c>
      <c r="AB704" s="315">
        <v>510.94580100000002</v>
      </c>
      <c r="AC704" s="316">
        <v>938.93946100000005</v>
      </c>
      <c r="AD704" s="315">
        <v>122.794264</v>
      </c>
      <c r="AE704" s="316">
        <v>26.686306999999999</v>
      </c>
      <c r="AF704" s="282">
        <v>17.564194363999999</v>
      </c>
      <c r="AG704" s="317">
        <v>1250.5899586999999</v>
      </c>
      <c r="AH704" s="282">
        <v>519.15384759000005</v>
      </c>
      <c r="AI704" s="317">
        <v>514.79746462000003</v>
      </c>
      <c r="AJ704" s="282">
        <v>826.44308324999997</v>
      </c>
      <c r="AK704" s="380">
        <v>143</v>
      </c>
    </row>
    <row r="705" spans="1:37" x14ac:dyDescent="0.2">
      <c r="A705" s="318" t="s">
        <v>2005</v>
      </c>
      <c r="B705" s="313" t="s">
        <v>2006</v>
      </c>
      <c r="C705" s="378">
        <v>1.2245936462</v>
      </c>
      <c r="D705" s="314">
        <v>1346</v>
      </c>
      <c r="E705" s="379">
        <v>2.2400000000000002</v>
      </c>
      <c r="F705" s="315">
        <v>6332.7374158000002</v>
      </c>
      <c r="G705" s="282">
        <v>4801.5537092000004</v>
      </c>
      <c r="H705" s="316">
        <v>1531.1837066000001</v>
      </c>
      <c r="I705" s="315">
        <v>1338.356074</v>
      </c>
      <c r="J705" s="316">
        <v>30.573395999999999</v>
      </c>
      <c r="K705" s="315">
        <v>714.14060800000004</v>
      </c>
      <c r="L705" s="316">
        <v>76.529729000000003</v>
      </c>
      <c r="M705" s="282">
        <v>350.4050532</v>
      </c>
      <c r="N705" s="315">
        <v>127.639656</v>
      </c>
      <c r="O705" s="316">
        <v>25.336855</v>
      </c>
      <c r="P705" s="315">
        <v>402.77793100000002</v>
      </c>
      <c r="Q705" s="316">
        <v>187.157329</v>
      </c>
      <c r="R705" s="315">
        <v>112.262213</v>
      </c>
      <c r="S705" s="316">
        <v>49.555439</v>
      </c>
      <c r="T705" s="315">
        <v>257.584587</v>
      </c>
      <c r="U705" s="316">
        <v>16.262329000000001</v>
      </c>
      <c r="V705" s="315">
        <v>18.140232999999998</v>
      </c>
      <c r="W705" s="316">
        <v>4.6869319999999997</v>
      </c>
      <c r="X705" s="315">
        <v>253.39120600000001</v>
      </c>
      <c r="Y705" s="316">
        <v>61.453786000000001</v>
      </c>
      <c r="Z705" s="315">
        <v>3.5834800000000002</v>
      </c>
      <c r="AA705" s="316">
        <v>1.5409660000000001</v>
      </c>
      <c r="AB705" s="315">
        <v>129.66391300000001</v>
      </c>
      <c r="AC705" s="316">
        <v>270.01863400000002</v>
      </c>
      <c r="AD705" s="315">
        <v>700.00520400000005</v>
      </c>
      <c r="AE705" s="316">
        <v>209.551503</v>
      </c>
      <c r="AF705" s="282">
        <v>13.083657826</v>
      </c>
      <c r="AG705" s="317">
        <v>469.06485272999998</v>
      </c>
      <c r="AH705" s="282">
        <v>117.00895045999999</v>
      </c>
      <c r="AI705" s="317">
        <v>172.50972892999999</v>
      </c>
      <c r="AJ705" s="282">
        <v>220.45316758999999</v>
      </c>
      <c r="AK705" s="380">
        <v>160</v>
      </c>
    </row>
    <row r="706" spans="1:37" x14ac:dyDescent="0.2">
      <c r="A706" s="318" t="s">
        <v>2007</v>
      </c>
      <c r="B706" s="313" t="s">
        <v>2008</v>
      </c>
      <c r="C706" s="378">
        <v>0.63834063129999996</v>
      </c>
      <c r="D706" s="314">
        <v>2182</v>
      </c>
      <c r="E706" s="379">
        <v>1.26</v>
      </c>
      <c r="F706" s="315">
        <v>3301.0489745</v>
      </c>
      <c r="G706" s="282">
        <v>2594.3270074000002</v>
      </c>
      <c r="H706" s="316">
        <v>706.72196710000003</v>
      </c>
      <c r="I706" s="315">
        <v>648.84978100000001</v>
      </c>
      <c r="J706" s="316">
        <v>15.008348</v>
      </c>
      <c r="K706" s="315">
        <v>252.517976</v>
      </c>
      <c r="L706" s="316">
        <v>28.275117000000002</v>
      </c>
      <c r="M706" s="282">
        <v>218.499392</v>
      </c>
      <c r="N706" s="315">
        <v>62.797035000000001</v>
      </c>
      <c r="O706" s="316">
        <v>10.958712</v>
      </c>
      <c r="P706" s="315">
        <v>138.86687800000001</v>
      </c>
      <c r="Q706" s="316">
        <v>67.507137</v>
      </c>
      <c r="R706" s="315">
        <v>171.46195800000001</v>
      </c>
      <c r="S706" s="316">
        <v>17.128518</v>
      </c>
      <c r="T706" s="315">
        <v>95.135499999999993</v>
      </c>
      <c r="U706" s="316">
        <v>7.6302510000000003</v>
      </c>
      <c r="V706" s="315">
        <v>3.5520589999999999</v>
      </c>
      <c r="W706" s="316">
        <v>0.70001899999999995</v>
      </c>
      <c r="X706" s="315">
        <v>402.52780100000001</v>
      </c>
      <c r="Y706" s="316">
        <v>92.687393</v>
      </c>
      <c r="Z706" s="315">
        <v>1.9847779999999999</v>
      </c>
      <c r="AA706" s="316">
        <v>0.635185</v>
      </c>
      <c r="AB706" s="315">
        <v>154.04391799999999</v>
      </c>
      <c r="AC706" s="316">
        <v>125.940618</v>
      </c>
      <c r="AD706" s="315">
        <v>256.94350800000001</v>
      </c>
      <c r="AE706" s="316">
        <v>75.830084999999997</v>
      </c>
      <c r="AF706" s="282">
        <v>6.2854032782000004</v>
      </c>
      <c r="AG706" s="317">
        <v>250.12503316999999</v>
      </c>
      <c r="AH706" s="282">
        <v>47.787192464</v>
      </c>
      <c r="AI706" s="317">
        <v>94.368678243999994</v>
      </c>
      <c r="AJ706" s="282">
        <v>53.000700043000002</v>
      </c>
      <c r="AK706" s="380">
        <v>180</v>
      </c>
    </row>
    <row r="707" spans="1:37" x14ac:dyDescent="0.2">
      <c r="A707" s="318" t="s">
        <v>2009</v>
      </c>
      <c r="B707" s="313" t="s">
        <v>2010</v>
      </c>
      <c r="C707" s="378">
        <v>0.33816825979999998</v>
      </c>
      <c r="D707" s="314">
        <v>226065</v>
      </c>
      <c r="E707" s="379">
        <v>1</v>
      </c>
      <c r="F707" s="315">
        <v>1748.7684981</v>
      </c>
      <c r="G707" s="282">
        <v>1491.1603372</v>
      </c>
      <c r="H707" s="316">
        <v>257.60816088000001</v>
      </c>
      <c r="I707" s="315">
        <v>117.680558</v>
      </c>
      <c r="J707" s="316">
        <v>6.2609260000000004</v>
      </c>
      <c r="K707" s="315">
        <v>152.47071800000001</v>
      </c>
      <c r="L707" s="316">
        <v>16.151271999999999</v>
      </c>
      <c r="M707" s="282">
        <v>90.392882792999998</v>
      </c>
      <c r="N707" s="315">
        <v>99.915836999999996</v>
      </c>
      <c r="O707" s="316">
        <v>17.009558999999999</v>
      </c>
      <c r="P707" s="315">
        <v>25.353859</v>
      </c>
      <c r="Q707" s="316">
        <v>4.6238469999999996</v>
      </c>
      <c r="R707" s="315">
        <v>30.205594999999999</v>
      </c>
      <c r="S707" s="316">
        <v>14.974409</v>
      </c>
      <c r="T707" s="315">
        <v>895.04070899999999</v>
      </c>
      <c r="U707" s="316">
        <v>40.254469999999998</v>
      </c>
      <c r="V707" s="315">
        <v>2.6013999999999999E-2</v>
      </c>
      <c r="W707" s="316">
        <v>4.5979999999999997E-3</v>
      </c>
      <c r="X707" s="315">
        <v>5.9685550000000003</v>
      </c>
      <c r="Y707" s="316">
        <v>1.714159</v>
      </c>
      <c r="Z707" s="315">
        <v>7.9570000000000005E-3</v>
      </c>
      <c r="AA707" s="316">
        <v>3.673E-3</v>
      </c>
      <c r="AB707" s="315">
        <v>51.441718000000002</v>
      </c>
      <c r="AC707" s="316">
        <v>52.726439999999997</v>
      </c>
      <c r="AD707" s="315">
        <v>1.335318</v>
      </c>
      <c r="AE707" s="316">
        <v>0.53154900000000005</v>
      </c>
      <c r="AF707" s="282">
        <v>0.60567781949999999</v>
      </c>
      <c r="AG707" s="317">
        <v>82.608156105999996</v>
      </c>
      <c r="AH707" s="282">
        <v>15.836178626000001</v>
      </c>
      <c r="AI707" s="317">
        <v>25.141265636</v>
      </c>
      <c r="AJ707" s="282">
        <v>0.48259569969999999</v>
      </c>
      <c r="AK707" s="380">
        <v>133</v>
      </c>
    </row>
    <row r="708" spans="1:37" x14ac:dyDescent="0.2">
      <c r="A708" s="318" t="s">
        <v>2011</v>
      </c>
      <c r="B708" s="313" t="s">
        <v>2012</v>
      </c>
      <c r="C708" s="378">
        <v>10.680557690000001</v>
      </c>
      <c r="D708" s="314">
        <v>2050</v>
      </c>
      <c r="E708" s="379">
        <v>24.72</v>
      </c>
      <c r="F708" s="315">
        <v>55232.335651000001</v>
      </c>
      <c r="G708" s="282">
        <v>42994.743755000003</v>
      </c>
      <c r="H708" s="316">
        <v>12237.591896</v>
      </c>
      <c r="I708" s="315">
        <v>5315.1270020000002</v>
      </c>
      <c r="J708" s="316">
        <v>299.16768400000001</v>
      </c>
      <c r="K708" s="315">
        <v>9446.2322210000002</v>
      </c>
      <c r="L708" s="316">
        <v>613.89184999999998</v>
      </c>
      <c r="M708" s="282">
        <v>3025.5122741999999</v>
      </c>
      <c r="N708" s="315">
        <v>2236.1351570000002</v>
      </c>
      <c r="O708" s="316">
        <v>297.85431399999999</v>
      </c>
      <c r="P708" s="315">
        <v>1526.4681909999999</v>
      </c>
      <c r="Q708" s="316">
        <v>252.16748000000001</v>
      </c>
      <c r="R708" s="315">
        <v>1478.4195520000001</v>
      </c>
      <c r="S708" s="316">
        <v>472.73971999999998</v>
      </c>
      <c r="T708" s="315">
        <v>3641.9028920000001</v>
      </c>
      <c r="U708" s="316">
        <v>214.74562499999999</v>
      </c>
      <c r="V708" s="315">
        <v>6127.6390199999996</v>
      </c>
      <c r="W708" s="316">
        <v>1353.1963249999999</v>
      </c>
      <c r="X708" s="315">
        <v>4138.3065470000001</v>
      </c>
      <c r="Y708" s="316">
        <v>833.85775899999999</v>
      </c>
      <c r="Z708" s="315">
        <v>16.495325999999999</v>
      </c>
      <c r="AA708" s="316">
        <v>4.9722169999999997</v>
      </c>
      <c r="AB708" s="315">
        <v>1977.0005610000001</v>
      </c>
      <c r="AC708" s="316">
        <v>2001.058098</v>
      </c>
      <c r="AD708" s="315">
        <v>174.16194300000001</v>
      </c>
      <c r="AE708" s="316">
        <v>30.140014999999998</v>
      </c>
      <c r="AF708" s="282">
        <v>438.77077194999998</v>
      </c>
      <c r="AG708" s="317">
        <v>4124.7473352999996</v>
      </c>
      <c r="AH708" s="282">
        <v>2093.6645678</v>
      </c>
      <c r="AI708" s="317">
        <v>1592.1318901</v>
      </c>
      <c r="AJ708" s="282">
        <v>1505.8293142</v>
      </c>
      <c r="AK708" s="380">
        <v>132</v>
      </c>
    </row>
    <row r="709" spans="1:37" x14ac:dyDescent="0.2">
      <c r="A709" s="318" t="s">
        <v>2013</v>
      </c>
      <c r="B709" s="313" t="s">
        <v>2014</v>
      </c>
      <c r="C709" s="378">
        <v>4.2775622977000003</v>
      </c>
      <c r="D709" s="314">
        <v>2048</v>
      </c>
      <c r="E709" s="379">
        <v>11.34</v>
      </c>
      <c r="F709" s="315">
        <v>22120.544962</v>
      </c>
      <c r="G709" s="282">
        <v>16873.830554</v>
      </c>
      <c r="H709" s="316">
        <v>5246.7144080999997</v>
      </c>
      <c r="I709" s="315">
        <v>2484.6570149999998</v>
      </c>
      <c r="J709" s="316">
        <v>119.329239</v>
      </c>
      <c r="K709" s="315">
        <v>4204.3306750000002</v>
      </c>
      <c r="L709" s="316">
        <v>277.37966399999999</v>
      </c>
      <c r="M709" s="282">
        <v>1385.3165891000001</v>
      </c>
      <c r="N709" s="315">
        <v>619.53807400000005</v>
      </c>
      <c r="O709" s="316">
        <v>92.906549999999996</v>
      </c>
      <c r="P709" s="315">
        <v>562.24916900000005</v>
      </c>
      <c r="Q709" s="316">
        <v>87.568188000000006</v>
      </c>
      <c r="R709" s="315">
        <v>404.07367699999998</v>
      </c>
      <c r="S709" s="316">
        <v>159.088526</v>
      </c>
      <c r="T709" s="315">
        <v>863.42955400000005</v>
      </c>
      <c r="U709" s="316">
        <v>64.521844000000002</v>
      </c>
      <c r="V709" s="315">
        <v>1465.865554</v>
      </c>
      <c r="W709" s="316">
        <v>334.525552</v>
      </c>
      <c r="X709" s="315">
        <v>2402.475191</v>
      </c>
      <c r="Y709" s="316">
        <v>524.94259</v>
      </c>
      <c r="Z709" s="315">
        <v>19.079191000000002</v>
      </c>
      <c r="AA709" s="316">
        <v>7.3369949999999999</v>
      </c>
      <c r="AB709" s="315">
        <v>782.94899899999996</v>
      </c>
      <c r="AC709" s="316">
        <v>930.03232500000001</v>
      </c>
      <c r="AD709" s="315">
        <v>52.029609000000001</v>
      </c>
      <c r="AE709" s="316">
        <v>10.308738</v>
      </c>
      <c r="AF709" s="282">
        <v>167.70553305000001</v>
      </c>
      <c r="AG709" s="317">
        <v>1659.8246174999999</v>
      </c>
      <c r="AH709" s="282">
        <v>846.49072945</v>
      </c>
      <c r="AI709" s="317">
        <v>649.07847536999998</v>
      </c>
      <c r="AJ709" s="282">
        <v>943.51209742000003</v>
      </c>
      <c r="AK709" s="380">
        <v>150</v>
      </c>
    </row>
    <row r="710" spans="1:37" x14ac:dyDescent="0.2">
      <c r="A710" s="318" t="s">
        <v>2015</v>
      </c>
      <c r="B710" s="313" t="s">
        <v>2016</v>
      </c>
      <c r="C710" s="378">
        <v>2.3588901705</v>
      </c>
      <c r="D710" s="314">
        <v>1635</v>
      </c>
      <c r="E710" s="379">
        <v>6.14</v>
      </c>
      <c r="F710" s="315">
        <v>12198.521599</v>
      </c>
      <c r="G710" s="282">
        <v>9190.7179531000002</v>
      </c>
      <c r="H710" s="316">
        <v>3007.8036455000001</v>
      </c>
      <c r="I710" s="315">
        <v>1392.1137679999999</v>
      </c>
      <c r="J710" s="316">
        <v>66.251326000000006</v>
      </c>
      <c r="K710" s="315">
        <v>2213.7736460000001</v>
      </c>
      <c r="L710" s="316">
        <v>152.91179600000001</v>
      </c>
      <c r="M710" s="282">
        <v>738.09949982000001</v>
      </c>
      <c r="N710" s="315">
        <v>333.92595799999998</v>
      </c>
      <c r="O710" s="316">
        <v>51.604788999999997</v>
      </c>
      <c r="P710" s="315">
        <v>320.62330100000003</v>
      </c>
      <c r="Q710" s="316">
        <v>52.495955000000002</v>
      </c>
      <c r="R710" s="315">
        <v>154.72429099999999</v>
      </c>
      <c r="S710" s="316">
        <v>75.616125999999994</v>
      </c>
      <c r="T710" s="315">
        <v>302.00495799999999</v>
      </c>
      <c r="U710" s="316">
        <v>29.195121</v>
      </c>
      <c r="V710" s="315">
        <v>615.42138599999998</v>
      </c>
      <c r="W710" s="316">
        <v>136.33980700000001</v>
      </c>
      <c r="X710" s="315">
        <v>1770.7820839999999</v>
      </c>
      <c r="Y710" s="316">
        <v>416.55048599999998</v>
      </c>
      <c r="Z710" s="315">
        <v>19.411408000000002</v>
      </c>
      <c r="AA710" s="316">
        <v>8.0222029999999993</v>
      </c>
      <c r="AB710" s="315">
        <v>331.326615</v>
      </c>
      <c r="AC710" s="316">
        <v>510.55283100000003</v>
      </c>
      <c r="AD710" s="315">
        <v>31.501698999999999</v>
      </c>
      <c r="AE710" s="316">
        <v>6.9818049999999996</v>
      </c>
      <c r="AF710" s="282">
        <v>91.819041150000004</v>
      </c>
      <c r="AG710" s="317">
        <v>862.07478712</v>
      </c>
      <c r="AH710" s="282">
        <v>406.73864694999997</v>
      </c>
      <c r="AI710" s="317">
        <v>398.62002547999998</v>
      </c>
      <c r="AJ710" s="282">
        <v>709.03823940999996</v>
      </c>
      <c r="AK710" s="380">
        <v>157</v>
      </c>
    </row>
    <row r="711" spans="1:37" x14ac:dyDescent="0.2">
      <c r="A711" s="318" t="s">
        <v>2017</v>
      </c>
      <c r="B711" s="313" t="s">
        <v>2018</v>
      </c>
      <c r="C711" s="378">
        <v>8.3763453877000007</v>
      </c>
      <c r="D711" s="314">
        <v>457</v>
      </c>
      <c r="E711" s="379">
        <v>11.75</v>
      </c>
      <c r="F711" s="315">
        <v>43316.569547999999</v>
      </c>
      <c r="G711" s="282">
        <v>33802.849326000003</v>
      </c>
      <c r="H711" s="316">
        <v>9513.7202218000002</v>
      </c>
      <c r="I711" s="315">
        <v>2675.019515</v>
      </c>
      <c r="J711" s="316">
        <v>140.985277</v>
      </c>
      <c r="K711" s="315">
        <v>3365.4910650000002</v>
      </c>
      <c r="L711" s="316">
        <v>225.402951</v>
      </c>
      <c r="M711" s="282">
        <v>1636.0269877999999</v>
      </c>
      <c r="N711" s="315">
        <v>2121.3612170000001</v>
      </c>
      <c r="O711" s="316">
        <v>301.22492899999997</v>
      </c>
      <c r="P711" s="315">
        <v>885.89956600000005</v>
      </c>
      <c r="Q711" s="316">
        <v>151.18661800000001</v>
      </c>
      <c r="R711" s="315">
        <v>1113.504197</v>
      </c>
      <c r="S711" s="316">
        <v>333.50013300000001</v>
      </c>
      <c r="T711" s="315">
        <v>896.66591000000005</v>
      </c>
      <c r="U711" s="316">
        <v>67.609116</v>
      </c>
      <c r="V711" s="315">
        <v>16129.968857</v>
      </c>
      <c r="W711" s="316">
        <v>3669.5890429999999</v>
      </c>
      <c r="X711" s="315">
        <v>459.41675900000001</v>
      </c>
      <c r="Y711" s="316">
        <v>90.485167000000004</v>
      </c>
      <c r="Z711" s="315">
        <v>27.125823</v>
      </c>
      <c r="AA711" s="316">
        <v>6.4452999999999996</v>
      </c>
      <c r="AB711" s="315">
        <v>630.157557</v>
      </c>
      <c r="AC711" s="316">
        <v>812.13600499999995</v>
      </c>
      <c r="AD711" s="315">
        <v>72.572674000000006</v>
      </c>
      <c r="AE711" s="316">
        <v>14.852752000000001</v>
      </c>
      <c r="AF711" s="282">
        <v>46.435877810000001</v>
      </c>
      <c r="AG711" s="317">
        <v>3474.9706549000002</v>
      </c>
      <c r="AH711" s="282">
        <v>994.42996263999999</v>
      </c>
      <c r="AI711" s="317">
        <v>1297.1547671999999</v>
      </c>
      <c r="AJ711" s="282">
        <v>1676.9508676</v>
      </c>
      <c r="AK711" s="380">
        <v>90</v>
      </c>
    </row>
    <row r="712" spans="1:37" x14ac:dyDescent="0.2">
      <c r="A712" s="318" t="s">
        <v>2019</v>
      </c>
      <c r="B712" s="313" t="s">
        <v>2020</v>
      </c>
      <c r="C712" s="378">
        <v>4.7863137395999997</v>
      </c>
      <c r="D712" s="314">
        <v>7261</v>
      </c>
      <c r="E712" s="379">
        <v>12.64</v>
      </c>
      <c r="F712" s="315">
        <v>24751.449754000001</v>
      </c>
      <c r="G712" s="282">
        <v>18804.558217999998</v>
      </c>
      <c r="H712" s="316">
        <v>5946.8915359000002</v>
      </c>
      <c r="I712" s="315">
        <v>2491.7551290000001</v>
      </c>
      <c r="J712" s="316">
        <v>137.10735199999999</v>
      </c>
      <c r="K712" s="315">
        <v>4837.1341069999999</v>
      </c>
      <c r="L712" s="316">
        <v>337.95302500000003</v>
      </c>
      <c r="M712" s="282">
        <v>1620.6477061999999</v>
      </c>
      <c r="N712" s="315">
        <v>1181.1125469999999</v>
      </c>
      <c r="O712" s="316">
        <v>174.01236900000001</v>
      </c>
      <c r="P712" s="315">
        <v>660.946147</v>
      </c>
      <c r="Q712" s="316">
        <v>108.177724</v>
      </c>
      <c r="R712" s="315">
        <v>776.287914</v>
      </c>
      <c r="S712" s="316">
        <v>250.331478</v>
      </c>
      <c r="T712" s="315">
        <v>1183.165397</v>
      </c>
      <c r="U712" s="316">
        <v>89.487222000000003</v>
      </c>
      <c r="V712" s="315">
        <v>3251.240671</v>
      </c>
      <c r="W712" s="316">
        <v>765.11435300000005</v>
      </c>
      <c r="X712" s="315">
        <v>170.09458699999999</v>
      </c>
      <c r="Y712" s="316">
        <v>37.929234000000001</v>
      </c>
      <c r="Z712" s="315">
        <v>13.556156</v>
      </c>
      <c r="AA712" s="316">
        <v>4.8753339999999996</v>
      </c>
      <c r="AB712" s="315">
        <v>648.81906100000003</v>
      </c>
      <c r="AC712" s="316">
        <v>1044.180267</v>
      </c>
      <c r="AD712" s="315">
        <v>53.716270999999999</v>
      </c>
      <c r="AE712" s="316">
        <v>8.4433539999999994</v>
      </c>
      <c r="AF712" s="282">
        <v>25.765697195000001</v>
      </c>
      <c r="AG712" s="317">
        <v>1880.6501278000001</v>
      </c>
      <c r="AH712" s="282">
        <v>808.50733395999998</v>
      </c>
      <c r="AI712" s="317">
        <v>737.73412393000001</v>
      </c>
      <c r="AJ712" s="282">
        <v>1452.7050671</v>
      </c>
      <c r="AK712" s="380">
        <v>213</v>
      </c>
    </row>
    <row r="713" spans="1:37" x14ac:dyDescent="0.2">
      <c r="A713" s="318" t="s">
        <v>2021</v>
      </c>
      <c r="B713" s="313" t="s">
        <v>2022</v>
      </c>
      <c r="C713" s="378">
        <v>2.2565348478999998</v>
      </c>
      <c r="D713" s="314">
        <v>12387</v>
      </c>
      <c r="E713" s="379">
        <v>6.48</v>
      </c>
      <c r="F713" s="315">
        <v>11669.211829</v>
      </c>
      <c r="G713" s="282">
        <v>8778.1965426999996</v>
      </c>
      <c r="H713" s="316">
        <v>2891.0152859999998</v>
      </c>
      <c r="I713" s="315">
        <v>1284.0779110000001</v>
      </c>
      <c r="J713" s="316">
        <v>71.239451000000003</v>
      </c>
      <c r="K713" s="315">
        <v>2466.176692</v>
      </c>
      <c r="L713" s="316">
        <v>178.314671</v>
      </c>
      <c r="M713" s="282">
        <v>834.43378321</v>
      </c>
      <c r="N713" s="315">
        <v>411.84043600000001</v>
      </c>
      <c r="O713" s="316">
        <v>68.183560999999997</v>
      </c>
      <c r="P713" s="315">
        <v>284.44130200000001</v>
      </c>
      <c r="Q713" s="316">
        <v>44.157620999999999</v>
      </c>
      <c r="R713" s="315">
        <v>323.10613499999999</v>
      </c>
      <c r="S713" s="316">
        <v>112.50709999999999</v>
      </c>
      <c r="T713" s="315">
        <v>380.65254700000003</v>
      </c>
      <c r="U713" s="316">
        <v>32.994188000000001</v>
      </c>
      <c r="V713" s="315">
        <v>1114.474841</v>
      </c>
      <c r="W713" s="316">
        <v>266.98823299999998</v>
      </c>
      <c r="X713" s="315">
        <v>68.814593000000002</v>
      </c>
      <c r="Y713" s="316">
        <v>15.053751999999999</v>
      </c>
      <c r="Z713" s="315">
        <v>17.719172</v>
      </c>
      <c r="AA713" s="316">
        <v>6.5159669999999998</v>
      </c>
      <c r="AB713" s="315">
        <v>330.33715899999999</v>
      </c>
      <c r="AC713" s="316">
        <v>530.96538499999997</v>
      </c>
      <c r="AD713" s="315">
        <v>26.189316000000002</v>
      </c>
      <c r="AE713" s="316">
        <v>4.521128</v>
      </c>
      <c r="AF713" s="282">
        <v>8.2657665758000007</v>
      </c>
      <c r="AG713" s="317">
        <v>887.6728971</v>
      </c>
      <c r="AH713" s="282">
        <v>364.68977396000002</v>
      </c>
      <c r="AI713" s="317">
        <v>312.02055691999999</v>
      </c>
      <c r="AJ713" s="282">
        <v>1222.8578889999999</v>
      </c>
      <c r="AK713" s="380">
        <v>264</v>
      </c>
    </row>
    <row r="714" spans="1:37" x14ac:dyDescent="0.2">
      <c r="A714" s="318" t="s">
        <v>2023</v>
      </c>
      <c r="B714" s="313" t="s">
        <v>2024</v>
      </c>
      <c r="C714" s="378">
        <v>1.2683311882999999</v>
      </c>
      <c r="D714" s="314">
        <v>12016</v>
      </c>
      <c r="E714" s="379">
        <v>3.8</v>
      </c>
      <c r="F714" s="315">
        <v>6558.9172349</v>
      </c>
      <c r="G714" s="282">
        <v>4880.5368031999997</v>
      </c>
      <c r="H714" s="316">
        <v>1678.3804318</v>
      </c>
      <c r="I714" s="315">
        <v>775.89414199999999</v>
      </c>
      <c r="J714" s="316">
        <v>41.395077999999998</v>
      </c>
      <c r="K714" s="315">
        <v>1437.6168660000001</v>
      </c>
      <c r="L714" s="316">
        <v>106.708636</v>
      </c>
      <c r="M714" s="282">
        <v>512.25874192000003</v>
      </c>
      <c r="N714" s="315">
        <v>175.853722</v>
      </c>
      <c r="O714" s="316">
        <v>32.900624999999998</v>
      </c>
      <c r="P714" s="315">
        <v>134.563478</v>
      </c>
      <c r="Q714" s="316">
        <v>21.390191000000002</v>
      </c>
      <c r="R714" s="315">
        <v>147.06739400000001</v>
      </c>
      <c r="S714" s="316">
        <v>55.547502000000001</v>
      </c>
      <c r="T714" s="315">
        <v>182.94176999999999</v>
      </c>
      <c r="U714" s="316">
        <v>20.463519999999999</v>
      </c>
      <c r="V714" s="315">
        <v>344.06807500000002</v>
      </c>
      <c r="W714" s="316">
        <v>83.529515000000004</v>
      </c>
      <c r="X714" s="315">
        <v>26.657322000000001</v>
      </c>
      <c r="Y714" s="316">
        <v>6.2293640000000003</v>
      </c>
      <c r="Z714" s="315">
        <v>23.206955000000001</v>
      </c>
      <c r="AA714" s="316">
        <v>8.3834009999999992</v>
      </c>
      <c r="AB714" s="315">
        <v>212.30499499999999</v>
      </c>
      <c r="AC714" s="316">
        <v>320.76351199999999</v>
      </c>
      <c r="AD714" s="315">
        <v>7.3542550000000002</v>
      </c>
      <c r="AE714" s="316">
        <v>1.3708469999999999</v>
      </c>
      <c r="AF714" s="282">
        <v>2.8145483159000002</v>
      </c>
      <c r="AG714" s="317">
        <v>458.41925964000001</v>
      </c>
      <c r="AH714" s="282">
        <v>215.98060702000001</v>
      </c>
      <c r="AI714" s="317">
        <v>169.72487624999999</v>
      </c>
      <c r="AJ714" s="282">
        <v>1033.5080384</v>
      </c>
      <c r="AK714" s="380">
        <v>293</v>
      </c>
    </row>
    <row r="715" spans="1:37" x14ac:dyDescent="0.2">
      <c r="A715" s="318" t="s">
        <v>2025</v>
      </c>
      <c r="B715" s="313" t="s">
        <v>2026</v>
      </c>
      <c r="C715" s="378">
        <v>1.8000072153</v>
      </c>
      <c r="D715" s="314">
        <v>3187</v>
      </c>
      <c r="E715" s="379">
        <v>6.4</v>
      </c>
      <c r="F715" s="315">
        <v>9308.3718637999991</v>
      </c>
      <c r="G715" s="282">
        <v>6961.2674900000002</v>
      </c>
      <c r="H715" s="316">
        <v>2347.1043737999998</v>
      </c>
      <c r="I715" s="315">
        <v>1352.6659279999999</v>
      </c>
      <c r="J715" s="316">
        <v>61.780771000000001</v>
      </c>
      <c r="K715" s="315">
        <v>2241.2889110000001</v>
      </c>
      <c r="L715" s="316">
        <v>164.831435</v>
      </c>
      <c r="M715" s="282">
        <v>801.54894684999999</v>
      </c>
      <c r="N715" s="315">
        <v>244.56690399999999</v>
      </c>
      <c r="O715" s="316">
        <v>42.869517000000002</v>
      </c>
      <c r="P715" s="315">
        <v>239.474266</v>
      </c>
      <c r="Q715" s="316">
        <v>38.529288000000001</v>
      </c>
      <c r="R715" s="315">
        <v>192.40538100000001</v>
      </c>
      <c r="S715" s="316">
        <v>82.003641000000002</v>
      </c>
      <c r="T715" s="315">
        <v>403.262046</v>
      </c>
      <c r="U715" s="316">
        <v>37.545803999999997</v>
      </c>
      <c r="V715" s="315">
        <v>173.97790900000001</v>
      </c>
      <c r="W715" s="316">
        <v>40.708074000000003</v>
      </c>
      <c r="X715" s="315">
        <v>202.061228</v>
      </c>
      <c r="Y715" s="316">
        <v>48.778987000000001</v>
      </c>
      <c r="Z715" s="315">
        <v>15.439733</v>
      </c>
      <c r="AA715" s="316">
        <v>5.0014760000000003</v>
      </c>
      <c r="AB715" s="315">
        <v>384.31422300000003</v>
      </c>
      <c r="AC715" s="316">
        <v>523.90480400000001</v>
      </c>
      <c r="AD715" s="315">
        <v>14.611675</v>
      </c>
      <c r="AE715" s="316">
        <v>3.1468889999999998</v>
      </c>
      <c r="AF715" s="282">
        <v>8.9666400569999993</v>
      </c>
      <c r="AG715" s="317">
        <v>673.04147952000005</v>
      </c>
      <c r="AH715" s="282">
        <v>332.59005416999997</v>
      </c>
      <c r="AI715" s="317">
        <v>270.57728487999998</v>
      </c>
      <c r="AJ715" s="282">
        <v>708.47856913999999</v>
      </c>
      <c r="AK715" s="380">
        <v>237</v>
      </c>
    </row>
    <row r="716" spans="1:37" x14ac:dyDescent="0.2">
      <c r="A716" s="318" t="s">
        <v>2027</v>
      </c>
      <c r="B716" s="313" t="s">
        <v>2028</v>
      </c>
      <c r="C716" s="378">
        <v>0.81624397559999995</v>
      </c>
      <c r="D716" s="314">
        <v>5400</v>
      </c>
      <c r="E716" s="379">
        <v>3.08</v>
      </c>
      <c r="F716" s="315">
        <v>4221.0400000999998</v>
      </c>
      <c r="G716" s="282">
        <v>3138.3133904000001</v>
      </c>
      <c r="H716" s="316">
        <v>1082.7266096999999</v>
      </c>
      <c r="I716" s="315">
        <v>656.26905999999997</v>
      </c>
      <c r="J716" s="316">
        <v>28.348120000000002</v>
      </c>
      <c r="K716" s="315">
        <v>959.99515499999995</v>
      </c>
      <c r="L716" s="316">
        <v>70.942848999999995</v>
      </c>
      <c r="M716" s="282">
        <v>361.38668130999997</v>
      </c>
      <c r="N716" s="315">
        <v>73.765411</v>
      </c>
      <c r="O716" s="316">
        <v>14.262320000000001</v>
      </c>
      <c r="P716" s="315">
        <v>88.622040999999996</v>
      </c>
      <c r="Q716" s="316">
        <v>14.681234999999999</v>
      </c>
      <c r="R716" s="315">
        <v>47.490333999999997</v>
      </c>
      <c r="S716" s="316">
        <v>25.926373999999999</v>
      </c>
      <c r="T716" s="315">
        <v>131.78911600000001</v>
      </c>
      <c r="U716" s="316">
        <v>13.935867999999999</v>
      </c>
      <c r="V716" s="315">
        <v>10.440606000000001</v>
      </c>
      <c r="W716" s="316">
        <v>2.4193530000000001</v>
      </c>
      <c r="X716" s="315">
        <v>124.96763900000001</v>
      </c>
      <c r="Y716" s="316">
        <v>33.883921000000001</v>
      </c>
      <c r="Z716" s="315">
        <v>24.932181</v>
      </c>
      <c r="AA716" s="316">
        <v>8.4437929999999994</v>
      </c>
      <c r="AB716" s="315">
        <v>169.13338400000001</v>
      </c>
      <c r="AC716" s="316">
        <v>236.90912</v>
      </c>
      <c r="AD716" s="315">
        <v>8.7729560000000006</v>
      </c>
      <c r="AE716" s="316">
        <v>2.3216299999999999</v>
      </c>
      <c r="AF716" s="282">
        <v>1.8526575767</v>
      </c>
      <c r="AG716" s="317">
        <v>275.14548773000001</v>
      </c>
      <c r="AH716" s="282">
        <v>127.30012843999999</v>
      </c>
      <c r="AI716" s="317">
        <v>117.67871817</v>
      </c>
      <c r="AJ716" s="282">
        <v>589.42386165000005</v>
      </c>
      <c r="AK716" s="380">
        <v>271</v>
      </c>
    </row>
    <row r="717" spans="1:37" x14ac:dyDescent="0.2">
      <c r="A717" s="318" t="s">
        <v>2029</v>
      </c>
      <c r="B717" s="313" t="s">
        <v>2030</v>
      </c>
      <c r="C717" s="378">
        <v>1.9310622230000001</v>
      </c>
      <c r="D717" s="314">
        <v>3164</v>
      </c>
      <c r="E717" s="379">
        <v>5.42</v>
      </c>
      <c r="F717" s="315">
        <v>9986.0962283000008</v>
      </c>
      <c r="G717" s="282">
        <v>7587.1448081999997</v>
      </c>
      <c r="H717" s="316">
        <v>2398.9514201000002</v>
      </c>
      <c r="I717" s="315">
        <v>1197.584337</v>
      </c>
      <c r="J717" s="316">
        <v>66.095529999999997</v>
      </c>
      <c r="K717" s="315">
        <v>2362.4286259999999</v>
      </c>
      <c r="L717" s="316">
        <v>164.064123</v>
      </c>
      <c r="M717" s="282">
        <v>817.07951504000005</v>
      </c>
      <c r="N717" s="315">
        <v>537.68325500000003</v>
      </c>
      <c r="O717" s="316">
        <v>87.518677999999994</v>
      </c>
      <c r="P717" s="315">
        <v>298.66225800000001</v>
      </c>
      <c r="Q717" s="316">
        <v>47.353265999999998</v>
      </c>
      <c r="R717" s="315">
        <v>263.12797499999999</v>
      </c>
      <c r="S717" s="316">
        <v>92.568971000000005</v>
      </c>
      <c r="T717" s="315">
        <v>527.68293200000005</v>
      </c>
      <c r="U717" s="316">
        <v>38.842830999999997</v>
      </c>
      <c r="V717" s="315">
        <v>164.997601</v>
      </c>
      <c r="W717" s="316">
        <v>43.309511999999998</v>
      </c>
      <c r="X717" s="315">
        <v>44.035305999999999</v>
      </c>
      <c r="Y717" s="316">
        <v>9.5367329999999999</v>
      </c>
      <c r="Z717" s="315">
        <v>25.598469999999999</v>
      </c>
      <c r="AA717" s="316">
        <v>9.1722140000000003</v>
      </c>
      <c r="AB717" s="315">
        <v>309.89842900000002</v>
      </c>
      <c r="AC717" s="316">
        <v>502.58544599999999</v>
      </c>
      <c r="AD717" s="315">
        <v>34.966847999999999</v>
      </c>
      <c r="AE717" s="316">
        <v>7.5829789999999999</v>
      </c>
      <c r="AF717" s="282">
        <v>5.8902279032999996</v>
      </c>
      <c r="AG717" s="317">
        <v>731.15740095000001</v>
      </c>
      <c r="AH717" s="282">
        <v>296.82049231000002</v>
      </c>
      <c r="AI717" s="317">
        <v>264.88499906999999</v>
      </c>
      <c r="AJ717" s="282">
        <v>1034.9672728</v>
      </c>
      <c r="AK717" s="380">
        <v>205</v>
      </c>
    </row>
    <row r="718" spans="1:37" x14ac:dyDescent="0.2">
      <c r="A718" s="318" t="s">
        <v>2031</v>
      </c>
      <c r="B718" s="313" t="s">
        <v>2032</v>
      </c>
      <c r="C718" s="378">
        <v>0.67747097570000003</v>
      </c>
      <c r="D718" s="314">
        <v>9914</v>
      </c>
      <c r="E718" s="379">
        <v>1.94</v>
      </c>
      <c r="F718" s="315">
        <v>3503.4036059</v>
      </c>
      <c r="G718" s="282">
        <v>2656.9275969999999</v>
      </c>
      <c r="H718" s="316">
        <v>846.47600883999996</v>
      </c>
      <c r="I718" s="315">
        <v>458.71596799999998</v>
      </c>
      <c r="J718" s="316">
        <v>23.102084999999999</v>
      </c>
      <c r="K718" s="315">
        <v>723.90396299999998</v>
      </c>
      <c r="L718" s="316">
        <v>54.76484</v>
      </c>
      <c r="M718" s="282">
        <v>279.08154261999999</v>
      </c>
      <c r="N718" s="315">
        <v>128.36858599999999</v>
      </c>
      <c r="O718" s="316">
        <v>21.269717</v>
      </c>
      <c r="P718" s="315">
        <v>71.328332000000003</v>
      </c>
      <c r="Q718" s="316">
        <v>11.573608999999999</v>
      </c>
      <c r="R718" s="315">
        <v>46.396025999999999</v>
      </c>
      <c r="S718" s="316">
        <v>20.652583</v>
      </c>
      <c r="T718" s="315">
        <v>108.22555199999999</v>
      </c>
      <c r="U718" s="316">
        <v>10.295604000000001</v>
      </c>
      <c r="V718" s="315">
        <v>9.8114679999999996</v>
      </c>
      <c r="W718" s="316">
        <v>2.612892</v>
      </c>
      <c r="X718" s="315">
        <v>11.838177999999999</v>
      </c>
      <c r="Y718" s="316">
        <v>2.0580790000000002</v>
      </c>
      <c r="Z718" s="315">
        <v>36.256104000000001</v>
      </c>
      <c r="AA718" s="316">
        <v>10.398020000000001</v>
      </c>
      <c r="AB718" s="315">
        <v>103.941092</v>
      </c>
      <c r="AC718" s="316">
        <v>167.64848900000001</v>
      </c>
      <c r="AD718" s="315">
        <v>10.083000999999999</v>
      </c>
      <c r="AE718" s="316">
        <v>1.569186</v>
      </c>
      <c r="AF718" s="282">
        <v>1.1216940365000001</v>
      </c>
      <c r="AG718" s="317">
        <v>219.53840493000001</v>
      </c>
      <c r="AH718" s="282">
        <v>80.103943979999997</v>
      </c>
      <c r="AI718" s="317">
        <v>82.474742706000001</v>
      </c>
      <c r="AJ718" s="282">
        <v>806.26990436000006</v>
      </c>
      <c r="AK718" s="380">
        <v>283</v>
      </c>
    </row>
    <row r="719" spans="1:37" x14ac:dyDescent="0.2">
      <c r="A719" s="318" t="s">
        <v>2033</v>
      </c>
      <c r="B719" s="313" t="s">
        <v>2034</v>
      </c>
      <c r="C719" s="378">
        <v>1.5072172768000001</v>
      </c>
      <c r="D719" s="314">
        <v>2984</v>
      </c>
      <c r="E719" s="379">
        <v>3.93</v>
      </c>
      <c r="F719" s="315">
        <v>7794.2681409999996</v>
      </c>
      <c r="G719" s="282">
        <v>6032.7862501999998</v>
      </c>
      <c r="H719" s="316">
        <v>1761.4818908</v>
      </c>
      <c r="I719" s="315">
        <v>1008.196775</v>
      </c>
      <c r="J719" s="316">
        <v>49.812041000000001</v>
      </c>
      <c r="K719" s="315">
        <v>1659.469186</v>
      </c>
      <c r="L719" s="316">
        <v>115.60855100000001</v>
      </c>
      <c r="M719" s="282">
        <v>585.43537162999996</v>
      </c>
      <c r="N719" s="315">
        <v>410.69792999999999</v>
      </c>
      <c r="O719" s="316">
        <v>61.884641000000002</v>
      </c>
      <c r="P719" s="315">
        <v>154.44284099999999</v>
      </c>
      <c r="Q719" s="316">
        <v>24.956484</v>
      </c>
      <c r="R719" s="315">
        <v>163.92902900000001</v>
      </c>
      <c r="S719" s="316">
        <v>61.770353999999998</v>
      </c>
      <c r="T719" s="315">
        <v>760.61228200000005</v>
      </c>
      <c r="U719" s="316">
        <v>27.657847</v>
      </c>
      <c r="V719" s="315">
        <v>147.036282</v>
      </c>
      <c r="W719" s="316">
        <v>31.506307</v>
      </c>
      <c r="X719" s="315">
        <v>27.625077000000001</v>
      </c>
      <c r="Y719" s="316">
        <v>5.9724459999999997</v>
      </c>
      <c r="Z719" s="315">
        <v>31.774162</v>
      </c>
      <c r="AA719" s="316">
        <v>11.144924</v>
      </c>
      <c r="AB719" s="315">
        <v>206.364464</v>
      </c>
      <c r="AC719" s="316">
        <v>367.20508100000001</v>
      </c>
      <c r="AD719" s="315">
        <v>5.5741139999999998</v>
      </c>
      <c r="AE719" s="316">
        <v>1.612752</v>
      </c>
      <c r="AF719" s="282">
        <v>2.8025012687999999</v>
      </c>
      <c r="AG719" s="317">
        <v>545.96057713000005</v>
      </c>
      <c r="AH719" s="282">
        <v>201.02617896999999</v>
      </c>
      <c r="AI719" s="317">
        <v>194.03294005999999</v>
      </c>
      <c r="AJ719" s="282">
        <v>930.15700285000003</v>
      </c>
      <c r="AK719" s="380">
        <v>215</v>
      </c>
    </row>
    <row r="720" spans="1:37" x14ac:dyDescent="0.2">
      <c r="A720" s="318" t="s">
        <v>2035</v>
      </c>
      <c r="B720" s="313" t="s">
        <v>2036</v>
      </c>
      <c r="C720" s="378">
        <v>0.45920387550000002</v>
      </c>
      <c r="D720" s="314">
        <v>20336</v>
      </c>
      <c r="E720" s="379">
        <v>1.34</v>
      </c>
      <c r="F720" s="315">
        <v>2374.6796115000002</v>
      </c>
      <c r="G720" s="282">
        <v>1788.7552791999999</v>
      </c>
      <c r="H720" s="316">
        <v>585.92433228000004</v>
      </c>
      <c r="I720" s="315">
        <v>334.88849299999998</v>
      </c>
      <c r="J720" s="316">
        <v>15.671196</v>
      </c>
      <c r="K720" s="315">
        <v>439.76943299999999</v>
      </c>
      <c r="L720" s="316">
        <v>33.043418000000003</v>
      </c>
      <c r="M720" s="282">
        <v>163.74936571999999</v>
      </c>
      <c r="N720" s="315">
        <v>62.975214000000001</v>
      </c>
      <c r="O720" s="316">
        <v>14.365451</v>
      </c>
      <c r="P720" s="315">
        <v>32.936146999999998</v>
      </c>
      <c r="Q720" s="316">
        <v>5.5725790000000002</v>
      </c>
      <c r="R720" s="315">
        <v>19.362563999999999</v>
      </c>
      <c r="S720" s="316">
        <v>11.064857999999999</v>
      </c>
      <c r="T720" s="315">
        <v>34.320048999999997</v>
      </c>
      <c r="U720" s="316">
        <v>3.715935</v>
      </c>
      <c r="V720" s="315">
        <v>4.1970809999999998</v>
      </c>
      <c r="W720" s="316">
        <v>1.1071439999999999</v>
      </c>
      <c r="X720" s="315">
        <v>2.1623429999999999</v>
      </c>
      <c r="Y720" s="316">
        <v>0.63203900000000002</v>
      </c>
      <c r="Z720" s="315">
        <v>51.971656000000003</v>
      </c>
      <c r="AA720" s="316">
        <v>15.640987000000001</v>
      </c>
      <c r="AB720" s="315">
        <v>54.311402999999999</v>
      </c>
      <c r="AC720" s="316">
        <v>105.496742</v>
      </c>
      <c r="AD720" s="315">
        <v>0.56910899999999998</v>
      </c>
      <c r="AE720" s="316">
        <v>0.12747600000000001</v>
      </c>
      <c r="AF720" s="282">
        <v>0.47021102650000002</v>
      </c>
      <c r="AG720" s="317">
        <v>133.39310707000001</v>
      </c>
      <c r="AH720" s="282">
        <v>50.526854505000003</v>
      </c>
      <c r="AI720" s="317">
        <v>50.312761811999998</v>
      </c>
      <c r="AJ720" s="282">
        <v>732.32599635999998</v>
      </c>
      <c r="AK720" s="380">
        <v>284</v>
      </c>
    </row>
    <row r="721" spans="1:37" x14ac:dyDescent="0.2">
      <c r="A721" s="318" t="s">
        <v>2037</v>
      </c>
      <c r="B721" s="313" t="s">
        <v>2038</v>
      </c>
      <c r="C721" s="378">
        <v>7.4370648814000004</v>
      </c>
      <c r="D721" s="314">
        <v>870</v>
      </c>
      <c r="E721" s="379">
        <v>19</v>
      </c>
      <c r="F721" s="315">
        <v>38459.271109000001</v>
      </c>
      <c r="G721" s="282">
        <v>30069.485669999998</v>
      </c>
      <c r="H721" s="316">
        <v>8389.7854387000007</v>
      </c>
      <c r="I721" s="315">
        <v>5407.6947739999996</v>
      </c>
      <c r="J721" s="316">
        <v>243.09657899999999</v>
      </c>
      <c r="K721" s="315">
        <v>7548.2393750000001</v>
      </c>
      <c r="L721" s="316">
        <v>480.695043</v>
      </c>
      <c r="M721" s="282">
        <v>2656.5112193</v>
      </c>
      <c r="N721" s="315">
        <v>1672.056243</v>
      </c>
      <c r="O721" s="316">
        <v>261.29536200000001</v>
      </c>
      <c r="P721" s="315">
        <v>961.93909299999996</v>
      </c>
      <c r="Q721" s="316">
        <v>154.33466300000001</v>
      </c>
      <c r="R721" s="315">
        <v>1064.061213</v>
      </c>
      <c r="S721" s="316">
        <v>336.959813</v>
      </c>
      <c r="T721" s="315">
        <v>5222.3793720000003</v>
      </c>
      <c r="U721" s="316">
        <v>299.90930200000003</v>
      </c>
      <c r="V721" s="315">
        <v>1911.02559</v>
      </c>
      <c r="W721" s="316">
        <v>397.77999299999999</v>
      </c>
      <c r="X721" s="315">
        <v>229.17046500000001</v>
      </c>
      <c r="Y721" s="316">
        <v>49.810901000000001</v>
      </c>
      <c r="Z721" s="315">
        <v>24.512146999999999</v>
      </c>
      <c r="AA721" s="316">
        <v>7.3305490000000004</v>
      </c>
      <c r="AB721" s="315">
        <v>1070.993436</v>
      </c>
      <c r="AC721" s="316">
        <v>1827.2386509999999</v>
      </c>
      <c r="AD721" s="315">
        <v>70.343380999999994</v>
      </c>
      <c r="AE721" s="316">
        <v>11.978234</v>
      </c>
      <c r="AF721" s="282">
        <v>25.870746676</v>
      </c>
      <c r="AG721" s="317">
        <v>2965.4838673999998</v>
      </c>
      <c r="AH721" s="282">
        <v>1186.8106481</v>
      </c>
      <c r="AI721" s="317">
        <v>1034.0891156</v>
      </c>
      <c r="AJ721" s="282">
        <v>1337.6613311000001</v>
      </c>
      <c r="AK721" s="380">
        <v>130</v>
      </c>
    </row>
    <row r="722" spans="1:37" x14ac:dyDescent="0.2">
      <c r="A722" s="318" t="s">
        <v>2039</v>
      </c>
      <c r="B722" s="313" t="s">
        <v>2040</v>
      </c>
      <c r="C722" s="378">
        <v>2.7399404951999999</v>
      </c>
      <c r="D722" s="314">
        <v>1908</v>
      </c>
      <c r="E722" s="379">
        <v>8.69</v>
      </c>
      <c r="F722" s="315">
        <v>14169.045989</v>
      </c>
      <c r="G722" s="282">
        <v>10826.447910000001</v>
      </c>
      <c r="H722" s="316">
        <v>3342.5980792</v>
      </c>
      <c r="I722" s="315">
        <v>1956.694127</v>
      </c>
      <c r="J722" s="316">
        <v>85.906420999999995</v>
      </c>
      <c r="K722" s="315">
        <v>3140.0533639999999</v>
      </c>
      <c r="L722" s="316">
        <v>212.01699600000001</v>
      </c>
      <c r="M722" s="282">
        <v>1178.4987418999999</v>
      </c>
      <c r="N722" s="315">
        <v>587.98029899999995</v>
      </c>
      <c r="O722" s="316">
        <v>106.603606</v>
      </c>
      <c r="P722" s="315">
        <v>385.09586000000002</v>
      </c>
      <c r="Q722" s="316">
        <v>62.311306000000002</v>
      </c>
      <c r="R722" s="315">
        <v>302.27684699999998</v>
      </c>
      <c r="S722" s="316">
        <v>112.013133</v>
      </c>
      <c r="T722" s="315">
        <v>1017.419051</v>
      </c>
      <c r="U722" s="316">
        <v>81.216053000000002</v>
      </c>
      <c r="V722" s="315">
        <v>452.462084</v>
      </c>
      <c r="W722" s="316">
        <v>90.079552000000007</v>
      </c>
      <c r="X722" s="315">
        <v>111.376351</v>
      </c>
      <c r="Y722" s="316">
        <v>26.457467999999999</v>
      </c>
      <c r="Z722" s="315">
        <v>35.008899</v>
      </c>
      <c r="AA722" s="316">
        <v>12.344771</v>
      </c>
      <c r="AB722" s="315">
        <v>469.04941100000002</v>
      </c>
      <c r="AC722" s="316">
        <v>760.34099900000001</v>
      </c>
      <c r="AD722" s="315">
        <v>45.407412000000001</v>
      </c>
      <c r="AE722" s="316">
        <v>9.7660470000000004</v>
      </c>
      <c r="AF722" s="282">
        <v>12.515381218</v>
      </c>
      <c r="AG722" s="317">
        <v>1116.9283399999999</v>
      </c>
      <c r="AH722" s="282">
        <v>418.72567624999999</v>
      </c>
      <c r="AI722" s="317">
        <v>406.88952863999998</v>
      </c>
      <c r="AJ722" s="282">
        <v>973.60826194000003</v>
      </c>
      <c r="AK722" s="380">
        <v>200</v>
      </c>
    </row>
    <row r="723" spans="1:37" x14ac:dyDescent="0.2">
      <c r="A723" s="318" t="s">
        <v>2041</v>
      </c>
      <c r="B723" s="313" t="s">
        <v>2042</v>
      </c>
      <c r="C723" s="378">
        <v>1.0825574768999999</v>
      </c>
      <c r="D723" s="314">
        <v>2552</v>
      </c>
      <c r="E723" s="379">
        <v>3.55</v>
      </c>
      <c r="F723" s="315">
        <v>5598.2262032999997</v>
      </c>
      <c r="G723" s="282">
        <v>4237.3059274999996</v>
      </c>
      <c r="H723" s="316">
        <v>1360.9202757999999</v>
      </c>
      <c r="I723" s="315">
        <v>792.63774599999999</v>
      </c>
      <c r="J723" s="316">
        <v>35.713619000000001</v>
      </c>
      <c r="K723" s="315">
        <v>1203.9047089999999</v>
      </c>
      <c r="L723" s="316">
        <v>88.102160999999995</v>
      </c>
      <c r="M723" s="282">
        <v>444.17941918000002</v>
      </c>
      <c r="N723" s="315">
        <v>185.465431</v>
      </c>
      <c r="O723" s="316">
        <v>34.354989000000003</v>
      </c>
      <c r="P723" s="315">
        <v>136.20829900000001</v>
      </c>
      <c r="Q723" s="316">
        <v>23.368190999999999</v>
      </c>
      <c r="R723" s="315">
        <v>83.707251999999997</v>
      </c>
      <c r="S723" s="316">
        <v>36.161042000000002</v>
      </c>
      <c r="T723" s="315">
        <v>385.67324000000002</v>
      </c>
      <c r="U723" s="316">
        <v>31.407031</v>
      </c>
      <c r="V723" s="315">
        <v>84.686229999999995</v>
      </c>
      <c r="W723" s="316">
        <v>15.613377</v>
      </c>
      <c r="X723" s="315">
        <v>77.858238</v>
      </c>
      <c r="Y723" s="316">
        <v>18.404275999999999</v>
      </c>
      <c r="Z723" s="315">
        <v>28.646352</v>
      </c>
      <c r="AA723" s="316">
        <v>10.032044000000001</v>
      </c>
      <c r="AB723" s="315">
        <v>191.25090900000001</v>
      </c>
      <c r="AC723" s="316">
        <v>302.97743600000001</v>
      </c>
      <c r="AD723" s="315">
        <v>18.542142999999999</v>
      </c>
      <c r="AE723" s="316">
        <v>3.6526649999999998</v>
      </c>
      <c r="AF723" s="282">
        <v>3.6753879906</v>
      </c>
      <c r="AG723" s="317">
        <v>399.90367304</v>
      </c>
      <c r="AH723" s="282">
        <v>150.44316651</v>
      </c>
      <c r="AI723" s="317">
        <v>162.85888832000001</v>
      </c>
      <c r="AJ723" s="282">
        <v>648.79828880000002</v>
      </c>
      <c r="AK723" s="380">
        <v>237</v>
      </c>
    </row>
    <row r="724" spans="1:37" x14ac:dyDescent="0.2">
      <c r="A724" s="318" t="s">
        <v>2043</v>
      </c>
      <c r="B724" s="313" t="s">
        <v>2044</v>
      </c>
      <c r="C724" s="378">
        <v>0.17059847140000001</v>
      </c>
      <c r="D724" s="314">
        <v>2481</v>
      </c>
      <c r="E724" s="379">
        <v>1</v>
      </c>
      <c r="F724" s="315">
        <v>882.21535860999995</v>
      </c>
      <c r="G724" s="282">
        <v>697.70852850000006</v>
      </c>
      <c r="H724" s="316">
        <v>184.50683011999999</v>
      </c>
      <c r="I724" s="315">
        <v>75.644260000000003</v>
      </c>
      <c r="J724" s="316">
        <v>3.5115050000000001</v>
      </c>
      <c r="K724" s="315">
        <v>153.250913</v>
      </c>
      <c r="L724" s="316">
        <v>10.988291</v>
      </c>
      <c r="M724" s="282">
        <v>50.421356983000003</v>
      </c>
      <c r="N724" s="315">
        <v>0.36680600000000002</v>
      </c>
      <c r="O724" s="316">
        <v>7.6132000000000005E-2</v>
      </c>
      <c r="P724" s="315">
        <v>0.35629699999999997</v>
      </c>
      <c r="Q724" s="316">
        <v>7.2134000000000004E-2</v>
      </c>
      <c r="R724" s="315">
        <v>3.6082580000000002</v>
      </c>
      <c r="S724" s="316">
        <v>6.1680489999999999</v>
      </c>
      <c r="T724" s="315">
        <v>4.5156010000000002</v>
      </c>
      <c r="U724" s="316">
        <v>1.364865</v>
      </c>
      <c r="V724" s="315">
        <v>0</v>
      </c>
      <c r="W724" s="316">
        <v>0</v>
      </c>
      <c r="X724" s="315">
        <v>247.09929700000001</v>
      </c>
      <c r="Y724" s="316">
        <v>57.444246</v>
      </c>
      <c r="Z724" s="315">
        <v>2.8243000000000001E-2</v>
      </c>
      <c r="AA724" s="316">
        <v>5.2339999999999999E-3</v>
      </c>
      <c r="AB724" s="315">
        <v>57.053851999999999</v>
      </c>
      <c r="AC724" s="316">
        <v>21.014610999999999</v>
      </c>
      <c r="AD724" s="315">
        <v>48.492719000000001</v>
      </c>
      <c r="AE724" s="316">
        <v>7.0954110000000004</v>
      </c>
      <c r="AF724" s="282">
        <v>3.8394571398999999</v>
      </c>
      <c r="AG724" s="317">
        <v>97.079102509999998</v>
      </c>
      <c r="AH724" s="282">
        <v>15.904235289000001</v>
      </c>
      <c r="AI724" s="317">
        <v>16.524628397000001</v>
      </c>
      <c r="AJ724" s="282">
        <v>0.28985421280000001</v>
      </c>
      <c r="AK724" s="380">
        <v>41</v>
      </c>
    </row>
    <row r="725" spans="1:37" x14ac:dyDescent="0.2">
      <c r="A725" s="318" t="s">
        <v>2045</v>
      </c>
      <c r="B725" s="313" t="s">
        <v>2046</v>
      </c>
      <c r="C725" s="378">
        <v>0.17405136839999999</v>
      </c>
      <c r="D725" s="314">
        <v>5077</v>
      </c>
      <c r="E725" s="379">
        <v>1</v>
      </c>
      <c r="F725" s="315">
        <v>900.07131476999996</v>
      </c>
      <c r="G725" s="282">
        <v>712.88763512000003</v>
      </c>
      <c r="H725" s="316">
        <v>187.18367964999999</v>
      </c>
      <c r="I725" s="315">
        <v>65.659424000000001</v>
      </c>
      <c r="J725" s="316">
        <v>4.7373209999999997</v>
      </c>
      <c r="K725" s="315">
        <v>169.42019300000001</v>
      </c>
      <c r="L725" s="316">
        <v>13.108555000000001</v>
      </c>
      <c r="M725" s="282">
        <v>51.208415176999999</v>
      </c>
      <c r="N725" s="315">
        <v>0.76789600000000002</v>
      </c>
      <c r="O725" s="316">
        <v>0.152</v>
      </c>
      <c r="P725" s="315">
        <v>0.21248</v>
      </c>
      <c r="Q725" s="316">
        <v>6.7045999999999994E-2</v>
      </c>
      <c r="R725" s="315">
        <v>3.6145160000000001</v>
      </c>
      <c r="S725" s="316">
        <v>7.2692319999999997</v>
      </c>
      <c r="T725" s="315">
        <v>5.1883290000000004</v>
      </c>
      <c r="U725" s="316">
        <v>1.1627559999999999</v>
      </c>
      <c r="V725" s="315">
        <v>0</v>
      </c>
      <c r="W725" s="316">
        <v>0</v>
      </c>
      <c r="X725" s="315">
        <v>222.803605</v>
      </c>
      <c r="Y725" s="316">
        <v>48.747365000000002</v>
      </c>
      <c r="Z725" s="315">
        <v>0</v>
      </c>
      <c r="AA725" s="316">
        <v>0</v>
      </c>
      <c r="AB725" s="315">
        <v>105.41597299999999</v>
      </c>
      <c r="AC725" s="316">
        <v>20.950146</v>
      </c>
      <c r="AD725" s="315">
        <v>37.248683999999997</v>
      </c>
      <c r="AE725" s="316">
        <v>4.4682649999999997</v>
      </c>
      <c r="AF725" s="282">
        <v>1.6148068001</v>
      </c>
      <c r="AG725" s="317">
        <v>104.27624957</v>
      </c>
      <c r="AH725" s="282">
        <v>15.894835474000001</v>
      </c>
      <c r="AI725" s="317">
        <v>15.104163192</v>
      </c>
      <c r="AJ725" s="282">
        <v>0.97905864779999996</v>
      </c>
      <c r="AK725" s="380">
        <v>46</v>
      </c>
    </row>
    <row r="726" spans="1:37" x14ac:dyDescent="0.2">
      <c r="A726" s="318" t="s">
        <v>2047</v>
      </c>
      <c r="B726" s="313" t="s">
        <v>2048</v>
      </c>
      <c r="C726" s="378">
        <v>0.2496295738</v>
      </c>
      <c r="D726" s="314">
        <v>10089</v>
      </c>
      <c r="E726" s="379">
        <v>1</v>
      </c>
      <c r="F726" s="315">
        <v>1290.9086595000001</v>
      </c>
      <c r="G726" s="282">
        <v>1005.7554476</v>
      </c>
      <c r="H726" s="316">
        <v>285.15321188000001</v>
      </c>
      <c r="I726" s="315">
        <v>94.700423000000001</v>
      </c>
      <c r="J726" s="316">
        <v>4.0057799999999997</v>
      </c>
      <c r="K726" s="315">
        <v>108.821296</v>
      </c>
      <c r="L726" s="316">
        <v>8.2732930000000007</v>
      </c>
      <c r="M726" s="282">
        <v>90.305576500000001</v>
      </c>
      <c r="N726" s="315">
        <v>18.338877</v>
      </c>
      <c r="O726" s="316">
        <v>2.7753040000000002</v>
      </c>
      <c r="P726" s="315">
        <v>37.930326000000001</v>
      </c>
      <c r="Q726" s="316">
        <v>6.7472260000000004</v>
      </c>
      <c r="R726" s="315">
        <v>30.721785000000001</v>
      </c>
      <c r="S726" s="316">
        <v>7.2968039999999998</v>
      </c>
      <c r="T726" s="315">
        <v>19.323740999999998</v>
      </c>
      <c r="U726" s="316">
        <v>1.922431</v>
      </c>
      <c r="V726" s="315">
        <v>2.87758</v>
      </c>
      <c r="W726" s="316">
        <v>0.614344</v>
      </c>
      <c r="X726" s="315">
        <v>34.594932999999997</v>
      </c>
      <c r="Y726" s="316">
        <v>6.0303120000000003</v>
      </c>
      <c r="Z726" s="315">
        <v>70.478451000000007</v>
      </c>
      <c r="AA726" s="316">
        <v>20.156974000000002</v>
      </c>
      <c r="AB726" s="315">
        <v>43.123145000000001</v>
      </c>
      <c r="AC726" s="316">
        <v>33.969914000000003</v>
      </c>
      <c r="AD726" s="315">
        <v>2.3371029999999999</v>
      </c>
      <c r="AE726" s="316">
        <v>0.52157799999999999</v>
      </c>
      <c r="AF726" s="282">
        <v>0.88187959689999995</v>
      </c>
      <c r="AG726" s="317">
        <v>57.811672692000002</v>
      </c>
      <c r="AH726" s="282">
        <v>17.830991489999999</v>
      </c>
      <c r="AI726" s="317">
        <v>22.035669398</v>
      </c>
      <c r="AJ726" s="282">
        <v>546.48124861999997</v>
      </c>
      <c r="AK726" s="380">
        <v>263</v>
      </c>
    </row>
    <row r="727" spans="1:37" x14ac:dyDescent="0.2">
      <c r="A727" s="318" t="s">
        <v>2049</v>
      </c>
      <c r="B727" s="313" t="s">
        <v>2050</v>
      </c>
      <c r="C727" s="378">
        <v>3.4637697616000001</v>
      </c>
      <c r="D727" s="314">
        <v>513</v>
      </c>
      <c r="E727" s="379">
        <v>11.97</v>
      </c>
      <c r="F727" s="315">
        <v>17912.182083</v>
      </c>
      <c r="G727" s="282">
        <v>12797.201582</v>
      </c>
      <c r="H727" s="316">
        <v>5114.9805016</v>
      </c>
      <c r="I727" s="315">
        <v>1980.78262</v>
      </c>
      <c r="J727" s="316">
        <v>108.17657199999999</v>
      </c>
      <c r="K727" s="315">
        <v>5355.5561340000004</v>
      </c>
      <c r="L727" s="316">
        <v>263.32642800000002</v>
      </c>
      <c r="M727" s="282">
        <v>1337.4174978000001</v>
      </c>
      <c r="N727" s="315">
        <v>259.96828499999998</v>
      </c>
      <c r="O727" s="316">
        <v>84.011977999999999</v>
      </c>
      <c r="P727" s="315">
        <v>129.82026999999999</v>
      </c>
      <c r="Q727" s="316">
        <v>22.483184999999999</v>
      </c>
      <c r="R727" s="315">
        <v>577.76446199999998</v>
      </c>
      <c r="S727" s="316">
        <v>129.686421</v>
      </c>
      <c r="T727" s="315">
        <v>298.72690799999998</v>
      </c>
      <c r="U727" s="316">
        <v>29.943189</v>
      </c>
      <c r="V727" s="315">
        <v>395.60361899999998</v>
      </c>
      <c r="W727" s="316">
        <v>99.382931999999997</v>
      </c>
      <c r="X727" s="315">
        <v>262.43747000000002</v>
      </c>
      <c r="Y727" s="316">
        <v>49.314892999999998</v>
      </c>
      <c r="Z727" s="315">
        <v>291.612008</v>
      </c>
      <c r="AA727" s="316">
        <v>92.855528000000007</v>
      </c>
      <c r="AB727" s="315">
        <v>620.05602299999998</v>
      </c>
      <c r="AC727" s="316">
        <v>1208.503641</v>
      </c>
      <c r="AD727" s="315">
        <v>3.8779349999999999</v>
      </c>
      <c r="AE727" s="316">
        <v>1.1837899999999999</v>
      </c>
      <c r="AF727" s="282">
        <v>4.4736873079999997</v>
      </c>
      <c r="AG727" s="317">
        <v>1345.7386423999999</v>
      </c>
      <c r="AH727" s="282">
        <v>1101.0184065999999</v>
      </c>
      <c r="AI727" s="317">
        <v>807.10549435999997</v>
      </c>
      <c r="AJ727" s="282">
        <v>1051.3540642</v>
      </c>
      <c r="AK727" s="380">
        <v>139</v>
      </c>
    </row>
    <row r="728" spans="1:37" x14ac:dyDescent="0.2">
      <c r="A728" s="318" t="s">
        <v>2051</v>
      </c>
      <c r="B728" s="313" t="s">
        <v>2052</v>
      </c>
      <c r="C728" s="378">
        <v>1.2980408264000001</v>
      </c>
      <c r="D728" s="314">
        <v>1476</v>
      </c>
      <c r="E728" s="379">
        <v>4.4800000000000004</v>
      </c>
      <c r="F728" s="315">
        <v>6712.5545964000003</v>
      </c>
      <c r="G728" s="282">
        <v>4785.8495645000003</v>
      </c>
      <c r="H728" s="316">
        <v>1926.7050319</v>
      </c>
      <c r="I728" s="315">
        <v>701.52397900000005</v>
      </c>
      <c r="J728" s="316">
        <v>43.314745000000002</v>
      </c>
      <c r="K728" s="315">
        <v>1844.0659009999999</v>
      </c>
      <c r="L728" s="316">
        <v>98.368784000000005</v>
      </c>
      <c r="M728" s="282">
        <v>519.48505998999997</v>
      </c>
      <c r="N728" s="315">
        <v>59.364927999999999</v>
      </c>
      <c r="O728" s="316">
        <v>19.905503</v>
      </c>
      <c r="P728" s="315">
        <v>32.997126999999999</v>
      </c>
      <c r="Q728" s="316">
        <v>4.9495639999999996</v>
      </c>
      <c r="R728" s="315">
        <v>153.66128</v>
      </c>
      <c r="S728" s="316">
        <v>38.200211000000003</v>
      </c>
      <c r="T728" s="315">
        <v>118.47537199999999</v>
      </c>
      <c r="U728" s="316">
        <v>10.763043</v>
      </c>
      <c r="V728" s="315">
        <v>16.811173</v>
      </c>
      <c r="W728" s="316">
        <v>3.377046</v>
      </c>
      <c r="X728" s="315">
        <v>27.762635</v>
      </c>
      <c r="Y728" s="316">
        <v>6.2150020000000001</v>
      </c>
      <c r="Z728" s="315">
        <v>332.030371</v>
      </c>
      <c r="AA728" s="316">
        <v>82.990162999999995</v>
      </c>
      <c r="AB728" s="315">
        <v>250.890748</v>
      </c>
      <c r="AC728" s="316">
        <v>440.42236500000001</v>
      </c>
      <c r="AD728" s="315">
        <v>0</v>
      </c>
      <c r="AE728" s="316">
        <v>0</v>
      </c>
      <c r="AF728" s="282">
        <v>0.54812986249999995</v>
      </c>
      <c r="AG728" s="317">
        <v>483.31295793999999</v>
      </c>
      <c r="AH728" s="282">
        <v>385.14760810000001</v>
      </c>
      <c r="AI728" s="317">
        <v>270.48757062999999</v>
      </c>
      <c r="AJ728" s="282">
        <v>767.48333084000001</v>
      </c>
      <c r="AK728" s="380">
        <v>188</v>
      </c>
    </row>
    <row r="729" spans="1:37" x14ac:dyDescent="0.2">
      <c r="A729" s="318" t="s">
        <v>2053</v>
      </c>
      <c r="B729" s="313" t="s">
        <v>2054</v>
      </c>
      <c r="C729" s="378">
        <v>3.1008332824</v>
      </c>
      <c r="D729" s="314">
        <v>251</v>
      </c>
      <c r="E729" s="379">
        <v>9.5399999999999991</v>
      </c>
      <c r="F729" s="315">
        <v>16035.329766999999</v>
      </c>
      <c r="G729" s="282">
        <v>11872.615656</v>
      </c>
      <c r="H729" s="316">
        <v>4162.7141109000004</v>
      </c>
      <c r="I729" s="315">
        <v>2107.4844950000002</v>
      </c>
      <c r="J729" s="316">
        <v>128.65271100000001</v>
      </c>
      <c r="K729" s="315">
        <v>4213.7736199999999</v>
      </c>
      <c r="L729" s="316">
        <v>298.30519600000002</v>
      </c>
      <c r="M729" s="282">
        <v>1564.7837374999999</v>
      </c>
      <c r="N729" s="315">
        <v>348.62537099999997</v>
      </c>
      <c r="O729" s="316">
        <v>68.992703000000006</v>
      </c>
      <c r="P729" s="315">
        <v>326.11446000000001</v>
      </c>
      <c r="Q729" s="316">
        <v>59.728641000000003</v>
      </c>
      <c r="R729" s="315">
        <v>576.68416400000001</v>
      </c>
      <c r="S729" s="316">
        <v>175.41833099999999</v>
      </c>
      <c r="T729" s="315">
        <v>327.005696</v>
      </c>
      <c r="U729" s="316">
        <v>28.236104000000001</v>
      </c>
      <c r="V729" s="315">
        <v>483.42782499999998</v>
      </c>
      <c r="W729" s="316">
        <v>104.54362399999999</v>
      </c>
      <c r="X729" s="315">
        <v>76.207577999999998</v>
      </c>
      <c r="Y729" s="316">
        <v>14.125890999999999</v>
      </c>
      <c r="Z729" s="315">
        <v>55.557805000000002</v>
      </c>
      <c r="AA729" s="316">
        <v>16.946587000000001</v>
      </c>
      <c r="AB729" s="315">
        <v>470.90071799999998</v>
      </c>
      <c r="AC729" s="316">
        <v>939.31286999999998</v>
      </c>
      <c r="AD729" s="315">
        <v>4.0936070000000004</v>
      </c>
      <c r="AE729" s="316">
        <v>1.0637939999999999</v>
      </c>
      <c r="AF729" s="282">
        <v>3.6778890039999999</v>
      </c>
      <c r="AG729" s="317">
        <v>1330.7969390000001</v>
      </c>
      <c r="AH729" s="282">
        <v>700.00650050000002</v>
      </c>
      <c r="AI729" s="317">
        <v>432.88448510000001</v>
      </c>
      <c r="AJ729" s="282">
        <v>1177.9784228000001</v>
      </c>
      <c r="AK729" s="380">
        <v>97</v>
      </c>
    </row>
    <row r="730" spans="1:37" x14ac:dyDescent="0.2">
      <c r="A730" s="318" t="s">
        <v>2055</v>
      </c>
      <c r="B730" s="313" t="s">
        <v>2056</v>
      </c>
      <c r="C730" s="378">
        <v>1.0692263310000001</v>
      </c>
      <c r="D730" s="314">
        <v>978</v>
      </c>
      <c r="E730" s="379">
        <v>3.02</v>
      </c>
      <c r="F730" s="315">
        <v>5529.2868887000004</v>
      </c>
      <c r="G730" s="282">
        <v>4104.5012022999999</v>
      </c>
      <c r="H730" s="316">
        <v>1424.7856864</v>
      </c>
      <c r="I730" s="315">
        <v>618.48649499999999</v>
      </c>
      <c r="J730" s="316">
        <v>44.466006</v>
      </c>
      <c r="K730" s="315">
        <v>1280.9591680000001</v>
      </c>
      <c r="L730" s="316">
        <v>87.560755999999998</v>
      </c>
      <c r="M730" s="282">
        <v>556.84727525000005</v>
      </c>
      <c r="N730" s="315">
        <v>75.939739000000003</v>
      </c>
      <c r="O730" s="316">
        <v>17.754994</v>
      </c>
      <c r="P730" s="315">
        <v>60.494992000000003</v>
      </c>
      <c r="Q730" s="316">
        <v>9.9750669999999992</v>
      </c>
      <c r="R730" s="315">
        <v>155.94073</v>
      </c>
      <c r="S730" s="316">
        <v>46.374096999999999</v>
      </c>
      <c r="T730" s="315">
        <v>86.661303000000004</v>
      </c>
      <c r="U730" s="316">
        <v>9.5077920000000002</v>
      </c>
      <c r="V730" s="315">
        <v>102.740675</v>
      </c>
      <c r="W730" s="316">
        <v>24.064979000000001</v>
      </c>
      <c r="X730" s="315">
        <v>13.665664</v>
      </c>
      <c r="Y730" s="316">
        <v>3.2602519999999999</v>
      </c>
      <c r="Z730" s="315">
        <v>208.93978899999999</v>
      </c>
      <c r="AA730" s="316">
        <v>53.482151999999999</v>
      </c>
      <c r="AB730" s="315">
        <v>198.065438</v>
      </c>
      <c r="AC730" s="316">
        <v>288.27918799999998</v>
      </c>
      <c r="AD730" s="315">
        <v>2.57525</v>
      </c>
      <c r="AE730" s="316">
        <v>0.32403700000000002</v>
      </c>
      <c r="AF730" s="282">
        <v>0.79553313599999997</v>
      </c>
      <c r="AG730" s="317">
        <v>396.35895926000001</v>
      </c>
      <c r="AH730" s="282">
        <v>185.81929142999999</v>
      </c>
      <c r="AI730" s="317">
        <v>152.11754815</v>
      </c>
      <c r="AJ730" s="282">
        <v>847.82971754000005</v>
      </c>
      <c r="AK730" s="380">
        <v>188</v>
      </c>
    </row>
    <row r="731" spans="1:37" x14ac:dyDescent="0.2">
      <c r="A731" s="318" t="s">
        <v>2057</v>
      </c>
      <c r="B731" s="313" t="s">
        <v>2058</v>
      </c>
      <c r="C731" s="378">
        <v>3.3858563374999999</v>
      </c>
      <c r="D731" s="314">
        <v>678</v>
      </c>
      <c r="E731" s="379">
        <v>11.23</v>
      </c>
      <c r="F731" s="315">
        <v>17509.268628999998</v>
      </c>
      <c r="G731" s="282">
        <v>12903.768872000001</v>
      </c>
      <c r="H731" s="316">
        <v>4605.4997568999997</v>
      </c>
      <c r="I731" s="315">
        <v>2319.1516350000002</v>
      </c>
      <c r="J731" s="316">
        <v>112.91646</v>
      </c>
      <c r="K731" s="315">
        <v>5123.7228729999997</v>
      </c>
      <c r="L731" s="316">
        <v>333.83684499999998</v>
      </c>
      <c r="M731" s="282">
        <v>1561.6995588</v>
      </c>
      <c r="N731" s="315">
        <v>264.53695599999998</v>
      </c>
      <c r="O731" s="316">
        <v>72.315831000000003</v>
      </c>
      <c r="P731" s="315">
        <v>200.550984</v>
      </c>
      <c r="Q731" s="316">
        <v>34.930177</v>
      </c>
      <c r="R731" s="315">
        <v>594.88586499999997</v>
      </c>
      <c r="S731" s="316">
        <v>186.77765400000001</v>
      </c>
      <c r="T731" s="315">
        <v>341.35539999999997</v>
      </c>
      <c r="U731" s="316">
        <v>37.748629000000001</v>
      </c>
      <c r="V731" s="315">
        <v>201.27870899999999</v>
      </c>
      <c r="W731" s="316">
        <v>42.805633999999998</v>
      </c>
      <c r="X731" s="315">
        <v>287.04906799999998</v>
      </c>
      <c r="Y731" s="316">
        <v>65.495981999999998</v>
      </c>
      <c r="Z731" s="315">
        <v>105.730957</v>
      </c>
      <c r="AA731" s="316">
        <v>35.186413000000002</v>
      </c>
      <c r="AB731" s="315">
        <v>563.24812299999996</v>
      </c>
      <c r="AC731" s="316">
        <v>1052.8367800000001</v>
      </c>
      <c r="AD731" s="315">
        <v>8.9157130000000002</v>
      </c>
      <c r="AE731" s="316">
        <v>1.9976389999999999</v>
      </c>
      <c r="AF731" s="282">
        <v>5.6795166872999996</v>
      </c>
      <c r="AG731" s="317">
        <v>1469.2324308</v>
      </c>
      <c r="AH731" s="282">
        <v>896.01969041999996</v>
      </c>
      <c r="AI731" s="317">
        <v>543.63746229000003</v>
      </c>
      <c r="AJ731" s="282">
        <v>1045.7256422</v>
      </c>
      <c r="AK731" s="380">
        <v>165</v>
      </c>
    </row>
    <row r="732" spans="1:37" x14ac:dyDescent="0.2">
      <c r="A732" s="318" t="s">
        <v>2059</v>
      </c>
      <c r="B732" s="313" t="s">
        <v>2060</v>
      </c>
      <c r="C732" s="378">
        <v>1.2410703995000001</v>
      </c>
      <c r="D732" s="314">
        <v>1948</v>
      </c>
      <c r="E732" s="379">
        <v>4.1399999999999997</v>
      </c>
      <c r="F732" s="315">
        <v>6417.9435999999996</v>
      </c>
      <c r="G732" s="282">
        <v>4650.0578434999998</v>
      </c>
      <c r="H732" s="316">
        <v>1767.8857565000001</v>
      </c>
      <c r="I732" s="315">
        <v>755.69534499999997</v>
      </c>
      <c r="J732" s="316">
        <v>55.673577999999999</v>
      </c>
      <c r="K732" s="315">
        <v>1768.9041030000001</v>
      </c>
      <c r="L732" s="316">
        <v>108.72033</v>
      </c>
      <c r="M732" s="282">
        <v>513.14699053000004</v>
      </c>
      <c r="N732" s="315">
        <v>61.685963999999998</v>
      </c>
      <c r="O732" s="316">
        <v>20.413737000000001</v>
      </c>
      <c r="P732" s="315">
        <v>38.929533999999997</v>
      </c>
      <c r="Q732" s="316">
        <v>7.1405810000000001</v>
      </c>
      <c r="R732" s="315">
        <v>185.49262200000001</v>
      </c>
      <c r="S732" s="316">
        <v>46.181106</v>
      </c>
      <c r="T732" s="315">
        <v>82.904336000000001</v>
      </c>
      <c r="U732" s="316">
        <v>10.33869</v>
      </c>
      <c r="V732" s="315">
        <v>16.705513</v>
      </c>
      <c r="W732" s="316">
        <v>3.40943</v>
      </c>
      <c r="X732" s="315">
        <v>92.190213</v>
      </c>
      <c r="Y732" s="316">
        <v>22.917871000000002</v>
      </c>
      <c r="Z732" s="315">
        <v>163.605648</v>
      </c>
      <c r="AA732" s="316">
        <v>44.590142</v>
      </c>
      <c r="AB732" s="315">
        <v>241.77485300000001</v>
      </c>
      <c r="AC732" s="316">
        <v>406.23710399999999</v>
      </c>
      <c r="AD732" s="315">
        <v>6.7650540000000001</v>
      </c>
      <c r="AE732" s="316">
        <v>0.32235900000000001</v>
      </c>
      <c r="AF732" s="282">
        <v>59.990892719000001</v>
      </c>
      <c r="AG732" s="317">
        <v>506.02704148999999</v>
      </c>
      <c r="AH732" s="282">
        <v>307.89806518</v>
      </c>
      <c r="AI732" s="317">
        <v>228.98202556000001</v>
      </c>
      <c r="AJ732" s="282">
        <v>661.30047112</v>
      </c>
      <c r="AK732" s="380">
        <v>216</v>
      </c>
    </row>
    <row r="733" spans="1:37" x14ac:dyDescent="0.2">
      <c r="A733" s="318" t="s">
        <v>2061</v>
      </c>
      <c r="B733" s="313" t="s">
        <v>2062</v>
      </c>
      <c r="C733" s="378">
        <v>1.9247788814</v>
      </c>
      <c r="D733" s="314">
        <v>635</v>
      </c>
      <c r="E733" s="379">
        <v>6.43</v>
      </c>
      <c r="F733" s="315">
        <v>9953.6032028999998</v>
      </c>
      <c r="G733" s="282">
        <v>7135.4259500999997</v>
      </c>
      <c r="H733" s="316">
        <v>2818.1772526999998</v>
      </c>
      <c r="I733" s="315">
        <v>1308.72381</v>
      </c>
      <c r="J733" s="316">
        <v>67.125917000000001</v>
      </c>
      <c r="K733" s="315">
        <v>2760.4867819999999</v>
      </c>
      <c r="L733" s="316">
        <v>217.58470600000001</v>
      </c>
      <c r="M733" s="282">
        <v>948.72974334000003</v>
      </c>
      <c r="N733" s="315">
        <v>148.27748</v>
      </c>
      <c r="O733" s="316">
        <v>41.126311999999999</v>
      </c>
      <c r="P733" s="315">
        <v>123.14536</v>
      </c>
      <c r="Q733" s="316">
        <v>22.865009000000001</v>
      </c>
      <c r="R733" s="315">
        <v>419.89558599999998</v>
      </c>
      <c r="S733" s="316">
        <v>136.04549700000001</v>
      </c>
      <c r="T733" s="315">
        <v>192.629256</v>
      </c>
      <c r="U733" s="316">
        <v>15.172415000000001</v>
      </c>
      <c r="V733" s="315">
        <v>7.9785259999999996</v>
      </c>
      <c r="W733" s="316">
        <v>2.304608</v>
      </c>
      <c r="X733" s="315">
        <v>27.373546000000001</v>
      </c>
      <c r="Y733" s="316">
        <v>8.7739659999999997</v>
      </c>
      <c r="Z733" s="315">
        <v>70.525842999999995</v>
      </c>
      <c r="AA733" s="316">
        <v>23.259591</v>
      </c>
      <c r="AB733" s="315">
        <v>359.405869</v>
      </c>
      <c r="AC733" s="316">
        <v>647.65879500000005</v>
      </c>
      <c r="AD733" s="315">
        <v>10.921580000000001</v>
      </c>
      <c r="AE733" s="316">
        <v>4.2375249999999998</v>
      </c>
      <c r="AF733" s="282">
        <v>2.6108018138000002</v>
      </c>
      <c r="AG733" s="317">
        <v>807.67884268</v>
      </c>
      <c r="AH733" s="282">
        <v>435.97254456000002</v>
      </c>
      <c r="AI733" s="317">
        <v>312.12313807999999</v>
      </c>
      <c r="AJ733" s="282">
        <v>830.97015198999998</v>
      </c>
      <c r="AK733" s="380">
        <v>197</v>
      </c>
    </row>
    <row r="734" spans="1:37" x14ac:dyDescent="0.2">
      <c r="A734" s="318" t="s">
        <v>2063</v>
      </c>
      <c r="B734" s="313" t="s">
        <v>2064</v>
      </c>
      <c r="C734" s="378">
        <v>0.85902877470000005</v>
      </c>
      <c r="D734" s="314">
        <v>2440</v>
      </c>
      <c r="E734" s="379">
        <v>2.62</v>
      </c>
      <c r="F734" s="315">
        <v>4442.2929021999998</v>
      </c>
      <c r="G734" s="282">
        <v>3128.5859707</v>
      </c>
      <c r="H734" s="316">
        <v>1313.7069315000001</v>
      </c>
      <c r="I734" s="315">
        <v>491.22183899999999</v>
      </c>
      <c r="J734" s="316">
        <v>35.958022999999997</v>
      </c>
      <c r="K734" s="315">
        <v>1132.5807629999999</v>
      </c>
      <c r="L734" s="316">
        <v>85.675798</v>
      </c>
      <c r="M734" s="282">
        <v>378.70421291000002</v>
      </c>
      <c r="N734" s="315">
        <v>34.682552999999999</v>
      </c>
      <c r="O734" s="316">
        <v>13.489986</v>
      </c>
      <c r="P734" s="315">
        <v>29.673914</v>
      </c>
      <c r="Q734" s="316">
        <v>5.8230500000000003</v>
      </c>
      <c r="R734" s="315">
        <v>131.87783200000001</v>
      </c>
      <c r="S734" s="316">
        <v>36.431669999999997</v>
      </c>
      <c r="T734" s="315">
        <v>55.976376000000002</v>
      </c>
      <c r="U734" s="316">
        <v>9.5649060000000006</v>
      </c>
      <c r="V734" s="315">
        <v>8.3327690000000008</v>
      </c>
      <c r="W734" s="316">
        <v>1.8918999999999999</v>
      </c>
      <c r="X734" s="315">
        <v>13.626404000000001</v>
      </c>
      <c r="Y734" s="316">
        <v>4.2189909999999999</v>
      </c>
      <c r="Z734" s="315">
        <v>146.744371</v>
      </c>
      <c r="AA734" s="316">
        <v>43.114790999999997</v>
      </c>
      <c r="AB734" s="315">
        <v>169.86380399999999</v>
      </c>
      <c r="AC734" s="316">
        <v>303.44507800000002</v>
      </c>
      <c r="AD734" s="315">
        <v>0</v>
      </c>
      <c r="AE734" s="316">
        <v>0</v>
      </c>
      <c r="AF734" s="282">
        <v>16.074249893000001</v>
      </c>
      <c r="AG734" s="317">
        <v>315.86494894999998</v>
      </c>
      <c r="AH734" s="282">
        <v>192.43897322999999</v>
      </c>
      <c r="AI734" s="317">
        <v>164.39718271000001</v>
      </c>
      <c r="AJ734" s="282">
        <v>620.61851584999999</v>
      </c>
      <c r="AK734" s="380">
        <v>252</v>
      </c>
    </row>
    <row r="735" spans="1:37" x14ac:dyDescent="0.2">
      <c r="A735" s="318" t="s">
        <v>2065</v>
      </c>
      <c r="B735" s="313" t="s">
        <v>2066</v>
      </c>
      <c r="C735" s="378">
        <v>1.9202761192</v>
      </c>
      <c r="D735" s="314">
        <v>1667</v>
      </c>
      <c r="E735" s="379">
        <v>5.52</v>
      </c>
      <c r="F735" s="315">
        <v>9930.3180823999992</v>
      </c>
      <c r="G735" s="282">
        <v>7406.5381438000004</v>
      </c>
      <c r="H735" s="316">
        <v>2523.7799387</v>
      </c>
      <c r="I735" s="315">
        <v>1407.2294199999999</v>
      </c>
      <c r="J735" s="316">
        <v>69.894341999999995</v>
      </c>
      <c r="K735" s="315">
        <v>2492.5470500000001</v>
      </c>
      <c r="L735" s="316">
        <v>181.11656500000001</v>
      </c>
      <c r="M735" s="282">
        <v>916.99396931000001</v>
      </c>
      <c r="N735" s="315">
        <v>141.58588800000001</v>
      </c>
      <c r="O735" s="316">
        <v>29.139827</v>
      </c>
      <c r="P735" s="315">
        <v>206.820382</v>
      </c>
      <c r="Q735" s="316">
        <v>35.315260000000002</v>
      </c>
      <c r="R735" s="315">
        <v>506.93365899999998</v>
      </c>
      <c r="S735" s="316">
        <v>144.462987</v>
      </c>
      <c r="T735" s="315">
        <v>196.72876299999999</v>
      </c>
      <c r="U735" s="316">
        <v>20.221751000000001</v>
      </c>
      <c r="V735" s="315">
        <v>270.51425999999998</v>
      </c>
      <c r="W735" s="316">
        <v>74.106474000000006</v>
      </c>
      <c r="X735" s="315">
        <v>31.831593999999999</v>
      </c>
      <c r="Y735" s="316">
        <v>6.5387170000000001</v>
      </c>
      <c r="Z735" s="315">
        <v>62.154009000000002</v>
      </c>
      <c r="AA735" s="316">
        <v>24.953657</v>
      </c>
      <c r="AB735" s="315">
        <v>291.05726700000002</v>
      </c>
      <c r="AC735" s="316">
        <v>549.13288999999997</v>
      </c>
      <c r="AD735" s="315">
        <v>6.1248589999999998</v>
      </c>
      <c r="AE735" s="316">
        <v>0.56051200000000001</v>
      </c>
      <c r="AF735" s="282">
        <v>2.9961789184000001</v>
      </c>
      <c r="AG735" s="317">
        <v>742.30333027999995</v>
      </c>
      <c r="AH735" s="282">
        <v>319.95032114000003</v>
      </c>
      <c r="AI735" s="317">
        <v>290.49269409999999</v>
      </c>
      <c r="AJ735" s="282">
        <v>908.61145528999998</v>
      </c>
      <c r="AK735" s="380">
        <v>221</v>
      </c>
    </row>
    <row r="736" spans="1:37" x14ac:dyDescent="0.2">
      <c r="A736" s="318" t="s">
        <v>2067</v>
      </c>
      <c r="B736" s="313" t="s">
        <v>2068</v>
      </c>
      <c r="C736" s="378">
        <v>0.80865911099999999</v>
      </c>
      <c r="D736" s="314">
        <v>2860</v>
      </c>
      <c r="E736" s="379">
        <v>2.2400000000000002</v>
      </c>
      <c r="F736" s="315">
        <v>4181.8164131000003</v>
      </c>
      <c r="G736" s="282">
        <v>3124.6851287999998</v>
      </c>
      <c r="H736" s="316">
        <v>1057.1312843000001</v>
      </c>
      <c r="I736" s="315">
        <v>520.86361699999998</v>
      </c>
      <c r="J736" s="316">
        <v>26.549590999999999</v>
      </c>
      <c r="K736" s="315">
        <v>934.14551500000005</v>
      </c>
      <c r="L736" s="316">
        <v>70.671519000000004</v>
      </c>
      <c r="M736" s="282">
        <v>345.93208141000002</v>
      </c>
      <c r="N736" s="315">
        <v>49.750084999999999</v>
      </c>
      <c r="O736" s="316">
        <v>11.661505999999999</v>
      </c>
      <c r="P736" s="315">
        <v>81.416443999999998</v>
      </c>
      <c r="Q736" s="316">
        <v>15.106911</v>
      </c>
      <c r="R736" s="315">
        <v>163.98543599999999</v>
      </c>
      <c r="S736" s="316">
        <v>44.702410999999998</v>
      </c>
      <c r="T736" s="315">
        <v>62.782088000000002</v>
      </c>
      <c r="U736" s="316">
        <v>7.1530500000000004</v>
      </c>
      <c r="V736" s="315">
        <v>75.201982999999998</v>
      </c>
      <c r="W736" s="316">
        <v>18.208145999999999</v>
      </c>
      <c r="X736" s="315">
        <v>7.1867429999999999</v>
      </c>
      <c r="Y736" s="316">
        <v>2.2695560000000001</v>
      </c>
      <c r="Z736" s="315">
        <v>72.008731999999995</v>
      </c>
      <c r="AA736" s="316">
        <v>24.641223</v>
      </c>
      <c r="AB736" s="315">
        <v>139.67781600000001</v>
      </c>
      <c r="AC736" s="316">
        <v>208.93443500000001</v>
      </c>
      <c r="AD736" s="315">
        <v>6.7342630000000003</v>
      </c>
      <c r="AE736" s="316">
        <v>2.2729910000000002</v>
      </c>
      <c r="AF736" s="282">
        <v>1.9512606769</v>
      </c>
      <c r="AG736" s="317">
        <v>282.23586441999998</v>
      </c>
      <c r="AH736" s="282">
        <v>130.0876538</v>
      </c>
      <c r="AI736" s="317">
        <v>104.44648531</v>
      </c>
      <c r="AJ736" s="282">
        <v>771.23900648999995</v>
      </c>
      <c r="AK736" s="380">
        <v>262</v>
      </c>
    </row>
    <row r="737" spans="1:37" x14ac:dyDescent="0.2">
      <c r="A737" s="318" t="s">
        <v>2069</v>
      </c>
      <c r="B737" s="313" t="s">
        <v>2070</v>
      </c>
      <c r="C737" s="378">
        <v>6.4518309542000001</v>
      </c>
      <c r="D737" s="314">
        <v>1072</v>
      </c>
      <c r="E737" s="379">
        <v>17.989999999999998</v>
      </c>
      <c r="F737" s="315">
        <v>33364.333884</v>
      </c>
      <c r="G737" s="282">
        <v>25247.685046999999</v>
      </c>
      <c r="H737" s="316">
        <v>8116.6488366000003</v>
      </c>
      <c r="I737" s="315">
        <v>5512.7389579999999</v>
      </c>
      <c r="J737" s="316">
        <v>282.64777400000003</v>
      </c>
      <c r="K737" s="315">
        <v>10757.222737</v>
      </c>
      <c r="L737" s="316">
        <v>643.95595500000002</v>
      </c>
      <c r="M737" s="282">
        <v>3268.6060477000001</v>
      </c>
      <c r="N737" s="315">
        <v>339.16844500000002</v>
      </c>
      <c r="O737" s="316">
        <v>93.006596000000002</v>
      </c>
      <c r="P737" s="315">
        <v>138.00027</v>
      </c>
      <c r="Q737" s="316">
        <v>24.937123</v>
      </c>
      <c r="R737" s="315">
        <v>1606.3651050000001</v>
      </c>
      <c r="S737" s="316">
        <v>393.95781799999997</v>
      </c>
      <c r="T737" s="315">
        <v>437.56269800000001</v>
      </c>
      <c r="U737" s="316">
        <v>36.142496999999999</v>
      </c>
      <c r="V737" s="315">
        <v>307.997274</v>
      </c>
      <c r="W737" s="316">
        <v>63.237363000000002</v>
      </c>
      <c r="X737" s="315">
        <v>57.068250999999997</v>
      </c>
      <c r="Y737" s="316">
        <v>12.213493</v>
      </c>
      <c r="Z737" s="315">
        <v>14.246404</v>
      </c>
      <c r="AA737" s="316">
        <v>7.8917580000000003</v>
      </c>
      <c r="AB737" s="315">
        <v>1261.7904329999999</v>
      </c>
      <c r="AC737" s="316">
        <v>1898.625055</v>
      </c>
      <c r="AD737" s="315">
        <v>18.239263999999999</v>
      </c>
      <c r="AE737" s="316">
        <v>7.6523560000000002</v>
      </c>
      <c r="AF737" s="282">
        <v>5.6452532527999999</v>
      </c>
      <c r="AG737" s="317">
        <v>2966.6462732999998</v>
      </c>
      <c r="AH737" s="282">
        <v>1587.0040320000001</v>
      </c>
      <c r="AI737" s="317">
        <v>770.05433111000002</v>
      </c>
      <c r="AJ737" s="282">
        <v>851.71032294999998</v>
      </c>
      <c r="AK737" s="380">
        <v>110</v>
      </c>
    </row>
    <row r="738" spans="1:37" x14ac:dyDescent="0.2">
      <c r="A738" s="318" t="s">
        <v>2071</v>
      </c>
      <c r="B738" s="313" t="s">
        <v>2072</v>
      </c>
      <c r="C738" s="378">
        <v>3.5682794215999998</v>
      </c>
      <c r="D738" s="314">
        <v>789</v>
      </c>
      <c r="E738" s="379">
        <v>9.58</v>
      </c>
      <c r="F738" s="315">
        <v>18452.632571999999</v>
      </c>
      <c r="G738" s="282">
        <v>13956.025783999999</v>
      </c>
      <c r="H738" s="316">
        <v>4496.6067880000001</v>
      </c>
      <c r="I738" s="315">
        <v>3120.8936159999998</v>
      </c>
      <c r="J738" s="316">
        <v>182.91377499999999</v>
      </c>
      <c r="K738" s="315">
        <v>5613.5151830000004</v>
      </c>
      <c r="L738" s="316">
        <v>324.54230899999999</v>
      </c>
      <c r="M738" s="282">
        <v>1810.6887847999999</v>
      </c>
      <c r="N738" s="315">
        <v>190.13844599999999</v>
      </c>
      <c r="O738" s="316">
        <v>43.244647999999998</v>
      </c>
      <c r="P738" s="315">
        <v>74.209164999999999</v>
      </c>
      <c r="Q738" s="316">
        <v>13.337782000000001</v>
      </c>
      <c r="R738" s="315">
        <v>1050.0089909999999</v>
      </c>
      <c r="S738" s="316">
        <v>223.46133599999999</v>
      </c>
      <c r="T738" s="315">
        <v>236.30778000000001</v>
      </c>
      <c r="U738" s="316">
        <v>18.901496999999999</v>
      </c>
      <c r="V738" s="315">
        <v>107.635327</v>
      </c>
      <c r="W738" s="316">
        <v>32.966158999999998</v>
      </c>
      <c r="X738" s="315">
        <v>20.710054</v>
      </c>
      <c r="Y738" s="316">
        <v>4.9953500000000002</v>
      </c>
      <c r="Z738" s="315">
        <v>36.072564999999997</v>
      </c>
      <c r="AA738" s="316">
        <v>16.337676999999999</v>
      </c>
      <c r="AB738" s="315">
        <v>762.47339299999999</v>
      </c>
      <c r="AC738" s="316">
        <v>942.63544300000001</v>
      </c>
      <c r="AD738" s="315">
        <v>2.1161850000000002</v>
      </c>
      <c r="AE738" s="316">
        <v>0.34547099999999997</v>
      </c>
      <c r="AF738" s="282">
        <v>1.7763271330999999</v>
      </c>
      <c r="AG738" s="317">
        <v>1552.8585516999999</v>
      </c>
      <c r="AH738" s="282">
        <v>958.51687009</v>
      </c>
      <c r="AI738" s="317">
        <v>442.08334454999999</v>
      </c>
      <c r="AJ738" s="282">
        <v>668.94654250999997</v>
      </c>
      <c r="AK738" s="380">
        <v>105</v>
      </c>
    </row>
    <row r="739" spans="1:37" x14ac:dyDescent="0.2">
      <c r="A739" s="318" t="s">
        <v>2073</v>
      </c>
      <c r="B739" s="313" t="s">
        <v>2074</v>
      </c>
      <c r="C739" s="378">
        <v>2.1365657615</v>
      </c>
      <c r="D739" s="314">
        <v>692</v>
      </c>
      <c r="E739" s="379">
        <v>6.78</v>
      </c>
      <c r="F739" s="315">
        <v>11048.816054999999</v>
      </c>
      <c r="G739" s="282">
        <v>8085.0308777</v>
      </c>
      <c r="H739" s="316">
        <v>2963.7851771000001</v>
      </c>
      <c r="I739" s="315">
        <v>1356.490423</v>
      </c>
      <c r="J739" s="316">
        <v>86.024373999999995</v>
      </c>
      <c r="K739" s="315">
        <v>3127.6088949999998</v>
      </c>
      <c r="L739" s="316">
        <v>207.288556</v>
      </c>
      <c r="M739" s="282">
        <v>1002.0443978</v>
      </c>
      <c r="N739" s="315">
        <v>137.21560199999999</v>
      </c>
      <c r="O739" s="316">
        <v>33.210909999999998</v>
      </c>
      <c r="P739" s="315">
        <v>142.80934300000001</v>
      </c>
      <c r="Q739" s="316">
        <v>25.068183000000001</v>
      </c>
      <c r="R739" s="315">
        <v>445.99000999999998</v>
      </c>
      <c r="S739" s="316">
        <v>130.49870100000001</v>
      </c>
      <c r="T739" s="315">
        <v>183.66722300000001</v>
      </c>
      <c r="U739" s="316">
        <v>24.621009000000001</v>
      </c>
      <c r="V739" s="315">
        <v>191.097824</v>
      </c>
      <c r="W739" s="316">
        <v>44.006838000000002</v>
      </c>
      <c r="X739" s="315">
        <v>69.682417000000001</v>
      </c>
      <c r="Y739" s="316">
        <v>15.251310999999999</v>
      </c>
      <c r="Z739" s="315">
        <v>122.793071</v>
      </c>
      <c r="AA739" s="316">
        <v>36.009234999999997</v>
      </c>
      <c r="AB739" s="315">
        <v>313.41739699999999</v>
      </c>
      <c r="AC739" s="316">
        <v>702.57405200000005</v>
      </c>
      <c r="AD739" s="315">
        <v>4.104133</v>
      </c>
      <c r="AE739" s="316">
        <v>0.41528999999999999</v>
      </c>
      <c r="AF739" s="282">
        <v>20.048239266</v>
      </c>
      <c r="AG739" s="317">
        <v>916.81842559999996</v>
      </c>
      <c r="AH739" s="282">
        <v>413.53126127000002</v>
      </c>
      <c r="AI739" s="317">
        <v>341.52826547000001</v>
      </c>
      <c r="AJ739" s="282">
        <v>955.00066535999997</v>
      </c>
      <c r="AK739" s="380">
        <v>164</v>
      </c>
    </row>
    <row r="740" spans="1:37" x14ac:dyDescent="0.2">
      <c r="A740" s="318" t="s">
        <v>2075</v>
      </c>
      <c r="B740" s="313" t="s">
        <v>2076</v>
      </c>
      <c r="C740" s="378">
        <v>0.7959284982</v>
      </c>
      <c r="D740" s="314">
        <v>2602</v>
      </c>
      <c r="E740" s="379">
        <v>2.21</v>
      </c>
      <c r="F740" s="315">
        <v>4115.9826337000004</v>
      </c>
      <c r="G740" s="282">
        <v>3014.0496753000002</v>
      </c>
      <c r="H740" s="316">
        <v>1101.9329583000001</v>
      </c>
      <c r="I740" s="315">
        <v>470.25893500000001</v>
      </c>
      <c r="J740" s="316">
        <v>28.596464999999998</v>
      </c>
      <c r="K740" s="315">
        <v>972.11765300000002</v>
      </c>
      <c r="L740" s="316">
        <v>63.378377</v>
      </c>
      <c r="M740" s="282">
        <v>318.54750300000001</v>
      </c>
      <c r="N740" s="315">
        <v>27.295764999999999</v>
      </c>
      <c r="O740" s="316">
        <v>7.0658950000000003</v>
      </c>
      <c r="P740" s="315">
        <v>21.901142</v>
      </c>
      <c r="Q740" s="316">
        <v>4.202763</v>
      </c>
      <c r="R740" s="315">
        <v>141.42518000000001</v>
      </c>
      <c r="S740" s="316">
        <v>35.092965</v>
      </c>
      <c r="T740" s="315">
        <v>39.036763000000001</v>
      </c>
      <c r="U740" s="316">
        <v>5.3474389999999996</v>
      </c>
      <c r="V740" s="315">
        <v>34.603890999999997</v>
      </c>
      <c r="W740" s="316">
        <v>6.979603</v>
      </c>
      <c r="X740" s="315">
        <v>21.780778999999999</v>
      </c>
      <c r="Y740" s="316">
        <v>4.3387770000000003</v>
      </c>
      <c r="Z740" s="315">
        <v>204.28607500000001</v>
      </c>
      <c r="AA740" s="316">
        <v>63.155709999999999</v>
      </c>
      <c r="AB740" s="315">
        <v>129.04336499999999</v>
      </c>
      <c r="AC740" s="316">
        <v>226.94905900000001</v>
      </c>
      <c r="AD740" s="315">
        <v>1.3617950000000001</v>
      </c>
      <c r="AE740" s="316">
        <v>0.17957999999999999</v>
      </c>
      <c r="AF740" s="282">
        <v>12.028213814000001</v>
      </c>
      <c r="AG740" s="317">
        <v>300.69145122999998</v>
      </c>
      <c r="AH740" s="282">
        <v>134.75342115000001</v>
      </c>
      <c r="AI740" s="317">
        <v>125.67856628</v>
      </c>
      <c r="AJ740" s="282">
        <v>715.88550204000001</v>
      </c>
      <c r="AK740" s="380">
        <v>221</v>
      </c>
    </row>
    <row r="741" spans="1:37" x14ac:dyDescent="0.2">
      <c r="A741" s="318" t="s">
        <v>2077</v>
      </c>
      <c r="B741" s="313" t="s">
        <v>2078</v>
      </c>
      <c r="C741" s="378">
        <v>3.1235909204999999</v>
      </c>
      <c r="D741" s="314">
        <v>210</v>
      </c>
      <c r="E741" s="379">
        <v>6.9</v>
      </c>
      <c r="F741" s="315">
        <v>16153.016272000001</v>
      </c>
      <c r="G741" s="282">
        <v>12507.472727</v>
      </c>
      <c r="H741" s="316">
        <v>3645.5435447999998</v>
      </c>
      <c r="I741" s="315">
        <v>1992.592001</v>
      </c>
      <c r="J741" s="316">
        <v>101.403048</v>
      </c>
      <c r="K741" s="315">
        <v>4959.4384220000002</v>
      </c>
      <c r="L741" s="316">
        <v>314.35814499999998</v>
      </c>
      <c r="M741" s="282">
        <v>1533.0340507000001</v>
      </c>
      <c r="N741" s="315">
        <v>156.15692999999999</v>
      </c>
      <c r="O741" s="316">
        <v>27.414339999999999</v>
      </c>
      <c r="P741" s="315">
        <v>107.64057099999999</v>
      </c>
      <c r="Q741" s="316">
        <v>26.696116</v>
      </c>
      <c r="R741" s="315">
        <v>1457.2357460000001</v>
      </c>
      <c r="S741" s="316">
        <v>167.76886300000001</v>
      </c>
      <c r="T741" s="315">
        <v>293.52233000000001</v>
      </c>
      <c r="U741" s="316">
        <v>44.655540999999999</v>
      </c>
      <c r="V741" s="315">
        <v>138.628356</v>
      </c>
      <c r="W741" s="316">
        <v>26.517295000000001</v>
      </c>
      <c r="X741" s="315">
        <v>200.39209</v>
      </c>
      <c r="Y741" s="316">
        <v>37.930588999999998</v>
      </c>
      <c r="Z741" s="315">
        <v>42.715761999999998</v>
      </c>
      <c r="AA741" s="316">
        <v>7.6796759999999997</v>
      </c>
      <c r="AB741" s="315">
        <v>804.53490499999998</v>
      </c>
      <c r="AC741" s="316">
        <v>856.06124499999999</v>
      </c>
      <c r="AD741" s="315">
        <v>0.94469099999999995</v>
      </c>
      <c r="AE741" s="316">
        <v>0.14696799999999999</v>
      </c>
      <c r="AF741" s="282">
        <v>8.8841629189999995</v>
      </c>
      <c r="AG741" s="317">
        <v>919.16092580999998</v>
      </c>
      <c r="AH741" s="282">
        <v>552.78237511999998</v>
      </c>
      <c r="AI741" s="317">
        <v>594.39872891000005</v>
      </c>
      <c r="AJ741" s="282">
        <v>780.32240138999998</v>
      </c>
      <c r="AK741" s="380">
        <v>70</v>
      </c>
    </row>
    <row r="742" spans="1:37" x14ac:dyDescent="0.2">
      <c r="A742" s="318" t="s">
        <v>2079</v>
      </c>
      <c r="B742" s="313" t="s">
        <v>2080</v>
      </c>
      <c r="C742" s="378">
        <v>1.2346739208999999</v>
      </c>
      <c r="D742" s="314">
        <v>108</v>
      </c>
      <c r="E742" s="379">
        <v>3.06</v>
      </c>
      <c r="F742" s="315">
        <v>6384.8655099999996</v>
      </c>
      <c r="G742" s="282">
        <v>4897.0302198999998</v>
      </c>
      <c r="H742" s="316">
        <v>1487.8352901000001</v>
      </c>
      <c r="I742" s="315">
        <v>908.152064</v>
      </c>
      <c r="J742" s="316">
        <v>48.398933999999997</v>
      </c>
      <c r="K742" s="315">
        <v>1706.6694640000001</v>
      </c>
      <c r="L742" s="316">
        <v>103.05597299999999</v>
      </c>
      <c r="M742" s="282">
        <v>426.79708403000001</v>
      </c>
      <c r="N742" s="315">
        <v>103.38710399999999</v>
      </c>
      <c r="O742" s="316">
        <v>26.584114</v>
      </c>
      <c r="P742" s="315">
        <v>56.432225000000003</v>
      </c>
      <c r="Q742" s="316">
        <v>12.082941</v>
      </c>
      <c r="R742" s="315">
        <v>488.94686300000001</v>
      </c>
      <c r="S742" s="316">
        <v>86.33681</v>
      </c>
      <c r="T742" s="315">
        <v>88.157674</v>
      </c>
      <c r="U742" s="316">
        <v>10.063204000000001</v>
      </c>
      <c r="V742" s="315">
        <v>27.881319000000001</v>
      </c>
      <c r="W742" s="316">
        <v>7.5224299999999999</v>
      </c>
      <c r="X742" s="315">
        <v>49.495809999999999</v>
      </c>
      <c r="Y742" s="316">
        <v>15.701518999999999</v>
      </c>
      <c r="Z742" s="315">
        <v>107.106684</v>
      </c>
      <c r="AA742" s="316">
        <v>60.597033000000003</v>
      </c>
      <c r="AB742" s="315">
        <v>193.585927</v>
      </c>
      <c r="AC742" s="316">
        <v>290.88760600000001</v>
      </c>
      <c r="AD742" s="315">
        <v>13.417638999999999</v>
      </c>
      <c r="AE742" s="316">
        <v>3.4076559999999998</v>
      </c>
      <c r="AF742" s="282">
        <v>0.55386962039999998</v>
      </c>
      <c r="AG742" s="317">
        <v>389.87466917</v>
      </c>
      <c r="AH742" s="282">
        <v>217.6238113</v>
      </c>
      <c r="AI742" s="317">
        <v>189.49224927</v>
      </c>
      <c r="AJ742" s="282">
        <v>752.65283542999998</v>
      </c>
      <c r="AK742" s="380">
        <v>55</v>
      </c>
    </row>
    <row r="743" spans="1:37" x14ac:dyDescent="0.2">
      <c r="A743" s="318" t="s">
        <v>2081</v>
      </c>
      <c r="B743" s="313" t="s">
        <v>2082</v>
      </c>
      <c r="C743" s="378">
        <v>0.99130788430000005</v>
      </c>
      <c r="D743" s="314">
        <v>5697</v>
      </c>
      <c r="E743" s="379">
        <v>2.92</v>
      </c>
      <c r="F743" s="315">
        <v>5126.3474614999996</v>
      </c>
      <c r="G743" s="282">
        <v>3812.9015611999998</v>
      </c>
      <c r="H743" s="316">
        <v>1313.4459002999999</v>
      </c>
      <c r="I743" s="315">
        <v>633.20372999999995</v>
      </c>
      <c r="J743" s="316">
        <v>35.004539000000001</v>
      </c>
      <c r="K743" s="315">
        <v>1124.7335310000001</v>
      </c>
      <c r="L743" s="316">
        <v>77.059104000000005</v>
      </c>
      <c r="M743" s="282">
        <v>422.02113222000003</v>
      </c>
      <c r="N743" s="315">
        <v>95.489390999999998</v>
      </c>
      <c r="O743" s="316">
        <v>17.802679999999999</v>
      </c>
      <c r="P743" s="315">
        <v>70.116659999999996</v>
      </c>
      <c r="Q743" s="316">
        <v>11.422523999999999</v>
      </c>
      <c r="R743" s="315">
        <v>164.154079</v>
      </c>
      <c r="S743" s="316">
        <v>52.392144000000002</v>
      </c>
      <c r="T743" s="315">
        <v>87.885929000000004</v>
      </c>
      <c r="U743" s="316">
        <v>6.3603769999999997</v>
      </c>
      <c r="V743" s="315">
        <v>160.69507400000001</v>
      </c>
      <c r="W743" s="316">
        <v>38.879820000000002</v>
      </c>
      <c r="X743" s="315">
        <v>13.704663999999999</v>
      </c>
      <c r="Y743" s="316">
        <v>3.4786109999999999</v>
      </c>
      <c r="Z743" s="315">
        <v>160.18733499999999</v>
      </c>
      <c r="AA743" s="316">
        <v>63.463704</v>
      </c>
      <c r="AB743" s="315">
        <v>121.235725</v>
      </c>
      <c r="AC743" s="316">
        <v>259.78980300000001</v>
      </c>
      <c r="AD743" s="315">
        <v>1.5648740000000001</v>
      </c>
      <c r="AE743" s="316">
        <v>0.47212599999999999</v>
      </c>
      <c r="AF743" s="282">
        <v>1.0116315574999999</v>
      </c>
      <c r="AG743" s="317">
        <v>387.47446277</v>
      </c>
      <c r="AH743" s="282">
        <v>155.10874751</v>
      </c>
      <c r="AI743" s="317">
        <v>129.20040025</v>
      </c>
      <c r="AJ743" s="282">
        <v>832.43466292000005</v>
      </c>
      <c r="AK743" s="380">
        <v>235</v>
      </c>
    </row>
    <row r="744" spans="1:37" x14ac:dyDescent="0.2">
      <c r="A744" s="318" t="s">
        <v>2083</v>
      </c>
      <c r="B744" s="313" t="s">
        <v>2084</v>
      </c>
      <c r="C744" s="378">
        <v>0.37317534730000002</v>
      </c>
      <c r="D744" s="314">
        <v>11060</v>
      </c>
      <c r="E744" s="379">
        <v>1.21</v>
      </c>
      <c r="F744" s="315">
        <v>1929.8005438</v>
      </c>
      <c r="G744" s="282">
        <v>1456.2134214</v>
      </c>
      <c r="H744" s="316">
        <v>473.58712243000002</v>
      </c>
      <c r="I744" s="315">
        <v>164.90382600000001</v>
      </c>
      <c r="J744" s="316">
        <v>9.0413890000000006</v>
      </c>
      <c r="K744" s="315">
        <v>255.48476700000001</v>
      </c>
      <c r="L744" s="316">
        <v>17.618774999999999</v>
      </c>
      <c r="M744" s="282">
        <v>113.13400467</v>
      </c>
      <c r="N744" s="315">
        <v>16.209014</v>
      </c>
      <c r="O744" s="316">
        <v>3.1176050000000002</v>
      </c>
      <c r="P744" s="315">
        <v>20.652477999999999</v>
      </c>
      <c r="Q744" s="316">
        <v>3.6083940000000001</v>
      </c>
      <c r="R744" s="315">
        <v>34.732993999999998</v>
      </c>
      <c r="S744" s="316">
        <v>11.831432</v>
      </c>
      <c r="T744" s="315">
        <v>19.254771000000002</v>
      </c>
      <c r="U744" s="316">
        <v>2.141645</v>
      </c>
      <c r="V744" s="315">
        <v>19.838688999999999</v>
      </c>
      <c r="W744" s="316">
        <v>4.5788779999999996</v>
      </c>
      <c r="X744" s="315">
        <v>3.3687610000000001</v>
      </c>
      <c r="Y744" s="316">
        <v>0.43403900000000001</v>
      </c>
      <c r="Z744" s="315">
        <v>170.05697499999999</v>
      </c>
      <c r="AA744" s="316">
        <v>55.953156999999997</v>
      </c>
      <c r="AB744" s="315">
        <v>38.383001999999998</v>
      </c>
      <c r="AC744" s="316">
        <v>62.494504999999997</v>
      </c>
      <c r="AD744" s="315">
        <v>0.116438</v>
      </c>
      <c r="AE744" s="316">
        <v>3.5152000000000003E-2</v>
      </c>
      <c r="AF744" s="282">
        <v>0.30629897119999999</v>
      </c>
      <c r="AG744" s="317">
        <v>106.26432737</v>
      </c>
      <c r="AH744" s="282">
        <v>41.577534163999999</v>
      </c>
      <c r="AI744" s="317">
        <v>38.434722612000002</v>
      </c>
      <c r="AJ744" s="282">
        <v>716.22697129000005</v>
      </c>
      <c r="AK744" s="380">
        <v>260</v>
      </c>
    </row>
    <row r="745" spans="1:37" x14ac:dyDescent="0.2">
      <c r="A745" s="318" t="s">
        <v>2085</v>
      </c>
      <c r="B745" s="313" t="s">
        <v>2086</v>
      </c>
      <c r="C745" s="378">
        <v>0.97371312789999998</v>
      </c>
      <c r="D745" s="314">
        <v>2771</v>
      </c>
      <c r="E745" s="379">
        <v>2.68</v>
      </c>
      <c r="F745" s="315">
        <v>5035.3597508000003</v>
      </c>
      <c r="G745" s="282">
        <v>3757.8518361000001</v>
      </c>
      <c r="H745" s="316">
        <v>1277.5079146999999</v>
      </c>
      <c r="I745" s="315">
        <v>528.230726</v>
      </c>
      <c r="J745" s="316">
        <v>29.046379999999999</v>
      </c>
      <c r="K745" s="315">
        <v>1284.3286700000001</v>
      </c>
      <c r="L745" s="316">
        <v>80.804514999999995</v>
      </c>
      <c r="M745" s="282">
        <v>388.37006597999999</v>
      </c>
      <c r="N745" s="315">
        <v>72.636806000000007</v>
      </c>
      <c r="O745" s="316">
        <v>17.047317</v>
      </c>
      <c r="P745" s="315">
        <v>43.822288</v>
      </c>
      <c r="Q745" s="316">
        <v>7.7919720000000003</v>
      </c>
      <c r="R745" s="315">
        <v>118.70480000000001</v>
      </c>
      <c r="S745" s="316">
        <v>34.933182000000002</v>
      </c>
      <c r="T745" s="315">
        <v>73.948004999999995</v>
      </c>
      <c r="U745" s="316">
        <v>5.5208690000000002</v>
      </c>
      <c r="V745" s="315">
        <v>199.57243600000001</v>
      </c>
      <c r="W745" s="316">
        <v>56.163871999999998</v>
      </c>
      <c r="X745" s="315">
        <v>13.857384</v>
      </c>
      <c r="Y745" s="316">
        <v>3.6465770000000002</v>
      </c>
      <c r="Z745" s="315">
        <v>179.877015</v>
      </c>
      <c r="AA745" s="316">
        <v>64.653221000000002</v>
      </c>
      <c r="AB745" s="315">
        <v>145.459159</v>
      </c>
      <c r="AC745" s="316">
        <v>244.983475</v>
      </c>
      <c r="AD745" s="315">
        <v>1.449363</v>
      </c>
      <c r="AE745" s="316">
        <v>0.22267600000000001</v>
      </c>
      <c r="AF745" s="282">
        <v>8.08106802</v>
      </c>
      <c r="AG745" s="317">
        <v>355.16009960000002</v>
      </c>
      <c r="AH745" s="282">
        <v>168.76799015</v>
      </c>
      <c r="AI745" s="317">
        <v>154.62645798</v>
      </c>
      <c r="AJ745" s="282">
        <v>753.65336291999995</v>
      </c>
      <c r="AK745" s="380">
        <v>214</v>
      </c>
    </row>
    <row r="746" spans="1:37" x14ac:dyDescent="0.2">
      <c r="A746" s="318" t="s">
        <v>2087</v>
      </c>
      <c r="B746" s="313" t="s">
        <v>2088</v>
      </c>
      <c r="C746" s="378">
        <v>0.52785987160000003</v>
      </c>
      <c r="D746" s="314">
        <v>2275</v>
      </c>
      <c r="E746" s="379">
        <v>1.5</v>
      </c>
      <c r="F746" s="315">
        <v>2729.7201562</v>
      </c>
      <c r="G746" s="282">
        <v>2032.4001589</v>
      </c>
      <c r="H746" s="316">
        <v>697.31999724000002</v>
      </c>
      <c r="I746" s="315">
        <v>235.50831500000001</v>
      </c>
      <c r="J746" s="316">
        <v>14.764589000000001</v>
      </c>
      <c r="K746" s="315">
        <v>520.205558</v>
      </c>
      <c r="L746" s="316">
        <v>31.936416999999999</v>
      </c>
      <c r="M746" s="282">
        <v>169.34802746</v>
      </c>
      <c r="N746" s="315">
        <v>29.212603999999999</v>
      </c>
      <c r="O746" s="316">
        <v>5.6488060000000004</v>
      </c>
      <c r="P746" s="315">
        <v>16.912913</v>
      </c>
      <c r="Q746" s="316">
        <v>3.1383230000000002</v>
      </c>
      <c r="R746" s="315">
        <v>50.468882999999998</v>
      </c>
      <c r="S746" s="316">
        <v>17.446027999999998</v>
      </c>
      <c r="T746" s="315">
        <v>26.873595000000002</v>
      </c>
      <c r="U746" s="316">
        <v>2.6598809999999999</v>
      </c>
      <c r="V746" s="315">
        <v>56.908132999999999</v>
      </c>
      <c r="W746" s="316">
        <v>13.896777</v>
      </c>
      <c r="X746" s="315">
        <v>1.750372</v>
      </c>
      <c r="Y746" s="316">
        <v>1.7710300000000001</v>
      </c>
      <c r="Z746" s="315">
        <v>208.81475</v>
      </c>
      <c r="AA746" s="316">
        <v>80.461076000000006</v>
      </c>
      <c r="AB746" s="315">
        <v>55.434772000000002</v>
      </c>
      <c r="AC746" s="316">
        <v>106.28854699999999</v>
      </c>
      <c r="AD746" s="315">
        <v>0.80876199999999998</v>
      </c>
      <c r="AE746" s="316">
        <v>9.7570000000000004E-2</v>
      </c>
      <c r="AF746" s="282">
        <v>0.23758195679999999</v>
      </c>
      <c r="AG746" s="317">
        <v>168.17849881000001</v>
      </c>
      <c r="AH746" s="282">
        <v>75.764129451000002</v>
      </c>
      <c r="AI746" s="317">
        <v>66.130533639999996</v>
      </c>
      <c r="AJ746" s="282">
        <v>769.05368544999999</v>
      </c>
      <c r="AK746" s="380">
        <v>186</v>
      </c>
    </row>
    <row r="747" spans="1:37" x14ac:dyDescent="0.2">
      <c r="A747" s="318" t="s">
        <v>2089</v>
      </c>
      <c r="B747" s="313" t="s">
        <v>2090</v>
      </c>
      <c r="C747" s="378">
        <v>2.3463802907</v>
      </c>
      <c r="D747" s="314">
        <v>1549</v>
      </c>
      <c r="E747" s="379">
        <v>7.77</v>
      </c>
      <c r="F747" s="315">
        <v>12133.829295</v>
      </c>
      <c r="G747" s="282">
        <v>8439.3327408000005</v>
      </c>
      <c r="H747" s="316">
        <v>3694.4965539</v>
      </c>
      <c r="I747" s="315">
        <v>1513.424268</v>
      </c>
      <c r="J747" s="316">
        <v>93.409156999999993</v>
      </c>
      <c r="K747" s="315">
        <v>4079.6397299999999</v>
      </c>
      <c r="L747" s="316">
        <v>346.74035700000002</v>
      </c>
      <c r="M747" s="282">
        <v>1311.6992189</v>
      </c>
      <c r="N747" s="315">
        <v>239.555386</v>
      </c>
      <c r="O747" s="316">
        <v>25.829813999999999</v>
      </c>
      <c r="P747" s="315">
        <v>103.83469599999999</v>
      </c>
      <c r="Q747" s="316">
        <v>16.302358000000002</v>
      </c>
      <c r="R747" s="315">
        <v>487.55471599999998</v>
      </c>
      <c r="S747" s="316">
        <v>126.586584</v>
      </c>
      <c r="T747" s="315">
        <v>170.31552199999999</v>
      </c>
      <c r="U747" s="316">
        <v>20.651706999999998</v>
      </c>
      <c r="V747" s="315">
        <v>55.920726000000002</v>
      </c>
      <c r="W747" s="316">
        <v>13.383744</v>
      </c>
      <c r="X747" s="315">
        <v>14.710222999999999</v>
      </c>
      <c r="Y747" s="316">
        <v>3.6446779999999999</v>
      </c>
      <c r="Z747" s="315">
        <v>29.535858999999999</v>
      </c>
      <c r="AA747" s="316">
        <v>10.095701</v>
      </c>
      <c r="AB747" s="315">
        <v>323.61152800000002</v>
      </c>
      <c r="AC747" s="316">
        <v>814.76823200000001</v>
      </c>
      <c r="AD747" s="315">
        <v>6.2289490000000001</v>
      </c>
      <c r="AE747" s="316">
        <v>1.302332</v>
      </c>
      <c r="AF747" s="282">
        <v>8.7549533705999991</v>
      </c>
      <c r="AG747" s="317">
        <v>800.72317025999996</v>
      </c>
      <c r="AH747" s="282">
        <v>523.10749637000004</v>
      </c>
      <c r="AI747" s="317">
        <v>570.97458595000001</v>
      </c>
      <c r="AJ747" s="282">
        <v>421.52360225000001</v>
      </c>
      <c r="AK747" s="380">
        <v>156</v>
      </c>
    </row>
    <row r="748" spans="1:37" x14ac:dyDescent="0.2">
      <c r="A748" s="318" t="s">
        <v>2091</v>
      </c>
      <c r="B748" s="313" t="s">
        <v>2092</v>
      </c>
      <c r="C748" s="378">
        <v>0.76254892959999998</v>
      </c>
      <c r="D748" s="314">
        <v>3891</v>
      </c>
      <c r="E748" s="379">
        <v>3.68</v>
      </c>
      <c r="F748" s="315">
        <v>3943.3669712999999</v>
      </c>
      <c r="G748" s="282">
        <v>2701.1758933000001</v>
      </c>
      <c r="H748" s="316">
        <v>1242.1910780000001</v>
      </c>
      <c r="I748" s="315">
        <v>536.94342200000006</v>
      </c>
      <c r="J748" s="316">
        <v>37.523169000000003</v>
      </c>
      <c r="K748" s="315">
        <v>986.78801299999998</v>
      </c>
      <c r="L748" s="316">
        <v>71.469753999999995</v>
      </c>
      <c r="M748" s="282">
        <v>514.40524656000002</v>
      </c>
      <c r="N748" s="315">
        <v>76.040519000000003</v>
      </c>
      <c r="O748" s="316">
        <v>7.2836819999999998</v>
      </c>
      <c r="P748" s="315">
        <v>21.702434</v>
      </c>
      <c r="Q748" s="316">
        <v>3.1767569999999998</v>
      </c>
      <c r="R748" s="315">
        <v>153.199423</v>
      </c>
      <c r="S748" s="316">
        <v>40.876776999999997</v>
      </c>
      <c r="T748" s="315">
        <v>40.220587999999999</v>
      </c>
      <c r="U748" s="316">
        <v>4.2358900000000004</v>
      </c>
      <c r="V748" s="315">
        <v>6.8405050000000003</v>
      </c>
      <c r="W748" s="316">
        <v>2.2526660000000001</v>
      </c>
      <c r="X748" s="315">
        <v>1.8668689999999999</v>
      </c>
      <c r="Y748" s="316">
        <v>0.42380800000000002</v>
      </c>
      <c r="Z748" s="315">
        <v>57.594411000000001</v>
      </c>
      <c r="AA748" s="316">
        <v>19.075592</v>
      </c>
      <c r="AB748" s="315">
        <v>145.65112999999999</v>
      </c>
      <c r="AC748" s="316">
        <v>314.83553699999999</v>
      </c>
      <c r="AD748" s="315">
        <v>7.3639999999999997E-2</v>
      </c>
      <c r="AE748" s="316">
        <v>1.9782999999999999E-2</v>
      </c>
      <c r="AF748" s="282">
        <v>0.3027027833</v>
      </c>
      <c r="AG748" s="317">
        <v>333.97771102000002</v>
      </c>
      <c r="AH748" s="282">
        <v>110.49848186</v>
      </c>
      <c r="AI748" s="317">
        <v>151.25577752000001</v>
      </c>
      <c r="AJ748" s="282">
        <v>304.83268382</v>
      </c>
      <c r="AK748" s="380">
        <v>210</v>
      </c>
    </row>
    <row r="749" spans="1:37" x14ac:dyDescent="0.2">
      <c r="A749" s="318" t="s">
        <v>2093</v>
      </c>
      <c r="B749" s="313" t="s">
        <v>2094</v>
      </c>
      <c r="C749" s="378">
        <v>1.3010060050000001</v>
      </c>
      <c r="D749" s="314">
        <v>856</v>
      </c>
      <c r="E749" s="379">
        <v>5.19</v>
      </c>
      <c r="F749" s="315">
        <v>6727.8884157000002</v>
      </c>
      <c r="G749" s="282">
        <v>4753.9189153999996</v>
      </c>
      <c r="H749" s="316">
        <v>1973.9695002999999</v>
      </c>
      <c r="I749" s="315">
        <v>858.04151100000001</v>
      </c>
      <c r="J749" s="316">
        <v>59.832565000000002</v>
      </c>
      <c r="K749" s="315">
        <v>2168.1219259999998</v>
      </c>
      <c r="L749" s="316">
        <v>162.82827700000001</v>
      </c>
      <c r="M749" s="282">
        <v>802.85562389999996</v>
      </c>
      <c r="N749" s="315">
        <v>157.23808399999999</v>
      </c>
      <c r="O749" s="316">
        <v>12.658916</v>
      </c>
      <c r="P749" s="315">
        <v>25.53726</v>
      </c>
      <c r="Q749" s="316">
        <v>3.9869690000000002</v>
      </c>
      <c r="R749" s="315">
        <v>385.18737599999997</v>
      </c>
      <c r="S749" s="316">
        <v>89.556816999999995</v>
      </c>
      <c r="T749" s="315">
        <v>83.590508999999997</v>
      </c>
      <c r="U749" s="316">
        <v>8.6247910000000001</v>
      </c>
      <c r="V749" s="315">
        <v>22.170064</v>
      </c>
      <c r="W749" s="316">
        <v>5.4710150000000004</v>
      </c>
      <c r="X749" s="315">
        <v>5.8737050000000002</v>
      </c>
      <c r="Y749" s="316">
        <v>1.101453</v>
      </c>
      <c r="Z749" s="315">
        <v>19.583544</v>
      </c>
      <c r="AA749" s="316">
        <v>6.567005</v>
      </c>
      <c r="AB749" s="315">
        <v>264.82419700000003</v>
      </c>
      <c r="AC749" s="316">
        <v>478.75889599999999</v>
      </c>
      <c r="AD749" s="315">
        <v>1.5009999999999999E-3</v>
      </c>
      <c r="AE749" s="316">
        <v>2.23E-4</v>
      </c>
      <c r="AF749" s="282">
        <v>0.21859916709999999</v>
      </c>
      <c r="AG749" s="317">
        <v>489.37084214999999</v>
      </c>
      <c r="AH749" s="282">
        <v>199.68635936000001</v>
      </c>
      <c r="AI749" s="317">
        <v>259.42787704</v>
      </c>
      <c r="AJ749" s="282">
        <v>156.77250860000001</v>
      </c>
      <c r="AK749" s="380">
        <v>91</v>
      </c>
    </row>
    <row r="750" spans="1:37" x14ac:dyDescent="0.2">
      <c r="A750" s="318" t="s">
        <v>2095</v>
      </c>
      <c r="B750" s="313" t="s">
        <v>2096</v>
      </c>
      <c r="C750" s="378">
        <v>1.7397098572</v>
      </c>
      <c r="D750" s="314">
        <v>405</v>
      </c>
      <c r="E750" s="379">
        <v>6.91</v>
      </c>
      <c r="F750" s="315">
        <v>8996.5563182999995</v>
      </c>
      <c r="G750" s="282">
        <v>6235.8827837999997</v>
      </c>
      <c r="H750" s="316">
        <v>2760.6735345000002</v>
      </c>
      <c r="I750" s="315">
        <v>1192.799628</v>
      </c>
      <c r="J750" s="316">
        <v>66.082278000000002</v>
      </c>
      <c r="K750" s="315">
        <v>2949.2185829999999</v>
      </c>
      <c r="L750" s="316">
        <v>203.05203499999999</v>
      </c>
      <c r="M750" s="282">
        <v>1076.6639866999999</v>
      </c>
      <c r="N750" s="315">
        <v>182.24731499999999</v>
      </c>
      <c r="O750" s="316">
        <v>17.710056999999999</v>
      </c>
      <c r="P750" s="315">
        <v>56.352877999999997</v>
      </c>
      <c r="Q750" s="316">
        <v>9.1356020000000004</v>
      </c>
      <c r="R750" s="315">
        <v>363.80142899999998</v>
      </c>
      <c r="S750" s="316">
        <v>108.60932699999999</v>
      </c>
      <c r="T750" s="315">
        <v>108.297342</v>
      </c>
      <c r="U750" s="316">
        <v>8.644501</v>
      </c>
      <c r="V750" s="315">
        <v>54.139251000000002</v>
      </c>
      <c r="W750" s="316">
        <v>13.189614000000001</v>
      </c>
      <c r="X750" s="315">
        <v>9.5847180000000005</v>
      </c>
      <c r="Y750" s="316">
        <v>2.166118</v>
      </c>
      <c r="Z750" s="315">
        <v>38.341081000000003</v>
      </c>
      <c r="AA750" s="316">
        <v>17.212904000000002</v>
      </c>
      <c r="AB750" s="315">
        <v>254.480121</v>
      </c>
      <c r="AC750" s="316">
        <v>667.98870499999998</v>
      </c>
      <c r="AD750" s="315">
        <v>5.0755000000000002E-2</v>
      </c>
      <c r="AE750" s="316">
        <v>0</v>
      </c>
      <c r="AF750" s="282">
        <v>3.2107169111</v>
      </c>
      <c r="AG750" s="317">
        <v>669.83764255999995</v>
      </c>
      <c r="AH750" s="282">
        <v>329.20106104000001</v>
      </c>
      <c r="AI750" s="317">
        <v>371.41518160999999</v>
      </c>
      <c r="AJ750" s="282">
        <v>223.12348692</v>
      </c>
      <c r="AK750" s="380">
        <v>54</v>
      </c>
    </row>
    <row r="751" spans="1:37" x14ac:dyDescent="0.2">
      <c r="A751" s="318" t="s">
        <v>2097</v>
      </c>
      <c r="B751" s="313" t="s">
        <v>2098</v>
      </c>
      <c r="C751" s="378">
        <v>0.81958525930000004</v>
      </c>
      <c r="D751" s="314">
        <v>2086</v>
      </c>
      <c r="E751" s="379">
        <v>3.19</v>
      </c>
      <c r="F751" s="315">
        <v>4238.3187705</v>
      </c>
      <c r="G751" s="282">
        <v>3050.5929203000001</v>
      </c>
      <c r="H751" s="316">
        <v>1187.7258502</v>
      </c>
      <c r="I751" s="315">
        <v>443.049194</v>
      </c>
      <c r="J751" s="316">
        <v>32.090986999999998</v>
      </c>
      <c r="K751" s="315">
        <v>1238.73245</v>
      </c>
      <c r="L751" s="316">
        <v>89.302886999999998</v>
      </c>
      <c r="M751" s="282">
        <v>447.08326227999999</v>
      </c>
      <c r="N751" s="315">
        <v>70.237185999999994</v>
      </c>
      <c r="O751" s="316">
        <v>8.9942309999999992</v>
      </c>
      <c r="P751" s="315">
        <v>18.269010999999999</v>
      </c>
      <c r="Q751" s="316">
        <v>3.062141</v>
      </c>
      <c r="R751" s="315">
        <v>200.59159</v>
      </c>
      <c r="S751" s="316">
        <v>47.372636999999997</v>
      </c>
      <c r="T751" s="315">
        <v>44.062224999999998</v>
      </c>
      <c r="U751" s="316">
        <v>4.5114799999999997</v>
      </c>
      <c r="V751" s="315">
        <v>24.170302</v>
      </c>
      <c r="W751" s="316">
        <v>6.7252559999999999</v>
      </c>
      <c r="X751" s="315">
        <v>2.4108309999999999</v>
      </c>
      <c r="Y751" s="316">
        <v>0.75291200000000003</v>
      </c>
      <c r="Z751" s="315">
        <v>114.187507</v>
      </c>
      <c r="AA751" s="316">
        <v>42.844006</v>
      </c>
      <c r="AB751" s="315">
        <v>162.12666300000001</v>
      </c>
      <c r="AC751" s="316">
        <v>258.13255600000002</v>
      </c>
      <c r="AD751" s="315">
        <v>0</v>
      </c>
      <c r="AE751" s="316">
        <v>0</v>
      </c>
      <c r="AF751" s="282">
        <v>0.18949489980000001</v>
      </c>
      <c r="AG751" s="317">
        <v>292.75792440999999</v>
      </c>
      <c r="AH751" s="282">
        <v>113.3329354</v>
      </c>
      <c r="AI751" s="317">
        <v>123.77276426</v>
      </c>
      <c r="AJ751" s="282">
        <v>449.55634025000001</v>
      </c>
      <c r="AK751" s="380">
        <v>161</v>
      </c>
    </row>
    <row r="752" spans="1:37" x14ac:dyDescent="0.2">
      <c r="A752" s="318" t="s">
        <v>2099</v>
      </c>
      <c r="B752" s="313" t="s">
        <v>2100</v>
      </c>
      <c r="C752" s="378">
        <v>34.261764380000002</v>
      </c>
      <c r="D752" s="314">
        <v>452</v>
      </c>
      <c r="E752" s="379">
        <v>38.29</v>
      </c>
      <c r="F752" s="315">
        <v>177177.75842999999</v>
      </c>
      <c r="G752" s="282">
        <v>140673.76305000001</v>
      </c>
      <c r="H752" s="316">
        <v>36503.995381000001</v>
      </c>
      <c r="I752" s="315">
        <v>8559.8775640000003</v>
      </c>
      <c r="J752" s="316">
        <v>389.38726600000001</v>
      </c>
      <c r="K752" s="315">
        <v>10111.571044</v>
      </c>
      <c r="L752" s="316">
        <v>697.06053599999996</v>
      </c>
      <c r="M752" s="282">
        <v>4263.6423529000003</v>
      </c>
      <c r="N752" s="315">
        <v>5792.4885770000001</v>
      </c>
      <c r="O752" s="316">
        <v>470.999774</v>
      </c>
      <c r="P752" s="315">
        <v>4919.4326810000002</v>
      </c>
      <c r="Q752" s="316">
        <v>862.081773</v>
      </c>
      <c r="R752" s="315">
        <v>5457.2062509999996</v>
      </c>
      <c r="S752" s="316">
        <v>1493.6163839999999</v>
      </c>
      <c r="T752" s="315">
        <v>2514.14768</v>
      </c>
      <c r="U752" s="316">
        <v>157.61238599999999</v>
      </c>
      <c r="V752" s="315">
        <v>58633.00647</v>
      </c>
      <c r="W752" s="316">
        <v>12568.428217999999</v>
      </c>
      <c r="X752" s="315">
        <v>16318.125139</v>
      </c>
      <c r="Y752" s="316">
        <v>2865.640801</v>
      </c>
      <c r="Z752" s="315">
        <v>59.123240000000003</v>
      </c>
      <c r="AA752" s="316">
        <v>18.849805</v>
      </c>
      <c r="AB752" s="315">
        <v>1711.8124740000001</v>
      </c>
      <c r="AC752" s="316">
        <v>2840.2140239999999</v>
      </c>
      <c r="AD752" s="315">
        <v>72.228324000000001</v>
      </c>
      <c r="AE752" s="316">
        <v>15.560222</v>
      </c>
      <c r="AF752" s="282">
        <v>5606.7249585999998</v>
      </c>
      <c r="AG752" s="317">
        <v>14427.070299000001</v>
      </c>
      <c r="AH752" s="282">
        <v>5014.3304341000003</v>
      </c>
      <c r="AI752" s="317">
        <v>5515.6852823999998</v>
      </c>
      <c r="AJ752" s="282">
        <v>5821.8344699999998</v>
      </c>
      <c r="AK752" s="380">
        <v>45</v>
      </c>
    </row>
    <row r="753" spans="1:37" x14ac:dyDescent="0.2">
      <c r="A753" s="318" t="s">
        <v>2101</v>
      </c>
      <c r="B753" s="313" t="s">
        <v>2102</v>
      </c>
      <c r="C753" s="378">
        <v>20.500719276000002</v>
      </c>
      <c r="D753" s="314">
        <v>409</v>
      </c>
      <c r="E753" s="379">
        <v>21.82</v>
      </c>
      <c r="F753" s="315">
        <v>106015.30753000001</v>
      </c>
      <c r="G753" s="282">
        <v>84086.575838999997</v>
      </c>
      <c r="H753" s="316">
        <v>21928.731694999999</v>
      </c>
      <c r="I753" s="315">
        <v>5195.9137520000004</v>
      </c>
      <c r="J753" s="316">
        <v>236.19800900000001</v>
      </c>
      <c r="K753" s="315">
        <v>5533.4294</v>
      </c>
      <c r="L753" s="316">
        <v>392.24232499999999</v>
      </c>
      <c r="M753" s="282">
        <v>2135.7410218999999</v>
      </c>
      <c r="N753" s="315">
        <v>3300.6957200000002</v>
      </c>
      <c r="O753" s="316">
        <v>318.084834</v>
      </c>
      <c r="P753" s="315">
        <v>2861.6474069999999</v>
      </c>
      <c r="Q753" s="316">
        <v>515.43780100000004</v>
      </c>
      <c r="R753" s="315">
        <v>3031.8745600000002</v>
      </c>
      <c r="S753" s="316">
        <v>817.77283899999998</v>
      </c>
      <c r="T753" s="315">
        <v>1339.911531</v>
      </c>
      <c r="U753" s="316">
        <v>82.813629000000006</v>
      </c>
      <c r="V753" s="315">
        <v>33905.538323000001</v>
      </c>
      <c r="W753" s="316">
        <v>7278.007764</v>
      </c>
      <c r="X753" s="315">
        <v>11094.775835</v>
      </c>
      <c r="Y753" s="316">
        <v>2130.0202389999999</v>
      </c>
      <c r="Z753" s="315">
        <v>94.790627000000001</v>
      </c>
      <c r="AA753" s="316">
        <v>30.419917999999999</v>
      </c>
      <c r="AB753" s="315">
        <v>1114.410427</v>
      </c>
      <c r="AC753" s="316">
        <v>1547.2284950000001</v>
      </c>
      <c r="AD753" s="315">
        <v>15.211677</v>
      </c>
      <c r="AE753" s="316">
        <v>2.6716839999999999</v>
      </c>
      <c r="AF753" s="282">
        <v>4282.4360083000001</v>
      </c>
      <c r="AG753" s="317">
        <v>8259.4162159000007</v>
      </c>
      <c r="AH753" s="282">
        <v>3072.3333704000001</v>
      </c>
      <c r="AI753" s="317">
        <v>3317.5215162999998</v>
      </c>
      <c r="AJ753" s="282">
        <v>4108.7626096000004</v>
      </c>
      <c r="AK753" s="380">
        <v>43</v>
      </c>
    </row>
    <row r="754" spans="1:37" x14ac:dyDescent="0.2">
      <c r="A754" s="318" t="s">
        <v>2103</v>
      </c>
      <c r="B754" s="313" t="s">
        <v>2104</v>
      </c>
      <c r="C754" s="378">
        <v>13.143787166999999</v>
      </c>
      <c r="D754" s="314">
        <v>339</v>
      </c>
      <c r="E754" s="379">
        <v>13.31</v>
      </c>
      <c r="F754" s="315">
        <v>67970.426791000005</v>
      </c>
      <c r="G754" s="282">
        <v>54569.621177000001</v>
      </c>
      <c r="H754" s="316">
        <v>13400.805614000001</v>
      </c>
      <c r="I754" s="315">
        <v>3178.8325129999998</v>
      </c>
      <c r="J754" s="316">
        <v>116.225753</v>
      </c>
      <c r="K754" s="315">
        <v>3503.0606550000002</v>
      </c>
      <c r="L754" s="316">
        <v>206.85143600000001</v>
      </c>
      <c r="M754" s="282">
        <v>1172.3211871000001</v>
      </c>
      <c r="N754" s="315">
        <v>3117.842697</v>
      </c>
      <c r="O754" s="316">
        <v>222.068783</v>
      </c>
      <c r="P754" s="315">
        <v>1819.1878810000001</v>
      </c>
      <c r="Q754" s="316">
        <v>325.19491599999998</v>
      </c>
      <c r="R754" s="315">
        <v>1735.6324</v>
      </c>
      <c r="S754" s="316">
        <v>472.73707899999999</v>
      </c>
      <c r="T754" s="315">
        <v>814.71338000000003</v>
      </c>
      <c r="U754" s="316">
        <v>51.349786000000002</v>
      </c>
      <c r="V754" s="315">
        <v>20636.456856000001</v>
      </c>
      <c r="W754" s="316">
        <v>4368.6117590000003</v>
      </c>
      <c r="X754" s="315">
        <v>7892.9271669999998</v>
      </c>
      <c r="Y754" s="316">
        <v>1483.008028</v>
      </c>
      <c r="Z754" s="315">
        <v>28.058792</v>
      </c>
      <c r="AA754" s="316">
        <v>6.7832949999999999</v>
      </c>
      <c r="AB754" s="315">
        <v>725.31982600000003</v>
      </c>
      <c r="AC754" s="316">
        <v>897.73962200000005</v>
      </c>
      <c r="AD754" s="315">
        <v>26.345697000000001</v>
      </c>
      <c r="AE754" s="316">
        <v>4.3290850000000001</v>
      </c>
      <c r="AF754" s="282">
        <v>2707.0577358</v>
      </c>
      <c r="AG754" s="317">
        <v>5238.2076690000004</v>
      </c>
      <c r="AH754" s="282">
        <v>1898.1840629000001</v>
      </c>
      <c r="AI754" s="317">
        <v>2063.9152852000002</v>
      </c>
      <c r="AJ754" s="282">
        <v>3257.4634454000002</v>
      </c>
      <c r="AK754" s="380">
        <v>44</v>
      </c>
    </row>
    <row r="755" spans="1:37" x14ac:dyDescent="0.2">
      <c r="A755" s="318" t="s">
        <v>2105</v>
      </c>
      <c r="B755" s="313" t="s">
        <v>2106</v>
      </c>
      <c r="C755" s="378">
        <v>12.575183546</v>
      </c>
      <c r="D755" s="314">
        <v>301</v>
      </c>
      <c r="E755" s="379">
        <v>19.25</v>
      </c>
      <c r="F755" s="315">
        <v>65030.008605000003</v>
      </c>
      <c r="G755" s="282">
        <v>50612.466051000003</v>
      </c>
      <c r="H755" s="316">
        <v>14417.542552999999</v>
      </c>
      <c r="I755" s="315">
        <v>4471.8418350000002</v>
      </c>
      <c r="J755" s="316">
        <v>263.26583799999997</v>
      </c>
      <c r="K755" s="315">
        <v>7734.6777979999997</v>
      </c>
      <c r="L755" s="316">
        <v>514.19870500000002</v>
      </c>
      <c r="M755" s="282">
        <v>2640.8352077</v>
      </c>
      <c r="N755" s="315">
        <v>1440.343856</v>
      </c>
      <c r="O755" s="316">
        <v>139.063861</v>
      </c>
      <c r="P755" s="315">
        <v>1777.321835</v>
      </c>
      <c r="Q755" s="316">
        <v>323.432368</v>
      </c>
      <c r="R755" s="315">
        <v>1900.7223899999999</v>
      </c>
      <c r="S755" s="316">
        <v>731.69453499999997</v>
      </c>
      <c r="T755" s="315">
        <v>698.78164400000003</v>
      </c>
      <c r="U755" s="316">
        <v>60.483158000000003</v>
      </c>
      <c r="V755" s="315">
        <v>5135.6300540000002</v>
      </c>
      <c r="W755" s="316">
        <v>1165.9475480000001</v>
      </c>
      <c r="X755" s="315">
        <v>12881.764913999999</v>
      </c>
      <c r="Y755" s="316">
        <v>2537.388567</v>
      </c>
      <c r="Z755" s="315">
        <v>17.334904999999999</v>
      </c>
      <c r="AA755" s="316">
        <v>6.2952360000000001</v>
      </c>
      <c r="AB755" s="315">
        <v>1330.9689519999999</v>
      </c>
      <c r="AC755" s="316">
        <v>1861.716101</v>
      </c>
      <c r="AD755" s="315">
        <v>1.7024859999999999</v>
      </c>
      <c r="AE755" s="316">
        <v>0.221354</v>
      </c>
      <c r="AF755" s="282">
        <v>4532.6800982000004</v>
      </c>
      <c r="AG755" s="317">
        <v>4492.1938994000002</v>
      </c>
      <c r="AH755" s="282">
        <v>2457.2513970999998</v>
      </c>
      <c r="AI755" s="317">
        <v>2117.8794208999998</v>
      </c>
      <c r="AJ755" s="282">
        <v>3794.3706419999999</v>
      </c>
      <c r="AK755" s="380">
        <v>57</v>
      </c>
    </row>
    <row r="756" spans="1:37" x14ac:dyDescent="0.2">
      <c r="A756" s="318" t="s">
        <v>2107</v>
      </c>
      <c r="B756" s="313" t="s">
        <v>2108</v>
      </c>
      <c r="C756" s="378">
        <v>5.1473713466</v>
      </c>
      <c r="D756" s="314">
        <v>630</v>
      </c>
      <c r="E756" s="379">
        <v>9.91</v>
      </c>
      <c r="F756" s="315">
        <v>26618.585864000001</v>
      </c>
      <c r="G756" s="282">
        <v>20829.362318</v>
      </c>
      <c r="H756" s="316">
        <v>5789.2235461</v>
      </c>
      <c r="I756" s="315">
        <v>2016.0672</v>
      </c>
      <c r="J756" s="316">
        <v>109.691371</v>
      </c>
      <c r="K756" s="315">
        <v>4070.1001820000001</v>
      </c>
      <c r="L756" s="316">
        <v>241.08869799999999</v>
      </c>
      <c r="M756" s="282">
        <v>1254.0119926</v>
      </c>
      <c r="N756" s="315">
        <v>587.813579</v>
      </c>
      <c r="O756" s="316">
        <v>72.518992999999995</v>
      </c>
      <c r="P756" s="315">
        <v>646.20112200000005</v>
      </c>
      <c r="Q756" s="316">
        <v>106.63124999999999</v>
      </c>
      <c r="R756" s="315">
        <v>841.02444200000002</v>
      </c>
      <c r="S756" s="316">
        <v>302.49304699999999</v>
      </c>
      <c r="T756" s="315">
        <v>337.50591500000002</v>
      </c>
      <c r="U756" s="316">
        <v>32.426045000000002</v>
      </c>
      <c r="V756" s="315">
        <v>912.05350199999998</v>
      </c>
      <c r="W756" s="316">
        <v>208.00678099999999</v>
      </c>
      <c r="X756" s="315">
        <v>4697.4025549999997</v>
      </c>
      <c r="Y756" s="316">
        <v>985.18833199999995</v>
      </c>
      <c r="Z756" s="315">
        <v>28.236322000000001</v>
      </c>
      <c r="AA756" s="316">
        <v>9.9139499999999998</v>
      </c>
      <c r="AB756" s="315">
        <v>628.29382099999998</v>
      </c>
      <c r="AC756" s="316">
        <v>849.44044399999996</v>
      </c>
      <c r="AD756" s="315">
        <v>20.161083000000001</v>
      </c>
      <c r="AE756" s="316">
        <v>3.3289010000000001</v>
      </c>
      <c r="AF756" s="282">
        <v>2328.3872462999998</v>
      </c>
      <c r="AG756" s="317">
        <v>1801.958406</v>
      </c>
      <c r="AH756" s="282">
        <v>962.43967955000005</v>
      </c>
      <c r="AI756" s="317">
        <v>747.65154573999996</v>
      </c>
      <c r="AJ756" s="282">
        <v>1818.5494576000001</v>
      </c>
      <c r="AK756" s="380">
        <v>91</v>
      </c>
    </row>
    <row r="757" spans="1:37" x14ac:dyDescent="0.2">
      <c r="A757" s="318" t="s">
        <v>2109</v>
      </c>
      <c r="B757" s="313" t="s">
        <v>2110</v>
      </c>
      <c r="C757" s="378">
        <v>6.6608305527000002</v>
      </c>
      <c r="D757" s="314">
        <v>378</v>
      </c>
      <c r="E757" s="379">
        <v>9.9600000000000009</v>
      </c>
      <c r="F757" s="315">
        <v>34445.132875000003</v>
      </c>
      <c r="G757" s="282">
        <v>27018.273424999999</v>
      </c>
      <c r="H757" s="316">
        <v>7426.8594505000001</v>
      </c>
      <c r="I757" s="315">
        <v>2620.9388690000001</v>
      </c>
      <c r="J757" s="316">
        <v>148.75166899999999</v>
      </c>
      <c r="K757" s="315">
        <v>3929.7689230000001</v>
      </c>
      <c r="L757" s="316">
        <v>273.27495699999997</v>
      </c>
      <c r="M757" s="282">
        <v>1273.7338984</v>
      </c>
      <c r="N757" s="315">
        <v>1132.125943</v>
      </c>
      <c r="O757" s="316">
        <v>85.438378</v>
      </c>
      <c r="P757" s="315">
        <v>1578.016427</v>
      </c>
      <c r="Q757" s="316">
        <v>284.52742999999998</v>
      </c>
      <c r="R757" s="315">
        <v>732.27226900000005</v>
      </c>
      <c r="S757" s="316">
        <v>295.41093699999999</v>
      </c>
      <c r="T757" s="315">
        <v>533.88282800000002</v>
      </c>
      <c r="U757" s="316">
        <v>35.199896000000003</v>
      </c>
      <c r="V757" s="315">
        <v>3924.47714</v>
      </c>
      <c r="W757" s="316">
        <v>824.77301</v>
      </c>
      <c r="X757" s="315">
        <v>5533.4254780000001</v>
      </c>
      <c r="Y757" s="316">
        <v>1098.0502690000001</v>
      </c>
      <c r="Z757" s="315">
        <v>41.987391000000002</v>
      </c>
      <c r="AA757" s="316">
        <v>14.191518</v>
      </c>
      <c r="AB757" s="315">
        <v>570.90420400000005</v>
      </c>
      <c r="AC757" s="316">
        <v>926.49552900000003</v>
      </c>
      <c r="AD757" s="315">
        <v>10.332798</v>
      </c>
      <c r="AE757" s="316">
        <v>1.539072</v>
      </c>
      <c r="AF757" s="282">
        <v>1037.5478705</v>
      </c>
      <c r="AG757" s="317">
        <v>2563.0894505000001</v>
      </c>
      <c r="AH757" s="282">
        <v>1115.2900208000001</v>
      </c>
      <c r="AI757" s="317">
        <v>998.15580737000005</v>
      </c>
      <c r="AJ757" s="282">
        <v>2861.5308914000002</v>
      </c>
      <c r="AK757" s="380">
        <v>66</v>
      </c>
    </row>
    <row r="758" spans="1:37" x14ac:dyDescent="0.2">
      <c r="A758" s="318" t="s">
        <v>2111</v>
      </c>
      <c r="B758" s="313" t="s">
        <v>2112</v>
      </c>
      <c r="C758" s="378">
        <v>10.454836213</v>
      </c>
      <c r="D758" s="314">
        <v>497</v>
      </c>
      <c r="E758" s="379">
        <v>16.43</v>
      </c>
      <c r="F758" s="315">
        <v>54065.062864</v>
      </c>
      <c r="G758" s="282">
        <v>42675.98906</v>
      </c>
      <c r="H758" s="316">
        <v>11389.073804</v>
      </c>
      <c r="I758" s="315">
        <v>3703.5680229999998</v>
      </c>
      <c r="J758" s="316">
        <v>201.016504</v>
      </c>
      <c r="K758" s="315">
        <v>6812.2936110000001</v>
      </c>
      <c r="L758" s="316">
        <v>424.82130100000001</v>
      </c>
      <c r="M758" s="282">
        <v>2391.4117547999999</v>
      </c>
      <c r="N758" s="315">
        <v>1082.0112079999999</v>
      </c>
      <c r="O758" s="316">
        <v>112.10770100000001</v>
      </c>
      <c r="P758" s="315">
        <v>1574.865804</v>
      </c>
      <c r="Q758" s="316">
        <v>265.03142600000001</v>
      </c>
      <c r="R758" s="315">
        <v>1662.16986</v>
      </c>
      <c r="S758" s="316">
        <v>558.79819699999996</v>
      </c>
      <c r="T758" s="315">
        <v>600.62911099999997</v>
      </c>
      <c r="U758" s="316">
        <v>47.567973000000002</v>
      </c>
      <c r="V758" s="315">
        <v>5442.1554960000003</v>
      </c>
      <c r="W758" s="316">
        <v>1148.802095</v>
      </c>
      <c r="X758" s="315">
        <v>8919.0864220000003</v>
      </c>
      <c r="Y758" s="316">
        <v>1714.902118</v>
      </c>
      <c r="Z758" s="315">
        <v>31.721934999999998</v>
      </c>
      <c r="AA758" s="316">
        <v>8.2845449999999996</v>
      </c>
      <c r="AB758" s="315">
        <v>1179.237568</v>
      </c>
      <c r="AC758" s="316">
        <v>1491.7558240000001</v>
      </c>
      <c r="AD758" s="315">
        <v>31.359887000000001</v>
      </c>
      <c r="AE758" s="316">
        <v>4.3892290000000003</v>
      </c>
      <c r="AF758" s="282">
        <v>4218.8334265000003</v>
      </c>
      <c r="AG758" s="317">
        <v>3917.2537200000002</v>
      </c>
      <c r="AH758" s="282">
        <v>1716.9039307999999</v>
      </c>
      <c r="AI758" s="317">
        <v>1746.1328797000001</v>
      </c>
      <c r="AJ758" s="282">
        <v>3057.9513138000002</v>
      </c>
      <c r="AK758" s="380">
        <v>59</v>
      </c>
    </row>
    <row r="759" spans="1:37" x14ac:dyDescent="0.2">
      <c r="A759" s="318" t="s">
        <v>2113</v>
      </c>
      <c r="B759" s="313" t="s">
        <v>2114</v>
      </c>
      <c r="C759" s="378">
        <v>5.1873899981999996</v>
      </c>
      <c r="D759" s="314">
        <v>297</v>
      </c>
      <c r="E759" s="379">
        <v>7.81</v>
      </c>
      <c r="F759" s="315">
        <v>26825.534196000001</v>
      </c>
      <c r="G759" s="282">
        <v>20798.647280000001</v>
      </c>
      <c r="H759" s="316">
        <v>6026.8869161000002</v>
      </c>
      <c r="I759" s="315">
        <v>1937.6186640000001</v>
      </c>
      <c r="J759" s="316">
        <v>109.38858</v>
      </c>
      <c r="K759" s="315">
        <v>3349.8038969999998</v>
      </c>
      <c r="L759" s="316">
        <v>232.22277</v>
      </c>
      <c r="M759" s="282">
        <v>1026.0269162</v>
      </c>
      <c r="N759" s="315">
        <v>300.00521900000001</v>
      </c>
      <c r="O759" s="316">
        <v>37.234251999999998</v>
      </c>
      <c r="P759" s="315">
        <v>878.56767400000001</v>
      </c>
      <c r="Q759" s="316">
        <v>170.88979599999999</v>
      </c>
      <c r="R759" s="315">
        <v>772.44857500000001</v>
      </c>
      <c r="S759" s="316">
        <v>274.11086699999998</v>
      </c>
      <c r="T759" s="315">
        <v>252.10848200000001</v>
      </c>
      <c r="U759" s="316">
        <v>33.499533999999997</v>
      </c>
      <c r="V759" s="315">
        <v>1955.586728</v>
      </c>
      <c r="W759" s="316">
        <v>423.50634100000002</v>
      </c>
      <c r="X759" s="315">
        <v>5075.7893469999999</v>
      </c>
      <c r="Y759" s="316">
        <v>1066.5811470000001</v>
      </c>
      <c r="Z759" s="315">
        <v>72.581288000000001</v>
      </c>
      <c r="AA759" s="316">
        <v>25.715693999999999</v>
      </c>
      <c r="AB759" s="315">
        <v>523.23886300000004</v>
      </c>
      <c r="AC759" s="316">
        <v>763.50927100000001</v>
      </c>
      <c r="AD759" s="315">
        <v>8.5846239999999998</v>
      </c>
      <c r="AE759" s="316">
        <v>3.0590269999999999</v>
      </c>
      <c r="AF759" s="282">
        <v>1704.0309491999999</v>
      </c>
      <c r="AG759" s="317">
        <v>1764.5627603</v>
      </c>
      <c r="AH759" s="282">
        <v>898.61934499999995</v>
      </c>
      <c r="AI759" s="317">
        <v>854.56594684000004</v>
      </c>
      <c r="AJ759" s="282">
        <v>2311.6776384999998</v>
      </c>
      <c r="AK759" s="380">
        <v>61</v>
      </c>
    </row>
    <row r="760" spans="1:37" x14ac:dyDescent="0.2">
      <c r="A760" s="318" t="s">
        <v>2115</v>
      </c>
      <c r="B760" s="313" t="s">
        <v>2116</v>
      </c>
      <c r="C760" s="378">
        <v>1.6922746437</v>
      </c>
      <c r="D760" s="314">
        <v>458</v>
      </c>
      <c r="E760" s="379">
        <v>1.66</v>
      </c>
      <c r="F760" s="315">
        <v>8751.2547424999993</v>
      </c>
      <c r="G760" s="282">
        <v>7138.6865618000002</v>
      </c>
      <c r="H760" s="316">
        <v>1612.5681807000001</v>
      </c>
      <c r="I760" s="315">
        <v>413.12544800000001</v>
      </c>
      <c r="J760" s="316">
        <v>20.388681999999999</v>
      </c>
      <c r="K760" s="315">
        <v>495.970664</v>
      </c>
      <c r="L760" s="316">
        <v>34.79766</v>
      </c>
      <c r="M760" s="282">
        <v>927.89059474999999</v>
      </c>
      <c r="N760" s="315">
        <v>281.908818</v>
      </c>
      <c r="O760" s="316">
        <v>24.048822000000001</v>
      </c>
      <c r="P760" s="315">
        <v>316.18047799999999</v>
      </c>
      <c r="Q760" s="316">
        <v>60.347883000000003</v>
      </c>
      <c r="R760" s="315">
        <v>127.75254700000001</v>
      </c>
      <c r="S760" s="316">
        <v>47.502495000000003</v>
      </c>
      <c r="T760" s="315">
        <v>40.552079999999997</v>
      </c>
      <c r="U760" s="316">
        <v>6.5437419999999999</v>
      </c>
      <c r="V760" s="315">
        <v>884.66504499999996</v>
      </c>
      <c r="W760" s="316">
        <v>174.05086600000001</v>
      </c>
      <c r="X760" s="315">
        <v>1131.147931</v>
      </c>
      <c r="Y760" s="316">
        <v>239.53677999999999</v>
      </c>
      <c r="Z760" s="315">
        <v>20.080376999999999</v>
      </c>
      <c r="AA760" s="316">
        <v>6.4454180000000001</v>
      </c>
      <c r="AB760" s="315">
        <v>728.20486300000005</v>
      </c>
      <c r="AC760" s="316">
        <v>168.92325500000001</v>
      </c>
      <c r="AD760" s="315">
        <v>0.80507099999999998</v>
      </c>
      <c r="AE760" s="316">
        <v>0.10201300000000001</v>
      </c>
      <c r="AF760" s="282">
        <v>397.85460632000002</v>
      </c>
      <c r="AG760" s="317">
        <v>428.11253807000003</v>
      </c>
      <c r="AH760" s="282">
        <v>126.76588255999999</v>
      </c>
      <c r="AI760" s="317">
        <v>234.14112186</v>
      </c>
      <c r="AJ760" s="282">
        <v>1413.4090573000001</v>
      </c>
      <c r="AK760" s="380">
        <v>144</v>
      </c>
    </row>
    <row r="761" spans="1:37" x14ac:dyDescent="0.2">
      <c r="A761" s="318" t="s">
        <v>2117</v>
      </c>
      <c r="B761" s="313" t="s">
        <v>2118</v>
      </c>
      <c r="C761" s="378">
        <v>4.2519133647</v>
      </c>
      <c r="D761" s="314">
        <v>1003</v>
      </c>
      <c r="E761" s="379">
        <v>10.220000000000001</v>
      </c>
      <c r="F761" s="315">
        <v>21987.906712</v>
      </c>
      <c r="G761" s="282">
        <v>16575.454014999999</v>
      </c>
      <c r="H761" s="316">
        <v>5412.4526970999996</v>
      </c>
      <c r="I761" s="315">
        <v>2321.602061</v>
      </c>
      <c r="J761" s="316">
        <v>118.400504</v>
      </c>
      <c r="K761" s="315">
        <v>4334.8192790000003</v>
      </c>
      <c r="L761" s="316">
        <v>291.96159399999999</v>
      </c>
      <c r="M761" s="282">
        <v>1505.761358</v>
      </c>
      <c r="N761" s="315">
        <v>515.78239399999995</v>
      </c>
      <c r="O761" s="316">
        <v>66.317228</v>
      </c>
      <c r="P761" s="315">
        <v>697.91119200000003</v>
      </c>
      <c r="Q761" s="316">
        <v>120.043452</v>
      </c>
      <c r="R761" s="315">
        <v>1179.394397</v>
      </c>
      <c r="S761" s="316">
        <v>351.30330300000003</v>
      </c>
      <c r="T761" s="315">
        <v>349.416358</v>
      </c>
      <c r="U761" s="316">
        <v>42.872371000000001</v>
      </c>
      <c r="V761" s="315">
        <v>2501.6997059999999</v>
      </c>
      <c r="W761" s="316">
        <v>520.27697799999999</v>
      </c>
      <c r="X761" s="315">
        <v>226.30682999999999</v>
      </c>
      <c r="Y761" s="316">
        <v>45.109673000000001</v>
      </c>
      <c r="Z761" s="315">
        <v>29.181436000000001</v>
      </c>
      <c r="AA761" s="316">
        <v>8.1032890000000002</v>
      </c>
      <c r="AB761" s="315">
        <v>757.61912099999995</v>
      </c>
      <c r="AC761" s="316">
        <v>998.90366600000004</v>
      </c>
      <c r="AD761" s="315">
        <v>4.3212080000000004</v>
      </c>
      <c r="AE761" s="316">
        <v>1.1034250000000001</v>
      </c>
      <c r="AF761" s="282">
        <v>31.020248171999999</v>
      </c>
      <c r="AG761" s="317">
        <v>1616.5365907</v>
      </c>
      <c r="AH761" s="282">
        <v>820.49206734999996</v>
      </c>
      <c r="AI761" s="317">
        <v>685.29266929999994</v>
      </c>
      <c r="AJ761" s="282">
        <v>1846.3543127</v>
      </c>
      <c r="AK761" s="380">
        <v>150</v>
      </c>
    </row>
    <row r="762" spans="1:37" x14ac:dyDescent="0.2">
      <c r="A762" s="318" t="s">
        <v>2119</v>
      </c>
      <c r="B762" s="313" t="s">
        <v>2120</v>
      </c>
      <c r="C762" s="378">
        <v>2.0193600988</v>
      </c>
      <c r="D762" s="314">
        <v>952</v>
      </c>
      <c r="E762" s="379">
        <v>4.7</v>
      </c>
      <c r="F762" s="315">
        <v>10442.710766</v>
      </c>
      <c r="G762" s="282">
        <v>7914.7965264000004</v>
      </c>
      <c r="H762" s="316">
        <v>2527.9142399000002</v>
      </c>
      <c r="I762" s="315">
        <v>1069.920787</v>
      </c>
      <c r="J762" s="316">
        <v>56.862234000000001</v>
      </c>
      <c r="K762" s="315">
        <v>1913.7247890000001</v>
      </c>
      <c r="L762" s="316">
        <v>133.41581199999999</v>
      </c>
      <c r="M762" s="282">
        <v>629.53702295999994</v>
      </c>
      <c r="N762" s="315">
        <v>162.34214299999999</v>
      </c>
      <c r="O762" s="316">
        <v>19.750675999999999</v>
      </c>
      <c r="P762" s="315">
        <v>403.23568599999999</v>
      </c>
      <c r="Q762" s="316">
        <v>74.909644999999998</v>
      </c>
      <c r="R762" s="315">
        <v>421.18301200000002</v>
      </c>
      <c r="S762" s="316">
        <v>131.06509199999999</v>
      </c>
      <c r="T762" s="315">
        <v>138.97326100000001</v>
      </c>
      <c r="U762" s="316">
        <v>13.010184000000001</v>
      </c>
      <c r="V762" s="315">
        <v>957.59890600000006</v>
      </c>
      <c r="W762" s="316">
        <v>208.746443</v>
      </c>
      <c r="X762" s="315">
        <v>146.670098</v>
      </c>
      <c r="Y762" s="316">
        <v>25.893839</v>
      </c>
      <c r="Z762" s="315">
        <v>41.779445000000003</v>
      </c>
      <c r="AA762" s="316">
        <v>13.774558000000001</v>
      </c>
      <c r="AB762" s="315">
        <v>246.11770200000001</v>
      </c>
      <c r="AC762" s="316">
        <v>422.21855099999999</v>
      </c>
      <c r="AD762" s="315">
        <v>3.176142</v>
      </c>
      <c r="AE762" s="316">
        <v>0.37978899999999999</v>
      </c>
      <c r="AF762" s="282">
        <v>11.207230055</v>
      </c>
      <c r="AG762" s="317">
        <v>724.04178065999997</v>
      </c>
      <c r="AH762" s="282">
        <v>347.13262197</v>
      </c>
      <c r="AI762" s="317">
        <v>270.36662998000003</v>
      </c>
      <c r="AJ762" s="282">
        <v>1855.6766858000001</v>
      </c>
      <c r="AK762" s="380">
        <v>146</v>
      </c>
    </row>
    <row r="763" spans="1:37" x14ac:dyDescent="0.2">
      <c r="A763" s="318" t="s">
        <v>2121</v>
      </c>
      <c r="B763" s="313" t="s">
        <v>2122</v>
      </c>
      <c r="C763" s="378">
        <v>4.6811593076999998</v>
      </c>
      <c r="D763" s="314">
        <v>313</v>
      </c>
      <c r="E763" s="379">
        <v>7.09</v>
      </c>
      <c r="F763" s="315">
        <v>24207.664958000001</v>
      </c>
      <c r="G763" s="282">
        <v>18697.19052</v>
      </c>
      <c r="H763" s="316">
        <v>5510.4744376999997</v>
      </c>
      <c r="I763" s="315">
        <v>1487.998349</v>
      </c>
      <c r="J763" s="316">
        <v>203.84634600000001</v>
      </c>
      <c r="K763" s="315">
        <v>2944.1873949999999</v>
      </c>
      <c r="L763" s="316">
        <v>189.99051</v>
      </c>
      <c r="M763" s="282">
        <v>1109.0014916</v>
      </c>
      <c r="N763" s="315">
        <v>320.420413</v>
      </c>
      <c r="O763" s="316">
        <v>32.360905000000002</v>
      </c>
      <c r="P763" s="315">
        <v>117.21451500000001</v>
      </c>
      <c r="Q763" s="316">
        <v>20.087319000000001</v>
      </c>
      <c r="R763" s="315">
        <v>312.43346400000001</v>
      </c>
      <c r="S763" s="316">
        <v>143.31352999999999</v>
      </c>
      <c r="T763" s="315">
        <v>229.514546</v>
      </c>
      <c r="U763" s="316">
        <v>17.990826999999999</v>
      </c>
      <c r="V763" s="315">
        <v>349.10971499999999</v>
      </c>
      <c r="W763" s="316">
        <v>78.120902000000001</v>
      </c>
      <c r="X763" s="315">
        <v>9152.7687999999998</v>
      </c>
      <c r="Y763" s="316">
        <v>1817.9586509999999</v>
      </c>
      <c r="Z763" s="315">
        <v>13.677246999999999</v>
      </c>
      <c r="AA763" s="316">
        <v>6.025531</v>
      </c>
      <c r="AB763" s="315">
        <v>444.96848</v>
      </c>
      <c r="AC763" s="316">
        <v>640.32846600000005</v>
      </c>
      <c r="AD763" s="315">
        <v>1.6022179999999999</v>
      </c>
      <c r="AE763" s="316">
        <v>0.59162000000000003</v>
      </c>
      <c r="AF763" s="282">
        <v>334.25365233000002</v>
      </c>
      <c r="AG763" s="317">
        <v>1869.3141114</v>
      </c>
      <c r="AH763" s="282">
        <v>718.81348992000005</v>
      </c>
      <c r="AI763" s="317">
        <v>779.77830351</v>
      </c>
      <c r="AJ763" s="282">
        <v>871.99416041999996</v>
      </c>
      <c r="AK763" s="380">
        <v>58</v>
      </c>
    </row>
    <row r="764" spans="1:37" x14ac:dyDescent="0.2">
      <c r="A764" s="318" t="s">
        <v>2123</v>
      </c>
      <c r="B764" s="313" t="s">
        <v>2124</v>
      </c>
      <c r="C764" s="378">
        <v>1.2138959868000001</v>
      </c>
      <c r="D764" s="314">
        <v>1986</v>
      </c>
      <c r="E764" s="379">
        <v>1.66</v>
      </c>
      <c r="F764" s="315">
        <v>6277.4166421</v>
      </c>
      <c r="G764" s="282">
        <v>4807.9276069999996</v>
      </c>
      <c r="H764" s="316">
        <v>1469.4890350999999</v>
      </c>
      <c r="I764" s="315">
        <v>373.54486700000001</v>
      </c>
      <c r="J764" s="316">
        <v>41.369036999999999</v>
      </c>
      <c r="K764" s="315">
        <v>520.41472499999998</v>
      </c>
      <c r="L764" s="316">
        <v>39.17306</v>
      </c>
      <c r="M764" s="282">
        <v>220.91079694000001</v>
      </c>
      <c r="N764" s="315">
        <v>18.305095999999999</v>
      </c>
      <c r="O764" s="316">
        <v>2.6306639999999999</v>
      </c>
      <c r="P764" s="315">
        <v>16.64256</v>
      </c>
      <c r="Q764" s="316">
        <v>2.6423369999999999</v>
      </c>
      <c r="R764" s="315">
        <v>34.343088999999999</v>
      </c>
      <c r="S764" s="316">
        <v>21.443363000000002</v>
      </c>
      <c r="T764" s="315">
        <v>50.780169999999998</v>
      </c>
      <c r="U764" s="316">
        <v>4.4802920000000004</v>
      </c>
      <c r="V764" s="315">
        <v>15.883501000000001</v>
      </c>
      <c r="W764" s="316">
        <v>3.8475459999999999</v>
      </c>
      <c r="X764" s="315">
        <v>2785.1512400000001</v>
      </c>
      <c r="Y764" s="316">
        <v>617.59833300000003</v>
      </c>
      <c r="Z764" s="315">
        <v>7.998996</v>
      </c>
      <c r="AA764" s="316">
        <v>4.4459619999999997</v>
      </c>
      <c r="AB764" s="315">
        <v>71.186950999999993</v>
      </c>
      <c r="AC764" s="316">
        <v>125.885648</v>
      </c>
      <c r="AD764" s="315">
        <v>9.3766689999999997</v>
      </c>
      <c r="AE764" s="316">
        <v>3.2171289999999999</v>
      </c>
      <c r="AF764" s="282">
        <v>41.724165517000003</v>
      </c>
      <c r="AG764" s="317">
        <v>482.24561061999998</v>
      </c>
      <c r="AH764" s="282">
        <v>155.59549229000001</v>
      </c>
      <c r="AI764" s="317">
        <v>187.67485354999999</v>
      </c>
      <c r="AJ764" s="282">
        <v>418.90448942</v>
      </c>
      <c r="AK764" s="380">
        <v>102</v>
      </c>
    </row>
    <row r="765" spans="1:37" x14ac:dyDescent="0.2">
      <c r="A765" s="318" t="s">
        <v>2125</v>
      </c>
      <c r="B765" s="313" t="s">
        <v>2126</v>
      </c>
      <c r="C765" s="378">
        <v>4.4198690360999997</v>
      </c>
      <c r="D765" s="314">
        <v>506</v>
      </c>
      <c r="E765" s="379">
        <v>10.49</v>
      </c>
      <c r="F765" s="315">
        <v>22856.455366999999</v>
      </c>
      <c r="G765" s="282">
        <v>17376.350606</v>
      </c>
      <c r="H765" s="316">
        <v>5480.1047608999997</v>
      </c>
      <c r="I765" s="315">
        <v>2160.407303</v>
      </c>
      <c r="J765" s="316">
        <v>115.120364</v>
      </c>
      <c r="K765" s="315">
        <v>3950.3601789999998</v>
      </c>
      <c r="L765" s="316">
        <v>242.538735</v>
      </c>
      <c r="M765" s="282">
        <v>1530.4070091000001</v>
      </c>
      <c r="N765" s="315">
        <v>639.00481100000002</v>
      </c>
      <c r="O765" s="316">
        <v>94.296557000000007</v>
      </c>
      <c r="P765" s="315">
        <v>418.04489599999999</v>
      </c>
      <c r="Q765" s="316">
        <v>73.844742999999994</v>
      </c>
      <c r="R765" s="315">
        <v>570.57798200000002</v>
      </c>
      <c r="S765" s="316">
        <v>200.78763799999999</v>
      </c>
      <c r="T765" s="315">
        <v>524.71870100000001</v>
      </c>
      <c r="U765" s="316">
        <v>44.037731000000001</v>
      </c>
      <c r="V765" s="315">
        <v>645.37608399999999</v>
      </c>
      <c r="W765" s="316">
        <v>170.69429700000001</v>
      </c>
      <c r="X765" s="315">
        <v>4146.1135569999997</v>
      </c>
      <c r="Y765" s="316">
        <v>898.47937899999999</v>
      </c>
      <c r="Z765" s="315">
        <v>18.531672</v>
      </c>
      <c r="AA765" s="316">
        <v>5.7546119999999998</v>
      </c>
      <c r="AB765" s="315">
        <v>648.87067999999999</v>
      </c>
      <c r="AC765" s="316">
        <v>988.02092000000005</v>
      </c>
      <c r="AD765" s="315">
        <v>49.775654000000003</v>
      </c>
      <c r="AE765" s="316">
        <v>9.3928820000000002</v>
      </c>
      <c r="AF765" s="282">
        <v>610.34634441000003</v>
      </c>
      <c r="AG765" s="317">
        <v>1582.7666397999999</v>
      </c>
      <c r="AH765" s="282">
        <v>696.32945442000005</v>
      </c>
      <c r="AI765" s="317">
        <v>776.24895363999997</v>
      </c>
      <c r="AJ765" s="282">
        <v>1045.6075886000001</v>
      </c>
      <c r="AK765" s="380">
        <v>106</v>
      </c>
    </row>
    <row r="766" spans="1:37" x14ac:dyDescent="0.2">
      <c r="A766" s="318" t="s">
        <v>2127</v>
      </c>
      <c r="B766" s="313" t="s">
        <v>2128</v>
      </c>
      <c r="C766" s="378">
        <v>1.1183442207000001</v>
      </c>
      <c r="D766" s="314">
        <v>2911</v>
      </c>
      <c r="E766" s="379">
        <v>2</v>
      </c>
      <c r="F766" s="315">
        <v>5783.2900830999997</v>
      </c>
      <c r="G766" s="282">
        <v>4364.7803885000003</v>
      </c>
      <c r="H766" s="316">
        <v>1418.5096947</v>
      </c>
      <c r="I766" s="315">
        <v>532.50774799999999</v>
      </c>
      <c r="J766" s="316">
        <v>26.543797999999999</v>
      </c>
      <c r="K766" s="315">
        <v>745.62475800000004</v>
      </c>
      <c r="L766" s="316">
        <v>52.706735999999999</v>
      </c>
      <c r="M766" s="282">
        <v>284.65744932000001</v>
      </c>
      <c r="N766" s="315">
        <v>30.881615</v>
      </c>
      <c r="O766" s="316">
        <v>4.9512179999999999</v>
      </c>
      <c r="P766" s="315">
        <v>45.609915000000001</v>
      </c>
      <c r="Q766" s="316">
        <v>6.8421709999999996</v>
      </c>
      <c r="R766" s="315">
        <v>75.953252000000006</v>
      </c>
      <c r="S766" s="316">
        <v>35.236468000000002</v>
      </c>
      <c r="T766" s="315">
        <v>66.891840999999999</v>
      </c>
      <c r="U766" s="316">
        <v>8.7627860000000002</v>
      </c>
      <c r="V766" s="315">
        <v>12.544195999999999</v>
      </c>
      <c r="W766" s="316">
        <v>2.5746560000000001</v>
      </c>
      <c r="X766" s="315">
        <v>1752.2182640000001</v>
      </c>
      <c r="Y766" s="316">
        <v>405.46207099999998</v>
      </c>
      <c r="Z766" s="315">
        <v>9.4182819999999996</v>
      </c>
      <c r="AA766" s="316">
        <v>3.799712</v>
      </c>
      <c r="AB766" s="315">
        <v>96.587061000000006</v>
      </c>
      <c r="AC766" s="316">
        <v>183.22537399999999</v>
      </c>
      <c r="AD766" s="315">
        <v>5.6315400000000002</v>
      </c>
      <c r="AE766" s="316">
        <v>1.8043929999999999</v>
      </c>
      <c r="AF766" s="282">
        <v>37.087361012000002</v>
      </c>
      <c r="AG766" s="317">
        <v>350.82582963999999</v>
      </c>
      <c r="AH766" s="282">
        <v>150.2354291</v>
      </c>
      <c r="AI766" s="317">
        <v>210.14140026999999</v>
      </c>
      <c r="AJ766" s="282">
        <v>644.56476024999995</v>
      </c>
      <c r="AK766" s="380">
        <v>147</v>
      </c>
    </row>
    <row r="767" spans="1:37" x14ac:dyDescent="0.2">
      <c r="A767" s="318" t="s">
        <v>2129</v>
      </c>
      <c r="B767" s="313" t="s">
        <v>2130</v>
      </c>
      <c r="C767" s="378">
        <v>1.7587136998999999</v>
      </c>
      <c r="D767" s="314">
        <v>1700</v>
      </c>
      <c r="E767" s="379">
        <v>2.71</v>
      </c>
      <c r="F767" s="315">
        <v>9094.8308326000006</v>
      </c>
      <c r="G767" s="282">
        <v>6890.4244412999997</v>
      </c>
      <c r="H767" s="316">
        <v>2204.4063913</v>
      </c>
      <c r="I767" s="315">
        <v>700.14020700000003</v>
      </c>
      <c r="J767" s="316">
        <v>39.757894</v>
      </c>
      <c r="K767" s="315">
        <v>998.90267500000004</v>
      </c>
      <c r="L767" s="316">
        <v>73.232391000000007</v>
      </c>
      <c r="M767" s="282">
        <v>509.14532437999998</v>
      </c>
      <c r="N767" s="315">
        <v>88.744811999999996</v>
      </c>
      <c r="O767" s="316">
        <v>15.832781000000001</v>
      </c>
      <c r="P767" s="315">
        <v>48.428271000000002</v>
      </c>
      <c r="Q767" s="316">
        <v>8.1969390000000004</v>
      </c>
      <c r="R767" s="315">
        <v>112.485651</v>
      </c>
      <c r="S767" s="316">
        <v>52.655225000000002</v>
      </c>
      <c r="T767" s="315">
        <v>101.50028500000001</v>
      </c>
      <c r="U767" s="316">
        <v>11.20734</v>
      </c>
      <c r="V767" s="315">
        <v>97.947535999999999</v>
      </c>
      <c r="W767" s="316">
        <v>23.582308999999999</v>
      </c>
      <c r="X767" s="315">
        <v>3124.6846559999999</v>
      </c>
      <c r="Y767" s="316">
        <v>705.45140500000002</v>
      </c>
      <c r="Z767" s="315">
        <v>13.380573999999999</v>
      </c>
      <c r="AA767" s="316">
        <v>5.8462350000000001</v>
      </c>
      <c r="AB767" s="315">
        <v>143.63676599999999</v>
      </c>
      <c r="AC767" s="316">
        <v>268.55812900000001</v>
      </c>
      <c r="AD767" s="315">
        <v>10.490531000000001</v>
      </c>
      <c r="AE767" s="316">
        <v>5.4770669999999999</v>
      </c>
      <c r="AF767" s="282">
        <v>60.322714953999998</v>
      </c>
      <c r="AG767" s="317">
        <v>609.30025664000004</v>
      </c>
      <c r="AH767" s="282">
        <v>275.76378714999998</v>
      </c>
      <c r="AI767" s="317">
        <v>311.56504032999999</v>
      </c>
      <c r="AJ767" s="282">
        <v>678.59402924000005</v>
      </c>
      <c r="AK767" s="380">
        <v>111</v>
      </c>
    </row>
    <row r="768" spans="1:37" x14ac:dyDescent="0.2">
      <c r="A768" s="318" t="s">
        <v>2131</v>
      </c>
      <c r="B768" s="313" t="s">
        <v>2132</v>
      </c>
      <c r="C768" s="378">
        <v>0.69394438160000005</v>
      </c>
      <c r="D768" s="314">
        <v>7048</v>
      </c>
      <c r="E768" s="379">
        <v>1.27</v>
      </c>
      <c r="F768" s="315">
        <v>3588.5924801000001</v>
      </c>
      <c r="G768" s="282">
        <v>2713.6949289999998</v>
      </c>
      <c r="H768" s="316">
        <v>874.89755106999996</v>
      </c>
      <c r="I768" s="315">
        <v>302.34513399999997</v>
      </c>
      <c r="J768" s="316">
        <v>19.199611000000001</v>
      </c>
      <c r="K768" s="315">
        <v>323.204161</v>
      </c>
      <c r="L768" s="316">
        <v>25.072779000000001</v>
      </c>
      <c r="M768" s="282">
        <v>157.52104328999999</v>
      </c>
      <c r="N768" s="315">
        <v>11.568822000000001</v>
      </c>
      <c r="O768" s="316">
        <v>1.574905</v>
      </c>
      <c r="P768" s="315">
        <v>13.317377</v>
      </c>
      <c r="Q768" s="316">
        <v>2.1048480000000001</v>
      </c>
      <c r="R768" s="315">
        <v>16.174002000000002</v>
      </c>
      <c r="S768" s="316">
        <v>12.809948</v>
      </c>
      <c r="T768" s="315">
        <v>33.534315999999997</v>
      </c>
      <c r="U768" s="316">
        <v>4.0026950000000001</v>
      </c>
      <c r="V768" s="315">
        <v>3.5892539999999999</v>
      </c>
      <c r="W768" s="316">
        <v>0.55946399999999996</v>
      </c>
      <c r="X768" s="315">
        <v>1367.664074</v>
      </c>
      <c r="Y768" s="316">
        <v>312.41891600000002</v>
      </c>
      <c r="Z768" s="315">
        <v>5.5711459999999997</v>
      </c>
      <c r="AA768" s="316">
        <v>3.004737</v>
      </c>
      <c r="AB768" s="315">
        <v>45.830885000000002</v>
      </c>
      <c r="AC768" s="316">
        <v>91.883152999999993</v>
      </c>
      <c r="AD768" s="315">
        <v>6.3462350000000001</v>
      </c>
      <c r="AE768" s="316">
        <v>2.0565850000000001</v>
      </c>
      <c r="AF768" s="282">
        <v>12.937873271000001</v>
      </c>
      <c r="AG768" s="317">
        <v>241.20384702000001</v>
      </c>
      <c r="AH768" s="282">
        <v>92.717979709999994</v>
      </c>
      <c r="AI768" s="317">
        <v>125.53536926</v>
      </c>
      <c r="AJ768" s="282">
        <v>354.84331791</v>
      </c>
      <c r="AK768" s="380">
        <v>141</v>
      </c>
    </row>
    <row r="769" spans="1:37" x14ac:dyDescent="0.2">
      <c r="A769" s="318" t="s">
        <v>2133</v>
      </c>
      <c r="B769" s="313" t="s">
        <v>2134</v>
      </c>
      <c r="C769" s="378">
        <v>5.1309914992000003</v>
      </c>
      <c r="D769" s="314">
        <v>2035</v>
      </c>
      <c r="E769" s="379">
        <v>12.29</v>
      </c>
      <c r="F769" s="315">
        <v>26533.880808000002</v>
      </c>
      <c r="G769" s="282">
        <v>20317.059817000001</v>
      </c>
      <c r="H769" s="316">
        <v>6216.8209915999996</v>
      </c>
      <c r="I769" s="315">
        <v>2676.197948</v>
      </c>
      <c r="J769" s="316">
        <v>157.36074600000001</v>
      </c>
      <c r="K769" s="315">
        <v>4694.6805189999995</v>
      </c>
      <c r="L769" s="316">
        <v>316.54947399999998</v>
      </c>
      <c r="M769" s="282">
        <v>1586.6312415</v>
      </c>
      <c r="N769" s="315">
        <v>791.46314600000005</v>
      </c>
      <c r="O769" s="316">
        <v>118.962234</v>
      </c>
      <c r="P769" s="315">
        <v>582.53289900000004</v>
      </c>
      <c r="Q769" s="316">
        <v>99.773990999999995</v>
      </c>
      <c r="R769" s="315">
        <v>511.34633600000001</v>
      </c>
      <c r="S769" s="316">
        <v>217.120239</v>
      </c>
      <c r="T769" s="315">
        <v>817.97075600000005</v>
      </c>
      <c r="U769" s="316">
        <v>64.849663000000007</v>
      </c>
      <c r="V769" s="315">
        <v>1817.453759</v>
      </c>
      <c r="W769" s="316">
        <v>435.29933899999997</v>
      </c>
      <c r="X769" s="315">
        <v>3852.310156</v>
      </c>
      <c r="Y769" s="316">
        <v>827.54270799999995</v>
      </c>
      <c r="Z769" s="315">
        <v>33.309793999999997</v>
      </c>
      <c r="AA769" s="316">
        <v>11.409851</v>
      </c>
      <c r="AB769" s="315">
        <v>767.74214400000005</v>
      </c>
      <c r="AC769" s="316">
        <v>1043.805247</v>
      </c>
      <c r="AD769" s="315">
        <v>66.933779999999999</v>
      </c>
      <c r="AE769" s="316">
        <v>16.664946</v>
      </c>
      <c r="AF769" s="282">
        <v>401.22707487000002</v>
      </c>
      <c r="AG769" s="317">
        <v>2086.6726834999999</v>
      </c>
      <c r="AH769" s="282">
        <v>793.73824466999997</v>
      </c>
      <c r="AI769" s="317">
        <v>835.47148493999998</v>
      </c>
      <c r="AJ769" s="282">
        <v>908.86040592999996</v>
      </c>
      <c r="AK769" s="380">
        <v>150</v>
      </c>
    </row>
    <row r="770" spans="1:37" x14ac:dyDescent="0.2">
      <c r="A770" s="318" t="s">
        <v>2135</v>
      </c>
      <c r="B770" s="313" t="s">
        <v>2136</v>
      </c>
      <c r="C770" s="378">
        <v>1.8482768769</v>
      </c>
      <c r="D770" s="314">
        <v>3055</v>
      </c>
      <c r="E770" s="379">
        <v>4.04</v>
      </c>
      <c r="F770" s="315">
        <v>9557.9886188</v>
      </c>
      <c r="G770" s="282">
        <v>7241.2181848</v>
      </c>
      <c r="H770" s="316">
        <v>2316.770434</v>
      </c>
      <c r="I770" s="315">
        <v>1001.940689</v>
      </c>
      <c r="J770" s="316">
        <v>53.895530000000001</v>
      </c>
      <c r="K770" s="315">
        <v>1464.3908100000001</v>
      </c>
      <c r="L770" s="316">
        <v>111.43444100000001</v>
      </c>
      <c r="M770" s="282">
        <v>553.65770006000002</v>
      </c>
      <c r="N770" s="315">
        <v>186.858338</v>
      </c>
      <c r="O770" s="316">
        <v>31.936121</v>
      </c>
      <c r="P770" s="315">
        <v>122.701939</v>
      </c>
      <c r="Q770" s="316">
        <v>21.342237000000001</v>
      </c>
      <c r="R770" s="315">
        <v>108.321563</v>
      </c>
      <c r="S770" s="316">
        <v>56.093432</v>
      </c>
      <c r="T770" s="315">
        <v>150.959464</v>
      </c>
      <c r="U770" s="316">
        <v>14.50163</v>
      </c>
      <c r="V770" s="315">
        <v>196.95380900000001</v>
      </c>
      <c r="W770" s="316">
        <v>46.045164</v>
      </c>
      <c r="X770" s="315">
        <v>2226.9420300000002</v>
      </c>
      <c r="Y770" s="316">
        <v>510.42315100000002</v>
      </c>
      <c r="Z770" s="315">
        <v>12.191148999999999</v>
      </c>
      <c r="AA770" s="316">
        <v>5.5622579999999999</v>
      </c>
      <c r="AB770" s="315">
        <v>229.88558599999999</v>
      </c>
      <c r="AC770" s="316">
        <v>363.08042999999998</v>
      </c>
      <c r="AD770" s="315">
        <v>28.021474999999999</v>
      </c>
      <c r="AE770" s="316">
        <v>7.2593110000000003</v>
      </c>
      <c r="AF770" s="282">
        <v>132.09272730999999</v>
      </c>
      <c r="AG770" s="317">
        <v>688.05092678999995</v>
      </c>
      <c r="AH770" s="282">
        <v>274.94798835</v>
      </c>
      <c r="AI770" s="317">
        <v>305.90789423000001</v>
      </c>
      <c r="AJ770" s="282">
        <v>652.59082552999996</v>
      </c>
      <c r="AK770" s="380">
        <v>178</v>
      </c>
    </row>
    <row r="771" spans="1:37" x14ac:dyDescent="0.2">
      <c r="A771" s="318" t="s">
        <v>2137</v>
      </c>
      <c r="B771" s="313" t="s">
        <v>2138</v>
      </c>
      <c r="C771" s="378">
        <v>0.98498488949999996</v>
      </c>
      <c r="D771" s="314">
        <v>10808</v>
      </c>
      <c r="E771" s="379">
        <v>1.71</v>
      </c>
      <c r="F771" s="315">
        <v>5093.6493776999996</v>
      </c>
      <c r="G771" s="282">
        <v>3860.6180046999998</v>
      </c>
      <c r="H771" s="316">
        <v>1233.031373</v>
      </c>
      <c r="I771" s="315">
        <v>443.48029600000001</v>
      </c>
      <c r="J771" s="316">
        <v>31.150324000000001</v>
      </c>
      <c r="K771" s="315">
        <v>575.73793699999999</v>
      </c>
      <c r="L771" s="316">
        <v>44.144457000000003</v>
      </c>
      <c r="M771" s="282">
        <v>235.49836705999999</v>
      </c>
      <c r="N771" s="315">
        <v>36.419930999999998</v>
      </c>
      <c r="O771" s="316">
        <v>7.5503070000000001</v>
      </c>
      <c r="P771" s="315">
        <v>34.469709999999999</v>
      </c>
      <c r="Q771" s="316">
        <v>5.6886130000000001</v>
      </c>
      <c r="R771" s="315">
        <v>40.405973000000003</v>
      </c>
      <c r="S771" s="316">
        <v>23.513176999999999</v>
      </c>
      <c r="T771" s="315">
        <v>57.384692000000001</v>
      </c>
      <c r="U771" s="316">
        <v>6.2134349999999996</v>
      </c>
      <c r="V771" s="315">
        <v>26.965039999999998</v>
      </c>
      <c r="W771" s="316">
        <v>5.9200390000000001</v>
      </c>
      <c r="X771" s="315">
        <v>1618.3684960000001</v>
      </c>
      <c r="Y771" s="316">
        <v>377.42007899999999</v>
      </c>
      <c r="Z771" s="315">
        <v>9.4602330000000006</v>
      </c>
      <c r="AA771" s="316">
        <v>4.0509659999999998</v>
      </c>
      <c r="AB771" s="315">
        <v>96.374465999999998</v>
      </c>
      <c r="AC771" s="316">
        <v>149.76768100000001</v>
      </c>
      <c r="AD771" s="315">
        <v>9.7767780000000002</v>
      </c>
      <c r="AE771" s="316">
        <v>2.684682</v>
      </c>
      <c r="AF771" s="282">
        <v>38.680205661000002</v>
      </c>
      <c r="AG771" s="317">
        <v>362.45602194000003</v>
      </c>
      <c r="AH771" s="282">
        <v>144.93561747999999</v>
      </c>
      <c r="AI771" s="317">
        <v>158.67476643000001</v>
      </c>
      <c r="AJ771" s="282">
        <v>546.45708637999996</v>
      </c>
      <c r="AK771" s="380">
        <v>210</v>
      </c>
    </row>
    <row r="772" spans="1:37" x14ac:dyDescent="0.2">
      <c r="A772" s="318" t="s">
        <v>2139</v>
      </c>
      <c r="B772" s="313" t="s">
        <v>2140</v>
      </c>
      <c r="C772" s="378">
        <v>7.3270012347</v>
      </c>
      <c r="D772" s="314">
        <v>471</v>
      </c>
      <c r="E772" s="379">
        <v>18.920000000000002</v>
      </c>
      <c r="F772" s="315">
        <v>37890.099305999996</v>
      </c>
      <c r="G772" s="282">
        <v>28908.934256</v>
      </c>
      <c r="H772" s="316">
        <v>8981.1650508999992</v>
      </c>
      <c r="I772" s="315">
        <v>4118.1195980000002</v>
      </c>
      <c r="J772" s="316">
        <v>265.47591699999998</v>
      </c>
      <c r="K772" s="315">
        <v>7612.1544260000001</v>
      </c>
      <c r="L772" s="316">
        <v>466.15818100000001</v>
      </c>
      <c r="M772" s="282">
        <v>2576.9825024000002</v>
      </c>
      <c r="N772" s="315">
        <v>765.35439299999996</v>
      </c>
      <c r="O772" s="316">
        <v>98.28398</v>
      </c>
      <c r="P772" s="315">
        <v>391.96382699999998</v>
      </c>
      <c r="Q772" s="316">
        <v>66.174745999999999</v>
      </c>
      <c r="R772" s="315">
        <v>854.41373199999998</v>
      </c>
      <c r="S772" s="316">
        <v>361.12564900000001</v>
      </c>
      <c r="T772" s="315">
        <v>1033.1693029999999</v>
      </c>
      <c r="U772" s="316">
        <v>77.505495999999994</v>
      </c>
      <c r="V772" s="315">
        <v>1044.1358660000001</v>
      </c>
      <c r="W772" s="316">
        <v>231.15525700000001</v>
      </c>
      <c r="X772" s="315">
        <v>6590.9516659999999</v>
      </c>
      <c r="Y772" s="316">
        <v>1349.8324849999999</v>
      </c>
      <c r="Z772" s="315">
        <v>8.8999400000000009</v>
      </c>
      <c r="AA772" s="316">
        <v>3.3258390000000002</v>
      </c>
      <c r="AB772" s="315">
        <v>1290.1501860000001</v>
      </c>
      <c r="AC772" s="316">
        <v>1603.4929649999999</v>
      </c>
      <c r="AD772" s="315">
        <v>73.123374999999996</v>
      </c>
      <c r="AE772" s="316">
        <v>14.777913</v>
      </c>
      <c r="AF772" s="282">
        <v>363.38058861000002</v>
      </c>
      <c r="AG772" s="317">
        <v>2995.5914182000001</v>
      </c>
      <c r="AH772" s="282">
        <v>1474.5851677000001</v>
      </c>
      <c r="AI772" s="317">
        <v>1159.404593</v>
      </c>
      <c r="AJ772" s="282">
        <v>1000.4102971999999</v>
      </c>
      <c r="AK772" s="380">
        <v>65</v>
      </c>
    </row>
    <row r="773" spans="1:37" x14ac:dyDescent="0.2">
      <c r="A773" s="318" t="s">
        <v>2141</v>
      </c>
      <c r="B773" s="313" t="s">
        <v>2142</v>
      </c>
      <c r="C773" s="378">
        <v>3.1613410900000001</v>
      </c>
      <c r="D773" s="314">
        <v>743</v>
      </c>
      <c r="E773" s="379">
        <v>8.27</v>
      </c>
      <c r="F773" s="315">
        <v>16348.233609000001</v>
      </c>
      <c r="G773" s="282">
        <v>12308.449823999999</v>
      </c>
      <c r="H773" s="316">
        <v>4039.7837853000001</v>
      </c>
      <c r="I773" s="315">
        <v>1860.997965</v>
      </c>
      <c r="J773" s="316">
        <v>119.86081299999999</v>
      </c>
      <c r="K773" s="315">
        <v>3271.9015100000001</v>
      </c>
      <c r="L773" s="316">
        <v>214.64922899999999</v>
      </c>
      <c r="M773" s="282">
        <v>1084.3253901999999</v>
      </c>
      <c r="N773" s="315">
        <v>210.443018</v>
      </c>
      <c r="O773" s="316">
        <v>33.668475999999998</v>
      </c>
      <c r="P773" s="315">
        <v>93.244439999999997</v>
      </c>
      <c r="Q773" s="316">
        <v>16.396149999999999</v>
      </c>
      <c r="R773" s="315">
        <v>301.09632399999998</v>
      </c>
      <c r="S773" s="316">
        <v>138.69840400000001</v>
      </c>
      <c r="T773" s="315">
        <v>289.33180099999998</v>
      </c>
      <c r="U773" s="316">
        <v>21.240635000000001</v>
      </c>
      <c r="V773" s="315">
        <v>79.010007000000002</v>
      </c>
      <c r="W773" s="316">
        <v>21.733405000000001</v>
      </c>
      <c r="X773" s="315">
        <v>3273.512823</v>
      </c>
      <c r="Y773" s="316">
        <v>734.02984600000002</v>
      </c>
      <c r="Z773" s="315">
        <v>14.725911</v>
      </c>
      <c r="AA773" s="316">
        <v>6.1050649999999997</v>
      </c>
      <c r="AB773" s="315">
        <v>626.86229500000002</v>
      </c>
      <c r="AC773" s="316">
        <v>714.26794600000005</v>
      </c>
      <c r="AD773" s="315">
        <v>20.616931000000001</v>
      </c>
      <c r="AE773" s="316">
        <v>4.9600210000000002</v>
      </c>
      <c r="AF773" s="282">
        <v>86.756241619999997</v>
      </c>
      <c r="AG773" s="317">
        <v>1293.420318</v>
      </c>
      <c r="AH773" s="282">
        <v>598.90412166999999</v>
      </c>
      <c r="AI773" s="317">
        <v>522.16411642000003</v>
      </c>
      <c r="AJ773" s="282">
        <v>695.31040797000003</v>
      </c>
      <c r="AK773" s="380">
        <v>93</v>
      </c>
    </row>
    <row r="774" spans="1:37" x14ac:dyDescent="0.2">
      <c r="A774" s="318" t="s">
        <v>2143</v>
      </c>
      <c r="B774" s="313" t="s">
        <v>2144</v>
      </c>
      <c r="C774" s="378">
        <v>1.8801703000000001</v>
      </c>
      <c r="D774" s="314">
        <v>759</v>
      </c>
      <c r="E774" s="379">
        <v>4.13</v>
      </c>
      <c r="F774" s="315">
        <v>9722.9189812999994</v>
      </c>
      <c r="G774" s="282">
        <v>7318.0495991999996</v>
      </c>
      <c r="H774" s="316">
        <v>2404.8693821000002</v>
      </c>
      <c r="I774" s="315">
        <v>1057.0632049999999</v>
      </c>
      <c r="J774" s="316">
        <v>67.493089999999995</v>
      </c>
      <c r="K774" s="315">
        <v>1715.3524609999999</v>
      </c>
      <c r="L774" s="316">
        <v>116.068957</v>
      </c>
      <c r="M774" s="282">
        <v>552.80579067999997</v>
      </c>
      <c r="N774" s="315">
        <v>67.015324000000007</v>
      </c>
      <c r="O774" s="316">
        <v>10.496655000000001</v>
      </c>
      <c r="P774" s="315">
        <v>34.357287999999997</v>
      </c>
      <c r="Q774" s="316">
        <v>5.7938689999999999</v>
      </c>
      <c r="R774" s="315">
        <v>180.34641199999999</v>
      </c>
      <c r="S774" s="316">
        <v>80.252892000000003</v>
      </c>
      <c r="T774" s="315">
        <v>168.12504000000001</v>
      </c>
      <c r="U774" s="316">
        <v>12.530215999999999</v>
      </c>
      <c r="V774" s="315">
        <v>38.941130999999999</v>
      </c>
      <c r="W774" s="316">
        <v>12.112109999999999</v>
      </c>
      <c r="X774" s="315">
        <v>2375.6161440000001</v>
      </c>
      <c r="Y774" s="316">
        <v>542.76889100000005</v>
      </c>
      <c r="Z774" s="315">
        <v>9.8547290000000007</v>
      </c>
      <c r="AA774" s="316">
        <v>4.1738350000000004</v>
      </c>
      <c r="AB774" s="315">
        <v>311.05478699999998</v>
      </c>
      <c r="AC774" s="316">
        <v>381.23938600000002</v>
      </c>
      <c r="AD774" s="315">
        <v>10.779604000000001</v>
      </c>
      <c r="AE774" s="316">
        <v>3.430857</v>
      </c>
      <c r="AF774" s="282">
        <v>49.520001217999997</v>
      </c>
      <c r="AG774" s="317">
        <v>736.15121266000006</v>
      </c>
      <c r="AH774" s="282">
        <v>342.84421725999999</v>
      </c>
      <c r="AI774" s="317">
        <v>327.46864145000001</v>
      </c>
      <c r="AJ774" s="282">
        <v>509.26223626000001</v>
      </c>
      <c r="AK774" s="380">
        <v>102</v>
      </c>
    </row>
    <row r="775" spans="1:37" x14ac:dyDescent="0.2">
      <c r="A775" s="318" t="s">
        <v>2145</v>
      </c>
      <c r="B775" s="313" t="s">
        <v>2146</v>
      </c>
      <c r="C775" s="378">
        <v>6.7376995236999999</v>
      </c>
      <c r="D775" s="314">
        <v>408</v>
      </c>
      <c r="E775" s="379">
        <v>8.48</v>
      </c>
      <c r="F775" s="315">
        <v>34842.645151999997</v>
      </c>
      <c r="G775" s="282">
        <v>27705.075364</v>
      </c>
      <c r="H775" s="316">
        <v>7137.5697874999996</v>
      </c>
      <c r="I775" s="315">
        <v>1763.657559</v>
      </c>
      <c r="J775" s="316">
        <v>76.224549999999994</v>
      </c>
      <c r="K775" s="315">
        <v>2004.0314900000001</v>
      </c>
      <c r="L775" s="316">
        <v>119.697434</v>
      </c>
      <c r="M775" s="282">
        <v>1077.5983143000001</v>
      </c>
      <c r="N775" s="315">
        <v>1871.451405</v>
      </c>
      <c r="O775" s="316">
        <v>173.465847</v>
      </c>
      <c r="P775" s="315">
        <v>591.44896800000004</v>
      </c>
      <c r="Q775" s="316">
        <v>92.963410999999994</v>
      </c>
      <c r="R775" s="315">
        <v>1008.166172</v>
      </c>
      <c r="S775" s="316">
        <v>245.93195600000001</v>
      </c>
      <c r="T775" s="315">
        <v>364.44450799999998</v>
      </c>
      <c r="U775" s="316">
        <v>28.622278999999999</v>
      </c>
      <c r="V775" s="315">
        <v>14701.220837000001</v>
      </c>
      <c r="W775" s="316">
        <v>3268.5940770000002</v>
      </c>
      <c r="X775" s="315">
        <v>280.21298100000001</v>
      </c>
      <c r="Y775" s="316">
        <v>47.498226000000003</v>
      </c>
      <c r="Z775" s="315">
        <v>27.869914999999999</v>
      </c>
      <c r="AA775" s="316">
        <v>12.962357000000001</v>
      </c>
      <c r="AB775" s="315">
        <v>327.31207999999998</v>
      </c>
      <c r="AC775" s="316">
        <v>487.81929700000001</v>
      </c>
      <c r="AD775" s="315">
        <v>35.285240999999999</v>
      </c>
      <c r="AE775" s="316">
        <v>10.228873999999999</v>
      </c>
      <c r="AF775" s="282">
        <v>16.821806298999999</v>
      </c>
      <c r="AG775" s="317">
        <v>3033.7401626000001</v>
      </c>
      <c r="AH775" s="282">
        <v>651.74363686000004</v>
      </c>
      <c r="AI775" s="317">
        <v>940.21765330000005</v>
      </c>
      <c r="AJ775" s="282">
        <v>1583.414115</v>
      </c>
      <c r="AK775" s="380">
        <v>83</v>
      </c>
    </row>
    <row r="776" spans="1:37" x14ac:dyDescent="0.2">
      <c r="A776" s="318" t="s">
        <v>2147</v>
      </c>
      <c r="B776" s="313" t="s">
        <v>2148</v>
      </c>
      <c r="C776" s="378">
        <v>3.9569149013999998</v>
      </c>
      <c r="D776" s="314">
        <v>693</v>
      </c>
      <c r="E776" s="379">
        <v>4.12</v>
      </c>
      <c r="F776" s="315">
        <v>20462.382052000001</v>
      </c>
      <c r="G776" s="282">
        <v>15924.899039</v>
      </c>
      <c r="H776" s="316">
        <v>4537.4830134000003</v>
      </c>
      <c r="I776" s="315">
        <v>955.47727399999997</v>
      </c>
      <c r="J776" s="316">
        <v>44.162923999999997</v>
      </c>
      <c r="K776" s="315">
        <v>839.09029999999996</v>
      </c>
      <c r="L776" s="316">
        <v>60.956662000000001</v>
      </c>
      <c r="M776" s="282">
        <v>449.64954267000002</v>
      </c>
      <c r="N776" s="315">
        <v>589.11411499999997</v>
      </c>
      <c r="O776" s="316">
        <v>128.99664000000001</v>
      </c>
      <c r="P776" s="315">
        <v>262.58968199999998</v>
      </c>
      <c r="Q776" s="316">
        <v>43.100276000000001</v>
      </c>
      <c r="R776" s="315">
        <v>400.87607700000001</v>
      </c>
      <c r="S776" s="316">
        <v>116.474396</v>
      </c>
      <c r="T776" s="315">
        <v>162.905395</v>
      </c>
      <c r="U776" s="316">
        <v>11.497202</v>
      </c>
      <c r="V776" s="315">
        <v>9379.7024380000003</v>
      </c>
      <c r="W776" s="316">
        <v>2183.0444990000001</v>
      </c>
      <c r="X776" s="315">
        <v>144.935348</v>
      </c>
      <c r="Y776" s="316">
        <v>31.619271999999999</v>
      </c>
      <c r="Z776" s="315">
        <v>41.109326000000003</v>
      </c>
      <c r="AA776" s="316">
        <v>16.454416999999999</v>
      </c>
      <c r="AB776" s="315">
        <v>152.16926000000001</v>
      </c>
      <c r="AC776" s="316">
        <v>247.54993099999999</v>
      </c>
      <c r="AD776" s="315">
        <v>2.8629989999999998</v>
      </c>
      <c r="AE776" s="316">
        <v>0.62348099999999995</v>
      </c>
      <c r="AF776" s="282">
        <v>7.0557794805</v>
      </c>
      <c r="AG776" s="317">
        <v>1698.0529653000001</v>
      </c>
      <c r="AH776" s="282">
        <v>401.36338690999997</v>
      </c>
      <c r="AI776" s="317">
        <v>591.79099693000001</v>
      </c>
      <c r="AJ776" s="282">
        <v>1499.157465</v>
      </c>
      <c r="AK776" s="380">
        <v>99</v>
      </c>
    </row>
    <row r="777" spans="1:37" x14ac:dyDescent="0.2">
      <c r="A777" s="318" t="s">
        <v>2149</v>
      </c>
      <c r="B777" s="313" t="s">
        <v>2150</v>
      </c>
      <c r="C777" s="378">
        <v>1.0612062423999999</v>
      </c>
      <c r="D777" s="314">
        <v>15547</v>
      </c>
      <c r="E777" s="379">
        <v>3.44</v>
      </c>
      <c r="F777" s="315">
        <v>5487.8126292999996</v>
      </c>
      <c r="G777" s="282">
        <v>4018.7981031999998</v>
      </c>
      <c r="H777" s="316">
        <v>1469.0145261</v>
      </c>
      <c r="I777" s="315">
        <v>635.78663400000005</v>
      </c>
      <c r="J777" s="316">
        <v>37.324435999999999</v>
      </c>
      <c r="K777" s="315">
        <v>1137.5698669999999</v>
      </c>
      <c r="L777" s="316">
        <v>85.595281</v>
      </c>
      <c r="M777" s="282">
        <v>461.09601650000002</v>
      </c>
      <c r="N777" s="315">
        <v>99.145768000000004</v>
      </c>
      <c r="O777" s="316">
        <v>16.407104</v>
      </c>
      <c r="P777" s="315">
        <v>134.36233100000001</v>
      </c>
      <c r="Q777" s="316">
        <v>21.626414</v>
      </c>
      <c r="R777" s="315">
        <v>226.78365500000001</v>
      </c>
      <c r="S777" s="316">
        <v>71.835059999999999</v>
      </c>
      <c r="T777" s="315">
        <v>98.727846</v>
      </c>
      <c r="U777" s="316">
        <v>12.335787</v>
      </c>
      <c r="V777" s="315">
        <v>48.131535999999997</v>
      </c>
      <c r="W777" s="316">
        <v>11.352544</v>
      </c>
      <c r="X777" s="315">
        <v>191.75523200000001</v>
      </c>
      <c r="Y777" s="316">
        <v>45.515690999999997</v>
      </c>
      <c r="Z777" s="315">
        <v>65.107072000000002</v>
      </c>
      <c r="AA777" s="316">
        <v>21.351718000000002</v>
      </c>
      <c r="AB777" s="315">
        <v>159.863405</v>
      </c>
      <c r="AC777" s="316">
        <v>285.09348</v>
      </c>
      <c r="AD777" s="315">
        <v>6.0033139999999996</v>
      </c>
      <c r="AE777" s="316">
        <v>2.2423510000000002</v>
      </c>
      <c r="AF777" s="282">
        <v>3.2605122833000002</v>
      </c>
      <c r="AG777" s="317">
        <v>395.40071064</v>
      </c>
      <c r="AH777" s="282">
        <v>188.05984447</v>
      </c>
      <c r="AI777" s="317">
        <v>158.80161115000001</v>
      </c>
      <c r="AJ777" s="282">
        <v>867.27741119999996</v>
      </c>
      <c r="AK777" s="380">
        <v>292</v>
      </c>
    </row>
    <row r="778" spans="1:37" x14ac:dyDescent="0.2">
      <c r="A778" s="318" t="s">
        <v>2151</v>
      </c>
      <c r="B778" s="313" t="s">
        <v>2152</v>
      </c>
      <c r="C778" s="378">
        <v>0.39747780049999998</v>
      </c>
      <c r="D778" s="314">
        <v>46455</v>
      </c>
      <c r="E778" s="379">
        <v>1.21</v>
      </c>
      <c r="F778" s="315">
        <v>2055.4757466000001</v>
      </c>
      <c r="G778" s="282">
        <v>1566.6885812</v>
      </c>
      <c r="H778" s="316">
        <v>488.78716541</v>
      </c>
      <c r="I778" s="315">
        <v>181.449352</v>
      </c>
      <c r="J778" s="316">
        <v>10.690471000000001</v>
      </c>
      <c r="K778" s="315">
        <v>218.73793499999999</v>
      </c>
      <c r="L778" s="316">
        <v>16.999655000000001</v>
      </c>
      <c r="M778" s="282">
        <v>114.72836178999999</v>
      </c>
      <c r="N778" s="315">
        <v>17.700807000000001</v>
      </c>
      <c r="O778" s="316">
        <v>2.6675870000000002</v>
      </c>
      <c r="P778" s="315">
        <v>70.580073999999996</v>
      </c>
      <c r="Q778" s="316">
        <v>12.243062999999999</v>
      </c>
      <c r="R778" s="315">
        <v>43.196413</v>
      </c>
      <c r="S778" s="316">
        <v>14.77741</v>
      </c>
      <c r="T778" s="315">
        <v>19.543561</v>
      </c>
      <c r="U778" s="316">
        <v>2.5304950000000002</v>
      </c>
      <c r="V778" s="315">
        <v>5.3740459999999999</v>
      </c>
      <c r="W778" s="316">
        <v>1.324427</v>
      </c>
      <c r="X778" s="315">
        <v>83.660550000000001</v>
      </c>
      <c r="Y778" s="316">
        <v>19.570325</v>
      </c>
      <c r="Z778" s="315">
        <v>89.738827999999998</v>
      </c>
      <c r="AA778" s="316">
        <v>26.347196</v>
      </c>
      <c r="AB778" s="315">
        <v>48.00264</v>
      </c>
      <c r="AC778" s="316">
        <v>64.072944000000007</v>
      </c>
      <c r="AD778" s="315">
        <v>1.5776479999999999</v>
      </c>
      <c r="AE778" s="316">
        <v>0.45355200000000001</v>
      </c>
      <c r="AF778" s="282">
        <v>1.1923216471</v>
      </c>
      <c r="AG778" s="317">
        <v>106.72597066</v>
      </c>
      <c r="AH778" s="282">
        <v>39.428625853</v>
      </c>
      <c r="AI778" s="317">
        <v>43.463272752000002</v>
      </c>
      <c r="AJ778" s="282">
        <v>798.69821506000005</v>
      </c>
      <c r="AK778" s="380">
        <v>299</v>
      </c>
    </row>
    <row r="779" spans="1:37" x14ac:dyDescent="0.2">
      <c r="A779" s="318" t="s">
        <v>2153</v>
      </c>
      <c r="B779" s="313" t="s">
        <v>2154</v>
      </c>
      <c r="C779" s="378">
        <v>0.77679129179999995</v>
      </c>
      <c r="D779" s="314">
        <v>1513</v>
      </c>
      <c r="E779" s="379">
        <v>1.8</v>
      </c>
      <c r="F779" s="315">
        <v>4017.0184556999998</v>
      </c>
      <c r="G779" s="282">
        <v>3057.9301903</v>
      </c>
      <c r="H779" s="316">
        <v>959.08826538999995</v>
      </c>
      <c r="I779" s="315">
        <v>361.999639</v>
      </c>
      <c r="J779" s="316">
        <v>17.005675</v>
      </c>
      <c r="K779" s="315">
        <v>434.50328200000001</v>
      </c>
      <c r="L779" s="316">
        <v>34.620240000000003</v>
      </c>
      <c r="M779" s="282">
        <v>214.05809059000001</v>
      </c>
      <c r="N779" s="315">
        <v>126.110843</v>
      </c>
      <c r="O779" s="316">
        <v>23.640765999999999</v>
      </c>
      <c r="P779" s="315">
        <v>62.212589999999999</v>
      </c>
      <c r="Q779" s="316">
        <v>10.555393</v>
      </c>
      <c r="R779" s="315">
        <v>48.898325</v>
      </c>
      <c r="S779" s="316">
        <v>21.263389</v>
      </c>
      <c r="T779" s="315">
        <v>122.315527</v>
      </c>
      <c r="U779" s="316">
        <v>9.9462480000000006</v>
      </c>
      <c r="V779" s="315">
        <v>734.78379199999995</v>
      </c>
      <c r="W779" s="316">
        <v>180.28679199999999</v>
      </c>
      <c r="X779" s="315">
        <v>22.095141999999999</v>
      </c>
      <c r="Y779" s="316">
        <v>4.8388900000000001</v>
      </c>
      <c r="Z779" s="315">
        <v>68.764816999999994</v>
      </c>
      <c r="AA779" s="316">
        <v>22.513905000000001</v>
      </c>
      <c r="AB779" s="315">
        <v>74.993824000000004</v>
      </c>
      <c r="AC779" s="316">
        <v>126.98962</v>
      </c>
      <c r="AD779" s="315">
        <v>12.633366000000001</v>
      </c>
      <c r="AE779" s="316">
        <v>1.8567750000000001</v>
      </c>
      <c r="AF779" s="282">
        <v>1.2722256259</v>
      </c>
      <c r="AG779" s="317">
        <v>278.32387060000002</v>
      </c>
      <c r="AH779" s="282">
        <v>86.674269132999996</v>
      </c>
      <c r="AI779" s="317">
        <v>105.21164677</v>
      </c>
      <c r="AJ779" s="282">
        <v>808.64951241000006</v>
      </c>
      <c r="AK779" s="380">
        <v>193</v>
      </c>
    </row>
    <row r="780" spans="1:37" x14ac:dyDescent="0.2">
      <c r="A780" s="318" t="s">
        <v>2155</v>
      </c>
      <c r="B780" s="313" t="s">
        <v>2156</v>
      </c>
      <c r="C780" s="378">
        <v>0.26772351550000001</v>
      </c>
      <c r="D780" s="314">
        <v>8343</v>
      </c>
      <c r="E780" s="379">
        <v>1.03</v>
      </c>
      <c r="F780" s="315">
        <v>1384.4778051999999</v>
      </c>
      <c r="G780" s="282">
        <v>1060.9813227</v>
      </c>
      <c r="H780" s="316">
        <v>323.49648251000002</v>
      </c>
      <c r="I780" s="315">
        <v>120.82460500000001</v>
      </c>
      <c r="J780" s="316">
        <v>5.2433069999999997</v>
      </c>
      <c r="K780" s="315">
        <v>130.24277000000001</v>
      </c>
      <c r="L780" s="316">
        <v>10.287727</v>
      </c>
      <c r="M780" s="282">
        <v>67.407967429999999</v>
      </c>
      <c r="N780" s="315">
        <v>17.138577000000002</v>
      </c>
      <c r="O780" s="316">
        <v>2.7016010000000001</v>
      </c>
      <c r="P780" s="315">
        <v>5.0502770000000003</v>
      </c>
      <c r="Q780" s="316">
        <v>0.79775200000000002</v>
      </c>
      <c r="R780" s="315">
        <v>10.449491999999999</v>
      </c>
      <c r="S780" s="316">
        <v>4.9557250000000002</v>
      </c>
      <c r="T780" s="315">
        <v>35.671802999999997</v>
      </c>
      <c r="U780" s="316">
        <v>3.315169</v>
      </c>
      <c r="V780" s="315">
        <v>56.439289000000002</v>
      </c>
      <c r="W780" s="316">
        <v>13.131461</v>
      </c>
      <c r="X780" s="315">
        <v>2.829564</v>
      </c>
      <c r="Y780" s="316">
        <v>0.70293799999999995</v>
      </c>
      <c r="Z780" s="315">
        <v>86.847105999999997</v>
      </c>
      <c r="AA780" s="316">
        <v>26.010860999999998</v>
      </c>
      <c r="AB780" s="315">
        <v>20.619565999999999</v>
      </c>
      <c r="AC780" s="316">
        <v>37.926313</v>
      </c>
      <c r="AD780" s="315">
        <v>0.31779600000000002</v>
      </c>
      <c r="AE780" s="316">
        <v>7.6491000000000003E-2</v>
      </c>
      <c r="AF780" s="282">
        <v>9.4964838300000007E-2</v>
      </c>
      <c r="AG780" s="317">
        <v>65.116258290000005</v>
      </c>
      <c r="AH780" s="282">
        <v>22.892072877</v>
      </c>
      <c r="AI780" s="317">
        <v>22.948049463</v>
      </c>
      <c r="AJ780" s="282">
        <v>614.43830295999999</v>
      </c>
      <c r="AK780" s="380">
        <v>250</v>
      </c>
    </row>
    <row r="781" spans="1:37" x14ac:dyDescent="0.2">
      <c r="A781" s="318" t="s">
        <v>2157</v>
      </c>
      <c r="B781" s="313" t="s">
        <v>2158</v>
      </c>
      <c r="C781" s="378">
        <v>1.3702497132</v>
      </c>
      <c r="D781" s="314">
        <v>11632</v>
      </c>
      <c r="E781" s="379">
        <v>2.92</v>
      </c>
      <c r="F781" s="315">
        <v>7085.9681941999997</v>
      </c>
      <c r="G781" s="282">
        <v>5401.6339293999999</v>
      </c>
      <c r="H781" s="316">
        <v>1684.3342648</v>
      </c>
      <c r="I781" s="315">
        <v>711.85199499999999</v>
      </c>
      <c r="J781" s="316">
        <v>35.847608000000001</v>
      </c>
      <c r="K781" s="315">
        <v>999.39485999999999</v>
      </c>
      <c r="L781" s="316">
        <v>69.570937999999998</v>
      </c>
      <c r="M781" s="282">
        <v>433.36931886999997</v>
      </c>
      <c r="N781" s="315">
        <v>167.611853</v>
      </c>
      <c r="O781" s="316">
        <v>32.134022000000002</v>
      </c>
      <c r="P781" s="315">
        <v>87.196860000000001</v>
      </c>
      <c r="Q781" s="316">
        <v>13.882783999999999</v>
      </c>
      <c r="R781" s="315">
        <v>185.681794</v>
      </c>
      <c r="S781" s="316">
        <v>54.364235000000001</v>
      </c>
      <c r="T781" s="315">
        <v>102.885604</v>
      </c>
      <c r="U781" s="316">
        <v>9.7209099999999999</v>
      </c>
      <c r="V781" s="315">
        <v>1331.917938</v>
      </c>
      <c r="W781" s="316">
        <v>301.15565400000003</v>
      </c>
      <c r="X781" s="315">
        <v>22.661573000000001</v>
      </c>
      <c r="Y781" s="316">
        <v>5.3805009999999998</v>
      </c>
      <c r="Z781" s="315">
        <v>108.902016</v>
      </c>
      <c r="AA781" s="316">
        <v>38.888548</v>
      </c>
      <c r="AB781" s="315">
        <v>137.388193</v>
      </c>
      <c r="AC781" s="316">
        <v>252.15777600000001</v>
      </c>
      <c r="AD781" s="315">
        <v>7.2171260000000004</v>
      </c>
      <c r="AE781" s="316">
        <v>1.8329329999999999</v>
      </c>
      <c r="AF781" s="282">
        <v>1.6887002859</v>
      </c>
      <c r="AG781" s="317">
        <v>529.72743180999998</v>
      </c>
      <c r="AH781" s="282">
        <v>171.84498328999999</v>
      </c>
      <c r="AI781" s="317">
        <v>188.29049143</v>
      </c>
      <c r="AJ781" s="282">
        <v>1083.4015480999999</v>
      </c>
      <c r="AK781" s="380">
        <v>259</v>
      </c>
    </row>
    <row r="782" spans="1:37" x14ac:dyDescent="0.2">
      <c r="A782" s="318" t="s">
        <v>2159</v>
      </c>
      <c r="B782" s="313" t="s">
        <v>2160</v>
      </c>
      <c r="C782" s="378">
        <v>0.43406107389999998</v>
      </c>
      <c r="D782" s="314">
        <v>24400</v>
      </c>
      <c r="E782" s="379">
        <v>1.18</v>
      </c>
      <c r="F782" s="315">
        <v>2244.6587172999998</v>
      </c>
      <c r="G782" s="282">
        <v>1710.2212704999999</v>
      </c>
      <c r="H782" s="316">
        <v>534.43744683</v>
      </c>
      <c r="I782" s="315">
        <v>216.39967899999999</v>
      </c>
      <c r="J782" s="316">
        <v>10.117932</v>
      </c>
      <c r="K782" s="315">
        <v>270.35197899999997</v>
      </c>
      <c r="L782" s="316">
        <v>18.907489999999999</v>
      </c>
      <c r="M782" s="282">
        <v>135.25736852</v>
      </c>
      <c r="N782" s="315">
        <v>30.468439</v>
      </c>
      <c r="O782" s="316">
        <v>4.6690389999999997</v>
      </c>
      <c r="P782" s="315">
        <v>12.275471</v>
      </c>
      <c r="Q782" s="316">
        <v>2.0337130000000001</v>
      </c>
      <c r="R782" s="315">
        <v>39.741832000000002</v>
      </c>
      <c r="S782" s="316">
        <v>11.405310999999999</v>
      </c>
      <c r="T782" s="315">
        <v>21.707409999999999</v>
      </c>
      <c r="U782" s="316">
        <v>2.1874739999999999</v>
      </c>
      <c r="V782" s="315">
        <v>151.88297600000001</v>
      </c>
      <c r="W782" s="316">
        <v>35.175097000000001</v>
      </c>
      <c r="X782" s="315">
        <v>3.3089089999999999</v>
      </c>
      <c r="Y782" s="316">
        <v>0.87666999999999995</v>
      </c>
      <c r="Z782" s="315">
        <v>129.75562400000001</v>
      </c>
      <c r="AA782" s="316">
        <v>44.452109999999998</v>
      </c>
      <c r="AB782" s="315">
        <v>50.749789999999997</v>
      </c>
      <c r="AC782" s="316">
        <v>71.894097000000002</v>
      </c>
      <c r="AD782" s="315">
        <v>0.91283899999999996</v>
      </c>
      <c r="AE782" s="316">
        <v>0.30921199999999999</v>
      </c>
      <c r="AF782" s="282">
        <v>0.24335089700000001</v>
      </c>
      <c r="AG782" s="317">
        <v>128.21754110000001</v>
      </c>
      <c r="AH782" s="282">
        <v>40.800029438000003</v>
      </c>
      <c r="AI782" s="317">
        <v>47.43411493</v>
      </c>
      <c r="AJ782" s="282">
        <v>763.12321856000005</v>
      </c>
      <c r="AK782" s="380">
        <v>274</v>
      </c>
    </row>
    <row r="783" spans="1:37" s="381" customFormat="1" x14ac:dyDescent="0.2">
      <c r="A783" s="318" t="s">
        <v>2161</v>
      </c>
      <c r="B783" s="313" t="s">
        <v>2162</v>
      </c>
      <c r="C783" s="378">
        <v>1.5634275896000001</v>
      </c>
      <c r="D783" s="314">
        <v>6078</v>
      </c>
      <c r="E783" s="379">
        <v>4.88</v>
      </c>
      <c r="F783" s="315">
        <v>8084.9483615999998</v>
      </c>
      <c r="G783" s="282">
        <v>6064.5821081000004</v>
      </c>
      <c r="H783" s="316">
        <v>2020.3662535000001</v>
      </c>
      <c r="I783" s="315">
        <v>1078.664231</v>
      </c>
      <c r="J783" s="316">
        <v>53.737729000000002</v>
      </c>
      <c r="K783" s="315">
        <v>1724.521845</v>
      </c>
      <c r="L783" s="316">
        <v>126.737724</v>
      </c>
      <c r="M783" s="282">
        <v>663.86623903999998</v>
      </c>
      <c r="N783" s="315">
        <v>291.54698500000001</v>
      </c>
      <c r="O783" s="316">
        <v>39.579873999999997</v>
      </c>
      <c r="P783" s="315">
        <v>223.754299</v>
      </c>
      <c r="Q783" s="316">
        <v>38.506256999999998</v>
      </c>
      <c r="R783" s="315">
        <v>198.45567</v>
      </c>
      <c r="S783" s="316">
        <v>77.757942999999997</v>
      </c>
      <c r="T783" s="315">
        <v>270.74432100000001</v>
      </c>
      <c r="U783" s="316">
        <v>23.677979000000001</v>
      </c>
      <c r="V783" s="315">
        <v>191.87827999999999</v>
      </c>
      <c r="W783" s="316">
        <v>47.649411000000001</v>
      </c>
      <c r="X783" s="315">
        <v>270.45649400000002</v>
      </c>
      <c r="Y783" s="316">
        <v>64.771547999999996</v>
      </c>
      <c r="Z783" s="315">
        <v>27.459246</v>
      </c>
      <c r="AA783" s="316">
        <v>9.3981569999999994</v>
      </c>
      <c r="AB783" s="315">
        <v>300.46195399999999</v>
      </c>
      <c r="AC783" s="316">
        <v>425.00816900000001</v>
      </c>
      <c r="AD783" s="315">
        <v>54.702477999999999</v>
      </c>
      <c r="AE783" s="316">
        <v>13.257686</v>
      </c>
      <c r="AF783" s="282">
        <v>34.469653766999997</v>
      </c>
      <c r="AG783" s="317">
        <v>604.56396431999997</v>
      </c>
      <c r="AH783" s="282">
        <v>248.01346846999999</v>
      </c>
      <c r="AI783" s="317">
        <v>242.51229094000001</v>
      </c>
      <c r="AJ783" s="282">
        <v>738.79446470000005</v>
      </c>
      <c r="AK783" s="380">
        <v>243</v>
      </c>
    </row>
    <row r="784" spans="1:37" x14ac:dyDescent="0.2">
      <c r="A784" s="318" t="s">
        <v>2163</v>
      </c>
      <c r="B784" s="313" t="s">
        <v>2164</v>
      </c>
      <c r="C784" s="378">
        <v>0.53734058080000002</v>
      </c>
      <c r="D784" s="314">
        <v>14473</v>
      </c>
      <c r="E784" s="379">
        <v>1.74</v>
      </c>
      <c r="F784" s="315">
        <v>2778.7477189000001</v>
      </c>
      <c r="G784" s="282">
        <v>2082.3805544000002</v>
      </c>
      <c r="H784" s="316">
        <v>696.36716448000004</v>
      </c>
      <c r="I784" s="315">
        <v>371.89973700000002</v>
      </c>
      <c r="J784" s="316">
        <v>16.462468999999999</v>
      </c>
      <c r="K784" s="315">
        <v>497.45541700000001</v>
      </c>
      <c r="L784" s="316">
        <v>38.352620000000002</v>
      </c>
      <c r="M784" s="282">
        <v>212.27149136</v>
      </c>
      <c r="N784" s="315">
        <v>45.541494</v>
      </c>
      <c r="O784" s="316">
        <v>7.8113279999999996</v>
      </c>
      <c r="P784" s="315">
        <v>55.752026999999998</v>
      </c>
      <c r="Q784" s="316">
        <v>9.8281659999999995</v>
      </c>
      <c r="R784" s="315">
        <v>31.277806999999999</v>
      </c>
      <c r="S784" s="316">
        <v>17.610662000000001</v>
      </c>
      <c r="T784" s="315">
        <v>57.211239999999997</v>
      </c>
      <c r="U784" s="316">
        <v>5.6767430000000001</v>
      </c>
      <c r="V784" s="315">
        <v>16.801299</v>
      </c>
      <c r="W784" s="316">
        <v>4.5789859999999996</v>
      </c>
      <c r="X784" s="315">
        <v>130.7397</v>
      </c>
      <c r="Y784" s="316">
        <v>31.617685999999999</v>
      </c>
      <c r="Z784" s="315">
        <v>30.043793999999998</v>
      </c>
      <c r="AA784" s="316">
        <v>10.142257000000001</v>
      </c>
      <c r="AB784" s="315">
        <v>97.830239000000006</v>
      </c>
      <c r="AC784" s="316">
        <v>130.66815299999999</v>
      </c>
      <c r="AD784" s="315">
        <v>44.687063999999999</v>
      </c>
      <c r="AE784" s="316">
        <v>11.830712</v>
      </c>
      <c r="AF784" s="282">
        <v>15.166332445</v>
      </c>
      <c r="AG784" s="317">
        <v>178.88308702</v>
      </c>
      <c r="AH784" s="282">
        <v>70.208962471000007</v>
      </c>
      <c r="AI784" s="317">
        <v>74.240759947000001</v>
      </c>
      <c r="AJ784" s="282">
        <v>564.15748848999999</v>
      </c>
      <c r="AK784" s="380">
        <v>262</v>
      </c>
    </row>
    <row r="785" spans="1:37" x14ac:dyDescent="0.2">
      <c r="A785" s="318" t="s">
        <v>2165</v>
      </c>
      <c r="B785" s="313" t="s">
        <v>2166</v>
      </c>
      <c r="C785" s="378">
        <v>1.6196204449</v>
      </c>
      <c r="D785" s="314">
        <v>1635</v>
      </c>
      <c r="E785" s="379">
        <v>5.08</v>
      </c>
      <c r="F785" s="315">
        <v>8375.5383039999997</v>
      </c>
      <c r="G785" s="282">
        <v>6187.3119653000003</v>
      </c>
      <c r="H785" s="316">
        <v>2188.2263388000001</v>
      </c>
      <c r="I785" s="315">
        <v>918.80121399999996</v>
      </c>
      <c r="J785" s="316">
        <v>43.856763999999998</v>
      </c>
      <c r="K785" s="315">
        <v>1838.1349339999999</v>
      </c>
      <c r="L785" s="316">
        <v>129.26873800000001</v>
      </c>
      <c r="M785" s="282">
        <v>677.08979337999995</v>
      </c>
      <c r="N785" s="315">
        <v>188.05176399999999</v>
      </c>
      <c r="O785" s="316">
        <v>26.910084000000001</v>
      </c>
      <c r="P785" s="315">
        <v>194.41494</v>
      </c>
      <c r="Q785" s="316">
        <v>30.483961000000001</v>
      </c>
      <c r="R785" s="315">
        <v>458.24089400000003</v>
      </c>
      <c r="S785" s="316">
        <v>127.821995</v>
      </c>
      <c r="T785" s="315">
        <v>129.145813</v>
      </c>
      <c r="U785" s="316">
        <v>13.484083</v>
      </c>
      <c r="V785" s="315">
        <v>500.199186</v>
      </c>
      <c r="W785" s="316">
        <v>111.331655</v>
      </c>
      <c r="X785" s="315">
        <v>32.276623000000001</v>
      </c>
      <c r="Y785" s="316">
        <v>4.739967</v>
      </c>
      <c r="Z785" s="315">
        <v>49.457904999999997</v>
      </c>
      <c r="AA785" s="316">
        <v>18.834291</v>
      </c>
      <c r="AB785" s="315">
        <v>199.80810700000001</v>
      </c>
      <c r="AC785" s="316">
        <v>426.52427</v>
      </c>
      <c r="AD785" s="315">
        <v>27.646953</v>
      </c>
      <c r="AE785" s="316">
        <v>8.4754120000000004</v>
      </c>
      <c r="AF785" s="282">
        <v>3.4265778018000002</v>
      </c>
      <c r="AG785" s="317">
        <v>620.42415154000003</v>
      </c>
      <c r="AH785" s="282">
        <v>257.74164894</v>
      </c>
      <c r="AI785" s="317">
        <v>265.18294997999999</v>
      </c>
      <c r="AJ785" s="282">
        <v>1073.7636309</v>
      </c>
      <c r="AK785" s="380">
        <v>196</v>
      </c>
    </row>
    <row r="786" spans="1:37" x14ac:dyDescent="0.2">
      <c r="A786" s="318" t="s">
        <v>2167</v>
      </c>
      <c r="B786" s="313" t="s">
        <v>2168</v>
      </c>
      <c r="C786" s="378">
        <v>0.5560847847</v>
      </c>
      <c r="D786" s="314">
        <v>2426</v>
      </c>
      <c r="E786" s="379">
        <v>1.56</v>
      </c>
      <c r="F786" s="315">
        <v>2875.6795640999999</v>
      </c>
      <c r="G786" s="282">
        <v>2161.4251401000001</v>
      </c>
      <c r="H786" s="316">
        <v>714.25442398999996</v>
      </c>
      <c r="I786" s="315">
        <v>265.12671899999998</v>
      </c>
      <c r="J786" s="316">
        <v>12.866552</v>
      </c>
      <c r="K786" s="315">
        <v>437.437881</v>
      </c>
      <c r="L786" s="316">
        <v>30.736837000000001</v>
      </c>
      <c r="M786" s="282">
        <v>201.75523272000001</v>
      </c>
      <c r="N786" s="315">
        <v>36.260244999999998</v>
      </c>
      <c r="O786" s="316">
        <v>7.3621059999999998</v>
      </c>
      <c r="P786" s="315">
        <v>62.816068999999999</v>
      </c>
      <c r="Q786" s="316">
        <v>10.025864</v>
      </c>
      <c r="R786" s="315">
        <v>95.073324999999997</v>
      </c>
      <c r="S786" s="316">
        <v>26.644409</v>
      </c>
      <c r="T786" s="315">
        <v>31.939451999999999</v>
      </c>
      <c r="U786" s="316">
        <v>5.433408</v>
      </c>
      <c r="V786" s="315">
        <v>107.57714300000001</v>
      </c>
      <c r="W786" s="316">
        <v>27.862482</v>
      </c>
      <c r="X786" s="315">
        <v>8.7298749999999998</v>
      </c>
      <c r="Y786" s="316">
        <v>2.232586</v>
      </c>
      <c r="Z786" s="315">
        <v>85.524302000000006</v>
      </c>
      <c r="AA786" s="316">
        <v>29.112296000000001</v>
      </c>
      <c r="AB786" s="315">
        <v>74.809335000000004</v>
      </c>
      <c r="AC786" s="316">
        <v>113.99515100000001</v>
      </c>
      <c r="AD786" s="315">
        <v>93.979951</v>
      </c>
      <c r="AE786" s="316">
        <v>27.408014999999999</v>
      </c>
      <c r="AF786" s="282">
        <v>0.77959190109999998</v>
      </c>
      <c r="AG786" s="317">
        <v>173.29410877999999</v>
      </c>
      <c r="AH786" s="282">
        <v>65.604258465000001</v>
      </c>
      <c r="AI786" s="317">
        <v>81.537135573</v>
      </c>
      <c r="AJ786" s="282">
        <v>759.75523330999999</v>
      </c>
      <c r="AK786" s="380">
        <v>232</v>
      </c>
    </row>
    <row r="787" spans="1:37" x14ac:dyDescent="0.2">
      <c r="A787" s="318" t="s">
        <v>2169</v>
      </c>
      <c r="B787" s="313" t="s">
        <v>2170</v>
      </c>
      <c r="C787" s="378">
        <v>0.3332373918</v>
      </c>
      <c r="D787" s="314">
        <v>4828</v>
      </c>
      <c r="E787" s="379">
        <v>1.0900000000000001</v>
      </c>
      <c r="F787" s="315">
        <v>1723.2695154</v>
      </c>
      <c r="G787" s="282">
        <v>1308.4696111000001</v>
      </c>
      <c r="H787" s="316">
        <v>414.79990425</v>
      </c>
      <c r="I787" s="315">
        <v>159.12905599999999</v>
      </c>
      <c r="J787" s="316">
        <v>7.1849639999999999</v>
      </c>
      <c r="K787" s="315">
        <v>209.720799</v>
      </c>
      <c r="L787" s="316">
        <v>15.870559999999999</v>
      </c>
      <c r="M787" s="282">
        <v>99.839525159999994</v>
      </c>
      <c r="N787" s="315">
        <v>19.218556</v>
      </c>
      <c r="O787" s="316">
        <v>2.7715830000000001</v>
      </c>
      <c r="P787" s="315">
        <v>51.894894999999998</v>
      </c>
      <c r="Q787" s="316">
        <v>9.3699449999999995</v>
      </c>
      <c r="R787" s="315">
        <v>34.027669000000003</v>
      </c>
      <c r="S787" s="316">
        <v>11.176733</v>
      </c>
      <c r="T787" s="315">
        <v>12.131344</v>
      </c>
      <c r="U787" s="316">
        <v>1.840883</v>
      </c>
      <c r="V787" s="315">
        <v>17.757127000000001</v>
      </c>
      <c r="W787" s="316">
        <v>4.8316619999999997</v>
      </c>
      <c r="X787" s="315">
        <v>4.2013999999999996</v>
      </c>
      <c r="Y787" s="316">
        <v>0.92244300000000001</v>
      </c>
      <c r="Z787" s="315">
        <v>74.317802999999998</v>
      </c>
      <c r="AA787" s="316">
        <v>22.234551</v>
      </c>
      <c r="AB787" s="315">
        <v>65.074546999999995</v>
      </c>
      <c r="AC787" s="316">
        <v>66.216492000000002</v>
      </c>
      <c r="AD787" s="315">
        <v>0.76364600000000005</v>
      </c>
      <c r="AE787" s="316">
        <v>0.13666900000000001</v>
      </c>
      <c r="AF787" s="282">
        <v>0.62000743309999995</v>
      </c>
      <c r="AG787" s="317">
        <v>80.307747814999999</v>
      </c>
      <c r="AH787" s="282">
        <v>29.105221238999999</v>
      </c>
      <c r="AI787" s="317">
        <v>38.558214315000001</v>
      </c>
      <c r="AJ787" s="282">
        <v>684.04547165999998</v>
      </c>
      <c r="AK787" s="380">
        <v>257</v>
      </c>
    </row>
    <row r="788" spans="1:37" x14ac:dyDescent="0.2">
      <c r="A788" s="318" t="s">
        <v>2171</v>
      </c>
      <c r="B788" s="313" t="s">
        <v>2172</v>
      </c>
      <c r="C788" s="378">
        <v>51.545310757999999</v>
      </c>
      <c r="D788" s="314">
        <v>138</v>
      </c>
      <c r="E788" s="379">
        <v>48.37</v>
      </c>
      <c r="F788" s="315">
        <v>266556.10950000002</v>
      </c>
      <c r="G788" s="282">
        <v>205215.00593000001</v>
      </c>
      <c r="H788" s="316">
        <v>61341.103562999997</v>
      </c>
      <c r="I788" s="315">
        <v>9851.2025840000006</v>
      </c>
      <c r="J788" s="316">
        <v>485.23542900000001</v>
      </c>
      <c r="K788" s="315">
        <v>23159.690280999999</v>
      </c>
      <c r="L788" s="316">
        <v>1609.113364</v>
      </c>
      <c r="M788" s="282">
        <v>7177.2429283000001</v>
      </c>
      <c r="N788" s="315">
        <v>11600.313147000001</v>
      </c>
      <c r="O788" s="316">
        <v>1614.7795229999999</v>
      </c>
      <c r="P788" s="315">
        <v>2362.180292</v>
      </c>
      <c r="Q788" s="316">
        <v>382.79721699999999</v>
      </c>
      <c r="R788" s="315">
        <v>11520.290648</v>
      </c>
      <c r="S788" s="316">
        <v>3328.1318070000002</v>
      </c>
      <c r="T788" s="315">
        <v>8131.1784690000004</v>
      </c>
      <c r="U788" s="316">
        <v>471.00356399999998</v>
      </c>
      <c r="V788" s="315">
        <v>63337.166627999999</v>
      </c>
      <c r="W788" s="316">
        <v>15175.284960999999</v>
      </c>
      <c r="X788" s="315">
        <v>35147.734122000002</v>
      </c>
      <c r="Y788" s="316">
        <v>5609.0036399999999</v>
      </c>
      <c r="Z788" s="315">
        <v>24.964369999999999</v>
      </c>
      <c r="AA788" s="316">
        <v>5.6398580000000003</v>
      </c>
      <c r="AB788" s="315">
        <v>11821.307981</v>
      </c>
      <c r="AC788" s="316">
        <v>5151.6748150000003</v>
      </c>
      <c r="AD788" s="315">
        <v>21.644833999999999</v>
      </c>
      <c r="AE788" s="316">
        <v>2.612069</v>
      </c>
      <c r="AF788" s="282">
        <v>4903.4394751999998</v>
      </c>
      <c r="AG788" s="317">
        <v>19040.746018999998</v>
      </c>
      <c r="AH788" s="282">
        <v>8364.6056948999994</v>
      </c>
      <c r="AI788" s="317">
        <v>12039.028645</v>
      </c>
      <c r="AJ788" s="282">
        <v>4218.0971319999999</v>
      </c>
      <c r="AK788" s="380">
        <v>17</v>
      </c>
    </row>
    <row r="789" spans="1:37" x14ac:dyDescent="0.2">
      <c r="A789" s="318" t="s">
        <v>2173</v>
      </c>
      <c r="B789" s="313" t="s">
        <v>2174</v>
      </c>
      <c r="C789" s="378">
        <v>8.8009103893000002</v>
      </c>
      <c r="D789" s="314">
        <v>565</v>
      </c>
      <c r="E789" s="379">
        <v>16.239999999999998</v>
      </c>
      <c r="F789" s="315">
        <v>45512.121255999999</v>
      </c>
      <c r="G789" s="282">
        <v>33621.404311999999</v>
      </c>
      <c r="H789" s="316">
        <v>11890.716944</v>
      </c>
      <c r="I789" s="315">
        <v>3673.8700480000002</v>
      </c>
      <c r="J789" s="316">
        <v>232.89889600000001</v>
      </c>
      <c r="K789" s="315">
        <v>10220.924046</v>
      </c>
      <c r="L789" s="316">
        <v>620.122343</v>
      </c>
      <c r="M789" s="282">
        <v>2955.3065618000001</v>
      </c>
      <c r="N789" s="315">
        <v>915.559076</v>
      </c>
      <c r="O789" s="316">
        <v>169.81328600000001</v>
      </c>
      <c r="P789" s="315">
        <v>252.98401100000001</v>
      </c>
      <c r="Q789" s="316">
        <v>38.874248000000001</v>
      </c>
      <c r="R789" s="315">
        <v>1880.2241799999999</v>
      </c>
      <c r="S789" s="316">
        <v>675.24393099999998</v>
      </c>
      <c r="T789" s="315">
        <v>1168.1429889999999</v>
      </c>
      <c r="U789" s="316">
        <v>75.776939999999996</v>
      </c>
      <c r="V789" s="315">
        <v>1094.4206610000001</v>
      </c>
      <c r="W789" s="316">
        <v>247.33463499999999</v>
      </c>
      <c r="X789" s="315">
        <v>5840.3761999999997</v>
      </c>
      <c r="Y789" s="316">
        <v>1148.8112229999999</v>
      </c>
      <c r="Z789" s="315">
        <v>11.60317</v>
      </c>
      <c r="AA789" s="316">
        <v>5.5881889999999999</v>
      </c>
      <c r="AB789" s="315">
        <v>3714.2684079999999</v>
      </c>
      <c r="AC789" s="316">
        <v>2205.3561009999999</v>
      </c>
      <c r="AD789" s="315">
        <v>93.908598999999995</v>
      </c>
      <c r="AE789" s="316">
        <v>26.168901000000002</v>
      </c>
      <c r="AF789" s="282">
        <v>272.22524604</v>
      </c>
      <c r="AG789" s="317">
        <v>3280.1519985999998</v>
      </c>
      <c r="AH789" s="282">
        <v>1672.770295</v>
      </c>
      <c r="AI789" s="317">
        <v>2144.0741975000001</v>
      </c>
      <c r="AJ789" s="282">
        <v>875.32287687999997</v>
      </c>
      <c r="AK789" s="380">
        <v>39</v>
      </c>
    </row>
    <row r="790" spans="1:37" x14ac:dyDescent="0.2">
      <c r="A790" s="318" t="s">
        <v>2175</v>
      </c>
      <c r="B790" s="313" t="s">
        <v>2176</v>
      </c>
      <c r="C790" s="378">
        <v>3.3550635745999999</v>
      </c>
      <c r="D790" s="314">
        <v>845</v>
      </c>
      <c r="E790" s="379">
        <v>5.89</v>
      </c>
      <c r="F790" s="315">
        <v>17350.030106999999</v>
      </c>
      <c r="G790" s="282">
        <v>12377.156429000001</v>
      </c>
      <c r="H790" s="316">
        <v>4972.8736786999998</v>
      </c>
      <c r="I790" s="315">
        <v>1617.1204190000001</v>
      </c>
      <c r="J790" s="316">
        <v>82.783344</v>
      </c>
      <c r="K790" s="315">
        <v>3656.089207</v>
      </c>
      <c r="L790" s="316">
        <v>236.46813800000001</v>
      </c>
      <c r="M790" s="282">
        <v>1188.0112383999999</v>
      </c>
      <c r="N790" s="315">
        <v>185.80505500000001</v>
      </c>
      <c r="O790" s="316">
        <v>53.129139000000002</v>
      </c>
      <c r="P790" s="315">
        <v>39.622332</v>
      </c>
      <c r="Q790" s="316">
        <v>6.6915040000000001</v>
      </c>
      <c r="R790" s="315">
        <v>693.28013499999997</v>
      </c>
      <c r="S790" s="316">
        <v>300.13133399999998</v>
      </c>
      <c r="T790" s="315">
        <v>234.99560500000001</v>
      </c>
      <c r="U790" s="316">
        <v>20.430613000000001</v>
      </c>
      <c r="V790" s="315">
        <v>187.51775000000001</v>
      </c>
      <c r="W790" s="316">
        <v>50.753289000000002</v>
      </c>
      <c r="X790" s="315">
        <v>2620.6458520000001</v>
      </c>
      <c r="Y790" s="316">
        <v>651.07167800000002</v>
      </c>
      <c r="Z790" s="315">
        <v>9.8210049999999995</v>
      </c>
      <c r="AA790" s="316">
        <v>5.1602209999999999</v>
      </c>
      <c r="AB790" s="315">
        <v>1215.3726079999999</v>
      </c>
      <c r="AC790" s="316">
        <v>966.09375999999997</v>
      </c>
      <c r="AD790" s="315">
        <v>18.730839</v>
      </c>
      <c r="AE790" s="316">
        <v>6.7748350000000004</v>
      </c>
      <c r="AF790" s="282">
        <v>137.59417414000001</v>
      </c>
      <c r="AG790" s="317">
        <v>1204.3603811999999</v>
      </c>
      <c r="AH790" s="282">
        <v>632.71678913000005</v>
      </c>
      <c r="AI790" s="317">
        <v>885.32761384000003</v>
      </c>
      <c r="AJ790" s="282">
        <v>443.53124988000002</v>
      </c>
      <c r="AK790" s="380">
        <v>49</v>
      </c>
    </row>
    <row r="791" spans="1:37" x14ac:dyDescent="0.2">
      <c r="A791" s="318" t="s">
        <v>2177</v>
      </c>
      <c r="B791" s="313" t="s">
        <v>2178</v>
      </c>
      <c r="C791" s="378">
        <v>1.3543673462000001</v>
      </c>
      <c r="D791" s="314">
        <v>1301</v>
      </c>
      <c r="E791" s="379">
        <v>2.0699999999999998</v>
      </c>
      <c r="F791" s="315">
        <v>7003.8357579000003</v>
      </c>
      <c r="G791" s="282">
        <v>4946.9874897</v>
      </c>
      <c r="H791" s="316">
        <v>2056.8482681999999</v>
      </c>
      <c r="I791" s="315">
        <v>676.76386300000001</v>
      </c>
      <c r="J791" s="316">
        <v>29.929206000000001</v>
      </c>
      <c r="K791" s="315">
        <v>1174.6679730000001</v>
      </c>
      <c r="L791" s="316">
        <v>84.703331000000006</v>
      </c>
      <c r="M791" s="282">
        <v>409.07981368999998</v>
      </c>
      <c r="N791" s="315">
        <v>50.517752000000002</v>
      </c>
      <c r="O791" s="316">
        <v>21.331911000000002</v>
      </c>
      <c r="P791" s="315">
        <v>5.577108</v>
      </c>
      <c r="Q791" s="316">
        <v>1.149427</v>
      </c>
      <c r="R791" s="315">
        <v>248.224209</v>
      </c>
      <c r="S791" s="316">
        <v>119.810198</v>
      </c>
      <c r="T791" s="315">
        <v>80.797809999999998</v>
      </c>
      <c r="U791" s="316">
        <v>8.6663720000000009</v>
      </c>
      <c r="V791" s="315">
        <v>46.516303999999998</v>
      </c>
      <c r="W791" s="316">
        <v>13.087728</v>
      </c>
      <c r="X791" s="315">
        <v>1436.5807110000001</v>
      </c>
      <c r="Y791" s="316">
        <v>410.407062</v>
      </c>
      <c r="Z791" s="315">
        <v>9.2020199999999992</v>
      </c>
      <c r="AA791" s="316">
        <v>5.0090630000000003</v>
      </c>
      <c r="AB791" s="315">
        <v>480.36463400000002</v>
      </c>
      <c r="AC791" s="316">
        <v>362.518463</v>
      </c>
      <c r="AD791" s="315">
        <v>6.459333</v>
      </c>
      <c r="AE791" s="316">
        <v>3.5137290000000001</v>
      </c>
      <c r="AF791" s="282">
        <v>58.698881819999997</v>
      </c>
      <c r="AG791" s="317">
        <v>422.47162129999998</v>
      </c>
      <c r="AH791" s="282">
        <v>259.88949847999999</v>
      </c>
      <c r="AI791" s="317">
        <v>374.00070814999998</v>
      </c>
      <c r="AJ791" s="282">
        <v>203.89702930999999</v>
      </c>
      <c r="AK791" s="380">
        <v>39</v>
      </c>
    </row>
    <row r="792" spans="1:37" x14ac:dyDescent="0.2">
      <c r="A792" s="318" t="s">
        <v>2179</v>
      </c>
      <c r="B792" s="313" t="s">
        <v>2180</v>
      </c>
      <c r="C792" s="378">
        <v>2.7506282668000002</v>
      </c>
      <c r="D792" s="314">
        <v>338</v>
      </c>
      <c r="E792" s="379">
        <v>6</v>
      </c>
      <c r="F792" s="315">
        <v>14224.315629999999</v>
      </c>
      <c r="G792" s="282">
        <v>10773.013815</v>
      </c>
      <c r="H792" s="316">
        <v>3451.3018142999999</v>
      </c>
      <c r="I792" s="315">
        <v>1415.8653360000001</v>
      </c>
      <c r="J792" s="316">
        <v>76.796184999999994</v>
      </c>
      <c r="K792" s="315">
        <v>2802.1545850000002</v>
      </c>
      <c r="L792" s="316">
        <v>179.76926499999999</v>
      </c>
      <c r="M792" s="282">
        <v>920.50953033999997</v>
      </c>
      <c r="N792" s="315">
        <v>205.53144900000001</v>
      </c>
      <c r="O792" s="316">
        <v>37.719648999999997</v>
      </c>
      <c r="P792" s="315">
        <v>133.86136200000001</v>
      </c>
      <c r="Q792" s="316">
        <v>24.749593999999998</v>
      </c>
      <c r="R792" s="315">
        <v>454.52269899999999</v>
      </c>
      <c r="S792" s="316">
        <v>164.46485200000001</v>
      </c>
      <c r="T792" s="315">
        <v>242.845789</v>
      </c>
      <c r="U792" s="316">
        <v>15.763569</v>
      </c>
      <c r="V792" s="315">
        <v>341.27253200000001</v>
      </c>
      <c r="W792" s="316">
        <v>80.693605000000005</v>
      </c>
      <c r="X792" s="315">
        <v>2594.4967630000001</v>
      </c>
      <c r="Y792" s="316">
        <v>597.67766800000004</v>
      </c>
      <c r="Z792" s="315">
        <v>13.250978</v>
      </c>
      <c r="AA792" s="316">
        <v>6.7235319999999996</v>
      </c>
      <c r="AB792" s="315">
        <v>624.77260899999999</v>
      </c>
      <c r="AC792" s="316">
        <v>631.72488099999998</v>
      </c>
      <c r="AD792" s="315">
        <v>41.445892999999998</v>
      </c>
      <c r="AE792" s="316">
        <v>13.150496</v>
      </c>
      <c r="AF792" s="282">
        <v>54.852251191000001</v>
      </c>
      <c r="AG792" s="317">
        <v>1137.9590978000001</v>
      </c>
      <c r="AH792" s="282">
        <v>417.88412041999999</v>
      </c>
      <c r="AI792" s="317">
        <v>507.96473918999999</v>
      </c>
      <c r="AJ792" s="282">
        <v>485.89259806000001</v>
      </c>
      <c r="AK792" s="380">
        <v>63</v>
      </c>
    </row>
    <row r="793" spans="1:37" x14ac:dyDescent="0.2">
      <c r="A793" s="318" t="s">
        <v>2181</v>
      </c>
      <c r="B793" s="313" t="s">
        <v>2182</v>
      </c>
      <c r="C793" s="378">
        <v>0.92047336840000005</v>
      </c>
      <c r="D793" s="314">
        <v>1224</v>
      </c>
      <c r="E793" s="379">
        <v>1.79</v>
      </c>
      <c r="F793" s="315">
        <v>4760.0411439999998</v>
      </c>
      <c r="G793" s="282">
        <v>3502.8813593</v>
      </c>
      <c r="H793" s="316">
        <v>1257.1597846</v>
      </c>
      <c r="I793" s="315">
        <v>445.41703000000001</v>
      </c>
      <c r="J793" s="316">
        <v>27.484311000000002</v>
      </c>
      <c r="K793" s="315">
        <v>686.96846200000005</v>
      </c>
      <c r="L793" s="316">
        <v>52.100487000000001</v>
      </c>
      <c r="M793" s="282">
        <v>266.58660599000001</v>
      </c>
      <c r="N793" s="315">
        <v>25.865338000000001</v>
      </c>
      <c r="O793" s="316">
        <v>6.6129889999999998</v>
      </c>
      <c r="P793" s="315">
        <v>7.4078840000000001</v>
      </c>
      <c r="Q793" s="316">
        <v>1.488626</v>
      </c>
      <c r="R793" s="315">
        <v>120.028364</v>
      </c>
      <c r="S793" s="316">
        <v>45.892690000000002</v>
      </c>
      <c r="T793" s="315">
        <v>50.544279000000003</v>
      </c>
      <c r="U793" s="316">
        <v>4.2347239999999999</v>
      </c>
      <c r="V793" s="315">
        <v>9.0761819999999993</v>
      </c>
      <c r="W793" s="316">
        <v>1.7390909999999999</v>
      </c>
      <c r="X793" s="315">
        <v>1340.0135310000001</v>
      </c>
      <c r="Y793" s="316">
        <v>369.02760999999998</v>
      </c>
      <c r="Z793" s="315">
        <v>5.7664</v>
      </c>
      <c r="AA793" s="316">
        <v>2.3358759999999998</v>
      </c>
      <c r="AB793" s="315">
        <v>183.319636</v>
      </c>
      <c r="AC793" s="316">
        <v>185.455218</v>
      </c>
      <c r="AD793" s="315">
        <v>3.8385159999999998</v>
      </c>
      <c r="AE793" s="316">
        <v>1.744378</v>
      </c>
      <c r="AF793" s="282">
        <v>19.081816370999999</v>
      </c>
      <c r="AG793" s="317">
        <v>323.72301279999999</v>
      </c>
      <c r="AH793" s="282">
        <v>158.01813883</v>
      </c>
      <c r="AI793" s="317">
        <v>220.61331071999999</v>
      </c>
      <c r="AJ793" s="282">
        <v>195.65663817999999</v>
      </c>
      <c r="AK793" s="380">
        <v>82</v>
      </c>
    </row>
    <row r="794" spans="1:37" x14ac:dyDescent="0.2">
      <c r="A794" s="318" t="s">
        <v>2183</v>
      </c>
      <c r="B794" s="313" t="s">
        <v>2184</v>
      </c>
      <c r="C794" s="378">
        <v>0.71061582440000004</v>
      </c>
      <c r="D794" s="314">
        <v>478</v>
      </c>
      <c r="E794" s="379">
        <v>1.27</v>
      </c>
      <c r="F794" s="315">
        <v>3674.8054619</v>
      </c>
      <c r="G794" s="282">
        <v>2970.4558931000001</v>
      </c>
      <c r="H794" s="316">
        <v>704.34956877000002</v>
      </c>
      <c r="I794" s="315">
        <v>262.65886999999998</v>
      </c>
      <c r="J794" s="316">
        <v>13.119754</v>
      </c>
      <c r="K794" s="315">
        <v>310.048406</v>
      </c>
      <c r="L794" s="316">
        <v>23.124357</v>
      </c>
      <c r="M794" s="282">
        <v>799.60292856000001</v>
      </c>
      <c r="N794" s="315">
        <v>36.928252000000001</v>
      </c>
      <c r="O794" s="316">
        <v>3.9020730000000001</v>
      </c>
      <c r="P794" s="315">
        <v>27.089300000000001</v>
      </c>
      <c r="Q794" s="316">
        <v>6.1768770000000002</v>
      </c>
      <c r="R794" s="315">
        <v>53.820753000000003</v>
      </c>
      <c r="S794" s="316">
        <v>16.45449</v>
      </c>
      <c r="T794" s="315">
        <v>29.910786000000002</v>
      </c>
      <c r="U794" s="316">
        <v>3.7073999999999998</v>
      </c>
      <c r="V794" s="315">
        <v>148.37291099999999</v>
      </c>
      <c r="W794" s="316">
        <v>28.568708999999998</v>
      </c>
      <c r="X794" s="315">
        <v>199.38718600000001</v>
      </c>
      <c r="Y794" s="316">
        <v>41.868949999999998</v>
      </c>
      <c r="Z794" s="315">
        <v>21.087671</v>
      </c>
      <c r="AA794" s="316">
        <v>5.2829709999999999</v>
      </c>
      <c r="AB794" s="315">
        <v>497.715034</v>
      </c>
      <c r="AC794" s="316">
        <v>107.399098</v>
      </c>
      <c r="AD794" s="315">
        <v>0.30673400000000001</v>
      </c>
      <c r="AE794" s="316">
        <v>0.17297899999999999</v>
      </c>
      <c r="AF794" s="282">
        <v>4.6713795523000003</v>
      </c>
      <c r="AG794" s="317">
        <v>145.81784583999999</v>
      </c>
      <c r="AH794" s="282">
        <v>48.406577241999997</v>
      </c>
      <c r="AI794" s="317">
        <v>79.810704552999994</v>
      </c>
      <c r="AJ794" s="282">
        <v>759.39246481999999</v>
      </c>
      <c r="AK794" s="380">
        <v>167</v>
      </c>
    </row>
    <row r="795" spans="1:37" x14ac:dyDescent="0.2">
      <c r="A795" s="318" t="s">
        <v>2185</v>
      </c>
      <c r="B795" s="313" t="s">
        <v>2186</v>
      </c>
      <c r="C795" s="378">
        <v>1.1576364404999999</v>
      </c>
      <c r="D795" s="314">
        <v>435</v>
      </c>
      <c r="E795" s="379">
        <v>3.23</v>
      </c>
      <c r="F795" s="315">
        <v>5986.4818206</v>
      </c>
      <c r="G795" s="282">
        <v>4455.4974408999997</v>
      </c>
      <c r="H795" s="316">
        <v>1530.9843797000001</v>
      </c>
      <c r="I795" s="315">
        <v>626.76925500000004</v>
      </c>
      <c r="J795" s="316">
        <v>28.936727999999999</v>
      </c>
      <c r="K795" s="315">
        <v>1367.5324419999999</v>
      </c>
      <c r="L795" s="316">
        <v>89.292895999999999</v>
      </c>
      <c r="M795" s="282">
        <v>474.38507887999998</v>
      </c>
      <c r="N795" s="315">
        <v>91.727951000000004</v>
      </c>
      <c r="O795" s="316">
        <v>15.445727</v>
      </c>
      <c r="P795" s="315">
        <v>40.875081999999999</v>
      </c>
      <c r="Q795" s="316">
        <v>6.0331450000000002</v>
      </c>
      <c r="R795" s="315">
        <v>292.63685199999998</v>
      </c>
      <c r="S795" s="316">
        <v>86.827241999999998</v>
      </c>
      <c r="T795" s="315">
        <v>102.196084</v>
      </c>
      <c r="U795" s="316">
        <v>10.986653</v>
      </c>
      <c r="V795" s="315">
        <v>290.20574699999997</v>
      </c>
      <c r="W795" s="316">
        <v>69.273090999999994</v>
      </c>
      <c r="X795" s="315">
        <v>288.980864</v>
      </c>
      <c r="Y795" s="316">
        <v>56.867553999999998</v>
      </c>
      <c r="Z795" s="315">
        <v>17.455582</v>
      </c>
      <c r="AA795" s="316">
        <v>5.4465029999999999</v>
      </c>
      <c r="AB795" s="315">
        <v>258.37709999999998</v>
      </c>
      <c r="AC795" s="316">
        <v>288.51735500000001</v>
      </c>
      <c r="AD795" s="315">
        <v>22.04955</v>
      </c>
      <c r="AE795" s="316">
        <v>11.850612999999999</v>
      </c>
      <c r="AF795" s="282">
        <v>7.4336884919999999</v>
      </c>
      <c r="AG795" s="317">
        <v>429.87130155</v>
      </c>
      <c r="AH795" s="282">
        <v>166.15051650000001</v>
      </c>
      <c r="AI795" s="317">
        <v>213.99034388000001</v>
      </c>
      <c r="AJ795" s="282">
        <v>626.36687443999995</v>
      </c>
      <c r="AK795" s="380">
        <v>116</v>
      </c>
    </row>
    <row r="796" spans="1:37" x14ac:dyDescent="0.2">
      <c r="A796" s="318" t="s">
        <v>2187</v>
      </c>
      <c r="B796" s="313" t="s">
        <v>2188</v>
      </c>
      <c r="C796" s="378">
        <v>1.3816270799999999</v>
      </c>
      <c r="D796" s="314">
        <v>731</v>
      </c>
      <c r="E796" s="379">
        <v>3.66</v>
      </c>
      <c r="F796" s="315">
        <v>7144.8039365000004</v>
      </c>
      <c r="G796" s="282">
        <v>5229.0873375000001</v>
      </c>
      <c r="H796" s="316">
        <v>1915.7165990000001</v>
      </c>
      <c r="I796" s="315">
        <v>893.30419400000005</v>
      </c>
      <c r="J796" s="316">
        <v>44.584983000000001</v>
      </c>
      <c r="K796" s="315">
        <v>1617.017388</v>
      </c>
      <c r="L796" s="316">
        <v>123.723551</v>
      </c>
      <c r="M796" s="282">
        <v>640.5517476</v>
      </c>
      <c r="N796" s="315">
        <v>122.947776</v>
      </c>
      <c r="O796" s="316">
        <v>34.360843000000003</v>
      </c>
      <c r="P796" s="315">
        <v>46.502713999999997</v>
      </c>
      <c r="Q796" s="316">
        <v>7.6373179999999996</v>
      </c>
      <c r="R796" s="315">
        <v>286.06353000000001</v>
      </c>
      <c r="S796" s="316">
        <v>109.94311999999999</v>
      </c>
      <c r="T796" s="315">
        <v>144.349662</v>
      </c>
      <c r="U796" s="316">
        <v>16.930768</v>
      </c>
      <c r="V796" s="315">
        <v>240.85504299999999</v>
      </c>
      <c r="W796" s="316">
        <v>54.940080999999999</v>
      </c>
      <c r="X796" s="315">
        <v>309.16382700000003</v>
      </c>
      <c r="Y796" s="316">
        <v>54.462071000000002</v>
      </c>
      <c r="Z796" s="315">
        <v>24.006354000000002</v>
      </c>
      <c r="AA796" s="316">
        <v>8.4143570000000008</v>
      </c>
      <c r="AB796" s="315">
        <v>386.53926799999999</v>
      </c>
      <c r="AC796" s="316">
        <v>420.94262500000002</v>
      </c>
      <c r="AD796" s="315">
        <v>26.012564999999999</v>
      </c>
      <c r="AE796" s="316">
        <v>11.662588</v>
      </c>
      <c r="AF796" s="282">
        <v>8.2739638740999997</v>
      </c>
      <c r="AG796" s="317">
        <v>496.85828805</v>
      </c>
      <c r="AH796" s="282">
        <v>233.73430386000001</v>
      </c>
      <c r="AI796" s="317">
        <v>236.52094303999999</v>
      </c>
      <c r="AJ796" s="282">
        <v>544.50006379000001</v>
      </c>
      <c r="AK796" s="380">
        <v>143</v>
      </c>
    </row>
    <row r="797" spans="1:37" x14ac:dyDescent="0.2">
      <c r="A797" s="318" t="s">
        <v>2189</v>
      </c>
      <c r="B797" s="313" t="s">
        <v>2190</v>
      </c>
      <c r="C797" s="378">
        <v>0.56598062360000001</v>
      </c>
      <c r="D797" s="314">
        <v>2328</v>
      </c>
      <c r="E797" s="379">
        <v>1.64</v>
      </c>
      <c r="F797" s="315">
        <v>2926.8538856</v>
      </c>
      <c r="G797" s="282">
        <v>2142.8962603</v>
      </c>
      <c r="H797" s="316">
        <v>783.95762533000004</v>
      </c>
      <c r="I797" s="315">
        <v>341.87202400000001</v>
      </c>
      <c r="J797" s="316">
        <v>16.720189999999999</v>
      </c>
      <c r="K797" s="315">
        <v>585.489328</v>
      </c>
      <c r="L797" s="316">
        <v>42.978262000000001</v>
      </c>
      <c r="M797" s="282">
        <v>220.78450777</v>
      </c>
      <c r="N797" s="315">
        <v>29.224658000000002</v>
      </c>
      <c r="O797" s="316">
        <v>9.3613199999999992</v>
      </c>
      <c r="P797" s="315">
        <v>13.086767999999999</v>
      </c>
      <c r="Q797" s="316">
        <v>2.2467190000000001</v>
      </c>
      <c r="R797" s="315">
        <v>106.460156</v>
      </c>
      <c r="S797" s="316">
        <v>37.307701000000002</v>
      </c>
      <c r="T797" s="315">
        <v>38.541848000000002</v>
      </c>
      <c r="U797" s="316">
        <v>5.1732209999999998</v>
      </c>
      <c r="V797" s="315">
        <v>47.124589999999998</v>
      </c>
      <c r="W797" s="316">
        <v>9.8286499999999997</v>
      </c>
      <c r="X797" s="315">
        <v>78.787561999999994</v>
      </c>
      <c r="Y797" s="316">
        <v>17.065352000000001</v>
      </c>
      <c r="Z797" s="315">
        <v>32.593024999999997</v>
      </c>
      <c r="AA797" s="316">
        <v>9.6269340000000003</v>
      </c>
      <c r="AB797" s="315">
        <v>133.86160799999999</v>
      </c>
      <c r="AC797" s="316">
        <v>147.81363400000001</v>
      </c>
      <c r="AD797" s="315">
        <v>17.823540000000001</v>
      </c>
      <c r="AE797" s="316">
        <v>8.9828550000000007</v>
      </c>
      <c r="AF797" s="282">
        <v>3.3759190661999998</v>
      </c>
      <c r="AG797" s="317">
        <v>174.38822268000001</v>
      </c>
      <c r="AH797" s="282">
        <v>82.891361677999996</v>
      </c>
      <c r="AI797" s="317">
        <v>97.179496564999994</v>
      </c>
      <c r="AJ797" s="282">
        <v>616.26443296000002</v>
      </c>
      <c r="AK797" s="380">
        <v>215</v>
      </c>
    </row>
    <row r="798" spans="1:37" x14ac:dyDescent="0.2">
      <c r="A798" s="318" t="s">
        <v>2191</v>
      </c>
      <c r="B798" s="313" t="s">
        <v>2192</v>
      </c>
      <c r="C798" s="378">
        <v>3.6382531297999998</v>
      </c>
      <c r="D798" s="314">
        <v>692</v>
      </c>
      <c r="E798" s="379">
        <v>8.1</v>
      </c>
      <c r="F798" s="315">
        <v>18814.487397000001</v>
      </c>
      <c r="G798" s="282">
        <v>14386.678454000001</v>
      </c>
      <c r="H798" s="316">
        <v>4427.8089436999999</v>
      </c>
      <c r="I798" s="315">
        <v>1993.179161</v>
      </c>
      <c r="J798" s="316">
        <v>102.922927</v>
      </c>
      <c r="K798" s="315">
        <v>2884.3989350000002</v>
      </c>
      <c r="L798" s="316">
        <v>198.47882899999999</v>
      </c>
      <c r="M798" s="282">
        <v>1201.3220412999999</v>
      </c>
      <c r="N798" s="315">
        <v>481.368448</v>
      </c>
      <c r="O798" s="316">
        <v>85.037882999999994</v>
      </c>
      <c r="P798" s="315">
        <v>449.45577300000002</v>
      </c>
      <c r="Q798" s="316">
        <v>77.463206</v>
      </c>
      <c r="R798" s="315">
        <v>419.25828000000001</v>
      </c>
      <c r="S798" s="316">
        <v>161.90369100000001</v>
      </c>
      <c r="T798" s="315">
        <v>354.67005399999999</v>
      </c>
      <c r="U798" s="316">
        <v>27.077013999999998</v>
      </c>
      <c r="V798" s="315">
        <v>1423.7967880000001</v>
      </c>
      <c r="W798" s="316">
        <v>305.37055099999998</v>
      </c>
      <c r="X798" s="315">
        <v>2900.4903300000001</v>
      </c>
      <c r="Y798" s="316">
        <v>656.58157900000003</v>
      </c>
      <c r="Z798" s="315">
        <v>3.1032250000000001</v>
      </c>
      <c r="AA798" s="316">
        <v>1.0075780000000001</v>
      </c>
      <c r="AB798" s="315">
        <v>460.56699600000002</v>
      </c>
      <c r="AC798" s="316">
        <v>800.308716</v>
      </c>
      <c r="AD798" s="315">
        <v>107.166786</v>
      </c>
      <c r="AE798" s="316">
        <v>20.341214000000001</v>
      </c>
      <c r="AF798" s="282">
        <v>967.87117479000005</v>
      </c>
      <c r="AG798" s="317">
        <v>1352.5697447</v>
      </c>
      <c r="AH798" s="282">
        <v>491.25192406999997</v>
      </c>
      <c r="AI798" s="317">
        <v>683.54608412000005</v>
      </c>
      <c r="AJ798" s="282">
        <v>203.97846501999999</v>
      </c>
      <c r="AK798" s="380">
        <v>135</v>
      </c>
    </row>
    <row r="799" spans="1:37" x14ac:dyDescent="0.2">
      <c r="A799" s="318" t="s">
        <v>2193</v>
      </c>
      <c r="B799" s="313" t="s">
        <v>2194</v>
      </c>
      <c r="C799" s="378">
        <v>0.73646233210000001</v>
      </c>
      <c r="D799" s="314">
        <v>4980</v>
      </c>
      <c r="E799" s="379">
        <v>1.1399999999999999</v>
      </c>
      <c r="F799" s="315">
        <v>3808.4654288000002</v>
      </c>
      <c r="G799" s="282">
        <v>2974.1386361999998</v>
      </c>
      <c r="H799" s="316">
        <v>834.32679255999994</v>
      </c>
      <c r="I799" s="315">
        <v>311.092916</v>
      </c>
      <c r="J799" s="316">
        <v>17.652052000000001</v>
      </c>
      <c r="K799" s="315">
        <v>241.131215</v>
      </c>
      <c r="L799" s="316">
        <v>25.902674999999999</v>
      </c>
      <c r="M799" s="282">
        <v>134.02749467999999</v>
      </c>
      <c r="N799" s="315">
        <v>98.459829999999997</v>
      </c>
      <c r="O799" s="316">
        <v>16.883161000000001</v>
      </c>
      <c r="P799" s="315">
        <v>49.108744000000002</v>
      </c>
      <c r="Q799" s="316">
        <v>8.225301</v>
      </c>
      <c r="R799" s="315">
        <v>17.190373999999998</v>
      </c>
      <c r="S799" s="316">
        <v>15.191551</v>
      </c>
      <c r="T799" s="315">
        <v>44.602561999999999</v>
      </c>
      <c r="U799" s="316">
        <v>4.8665050000000001</v>
      </c>
      <c r="V799" s="315">
        <v>8.4452619999999996</v>
      </c>
      <c r="W799" s="316">
        <v>2.6085150000000001</v>
      </c>
      <c r="X799" s="315">
        <v>1452.0821659999999</v>
      </c>
      <c r="Y799" s="316">
        <v>356.19170000000003</v>
      </c>
      <c r="Z799" s="315">
        <v>6.2673000000000006E-2</v>
      </c>
      <c r="AA799" s="316">
        <v>2.2234E-2</v>
      </c>
      <c r="AB799" s="315">
        <v>66.021297000000004</v>
      </c>
      <c r="AC799" s="316">
        <v>83.394104999999996</v>
      </c>
      <c r="AD799" s="315">
        <v>18.970064000000001</v>
      </c>
      <c r="AE799" s="316">
        <v>5.9672669999999997</v>
      </c>
      <c r="AF799" s="282">
        <v>365.70415317999999</v>
      </c>
      <c r="AG799" s="317">
        <v>246.05677972000001</v>
      </c>
      <c r="AH799" s="282">
        <v>85.573320238999997</v>
      </c>
      <c r="AI799" s="317">
        <v>123.80037616</v>
      </c>
      <c r="AJ799" s="282">
        <v>9.2311371067000003</v>
      </c>
      <c r="AK799" s="380">
        <v>204</v>
      </c>
    </row>
    <row r="800" spans="1:37" x14ac:dyDescent="0.2">
      <c r="A800" s="318" t="s">
        <v>2195</v>
      </c>
      <c r="B800" s="313" t="s">
        <v>2196</v>
      </c>
      <c r="C800" s="378">
        <v>0.3116699127</v>
      </c>
      <c r="D800" s="314">
        <v>52536</v>
      </c>
      <c r="E800" s="379">
        <v>1.05</v>
      </c>
      <c r="F800" s="315">
        <v>1611.7376763</v>
      </c>
      <c r="G800" s="282">
        <v>1245.3354632999999</v>
      </c>
      <c r="H800" s="316">
        <v>366.40221295999999</v>
      </c>
      <c r="I800" s="315">
        <v>206.58576299999999</v>
      </c>
      <c r="J800" s="316">
        <v>7.5767129999999998</v>
      </c>
      <c r="K800" s="315">
        <v>90.832571999999999</v>
      </c>
      <c r="L800" s="316">
        <v>8.0116040000000002</v>
      </c>
      <c r="M800" s="282">
        <v>65.289996488</v>
      </c>
      <c r="N800" s="315">
        <v>50.754123999999997</v>
      </c>
      <c r="O800" s="316">
        <v>11.025528</v>
      </c>
      <c r="P800" s="315">
        <v>14.359648</v>
      </c>
      <c r="Q800" s="316">
        <v>2.153413</v>
      </c>
      <c r="R800" s="315">
        <v>10.178229</v>
      </c>
      <c r="S800" s="316">
        <v>5.1725409999999998</v>
      </c>
      <c r="T800" s="315">
        <v>34.037748000000001</v>
      </c>
      <c r="U800" s="316">
        <v>2.4753370000000001</v>
      </c>
      <c r="V800" s="315">
        <v>2.5844239999999998</v>
      </c>
      <c r="W800" s="316">
        <v>0.58602699999999996</v>
      </c>
      <c r="X800" s="315">
        <v>558.69373399999995</v>
      </c>
      <c r="Y800" s="316">
        <v>136.390017</v>
      </c>
      <c r="Z800" s="315">
        <v>0.11824999999999999</v>
      </c>
      <c r="AA800" s="316">
        <v>5.6915E-2</v>
      </c>
      <c r="AB800" s="315">
        <v>43.218828999999999</v>
      </c>
      <c r="AC800" s="316">
        <v>42.763072999999999</v>
      </c>
      <c r="AD800" s="315">
        <v>68.585158000000007</v>
      </c>
      <c r="AE800" s="316">
        <v>19.272212</v>
      </c>
      <c r="AF800" s="282">
        <v>5.5030358206000001</v>
      </c>
      <c r="AG800" s="317">
        <v>124.72535987000001</v>
      </c>
      <c r="AH800" s="282">
        <v>38.307533483999997</v>
      </c>
      <c r="AI800" s="317">
        <v>59.458818331000003</v>
      </c>
      <c r="AJ800" s="282">
        <v>3.0210730629000002</v>
      </c>
      <c r="AK800" s="380">
        <v>231</v>
      </c>
    </row>
    <row r="801" spans="1:37" x14ac:dyDescent="0.2">
      <c r="A801" s="318" t="s">
        <v>2197</v>
      </c>
      <c r="B801" s="313" t="s">
        <v>2198</v>
      </c>
      <c r="C801" s="378">
        <v>10.528294675</v>
      </c>
      <c r="D801" s="314">
        <v>1</v>
      </c>
      <c r="E801" s="379">
        <v>51</v>
      </c>
      <c r="F801" s="315">
        <v>54444.938386000002</v>
      </c>
      <c r="G801" s="282">
        <v>31768.525453999999</v>
      </c>
      <c r="H801" s="316">
        <v>22676.412931999999</v>
      </c>
      <c r="I801" s="315">
        <v>6446.7228770000002</v>
      </c>
      <c r="J801" s="316">
        <v>68.951902000000004</v>
      </c>
      <c r="K801" s="315">
        <v>5161.5138079999997</v>
      </c>
      <c r="L801" s="316">
        <v>861.49092399999995</v>
      </c>
      <c r="M801" s="282">
        <v>6189.1380259999996</v>
      </c>
      <c r="N801" s="315">
        <v>1433.124532</v>
      </c>
      <c r="O801" s="316">
        <v>179.358204</v>
      </c>
      <c r="P801" s="315">
        <v>0</v>
      </c>
      <c r="Q801" s="316">
        <v>0</v>
      </c>
      <c r="R801" s="315">
        <v>4556.1275930000002</v>
      </c>
      <c r="S801" s="316">
        <v>4261.2734600000003</v>
      </c>
      <c r="T801" s="315">
        <v>6442.0570939999998</v>
      </c>
      <c r="U801" s="316">
        <v>1483.054318</v>
      </c>
      <c r="V801" s="315">
        <v>0</v>
      </c>
      <c r="W801" s="316">
        <v>0</v>
      </c>
      <c r="X801" s="315">
        <v>0</v>
      </c>
      <c r="Y801" s="316">
        <v>0</v>
      </c>
      <c r="Z801" s="315">
        <v>0</v>
      </c>
      <c r="AA801" s="316">
        <v>0</v>
      </c>
      <c r="AB801" s="315">
        <v>3409.2123409999999</v>
      </c>
      <c r="AC801" s="316">
        <v>3361.248932</v>
      </c>
      <c r="AD801" s="315">
        <v>0</v>
      </c>
      <c r="AE801" s="316">
        <v>0</v>
      </c>
      <c r="AF801" s="282">
        <v>0</v>
      </c>
      <c r="AG801" s="317">
        <v>4047.6591680000001</v>
      </c>
      <c r="AH801" s="282">
        <v>1862.6565780000001</v>
      </c>
      <c r="AI801" s="317">
        <v>4681.3486290000001</v>
      </c>
      <c r="AJ801" s="282">
        <v>0</v>
      </c>
      <c r="AK801" s="380">
        <v>1</v>
      </c>
    </row>
    <row r="802" spans="1:37" x14ac:dyDescent="0.2">
      <c r="A802" s="318" t="s">
        <v>2199</v>
      </c>
      <c r="B802" s="313" t="s">
        <v>2200</v>
      </c>
      <c r="C802" s="378">
        <v>2.0822652965000001</v>
      </c>
      <c r="D802" s="314">
        <v>2</v>
      </c>
      <c r="E802" s="379">
        <v>7</v>
      </c>
      <c r="F802" s="315">
        <v>10768.012225</v>
      </c>
      <c r="G802" s="282">
        <v>7114.4641339999998</v>
      </c>
      <c r="H802" s="316">
        <v>3653.5480910000001</v>
      </c>
      <c r="I802" s="315">
        <v>978.47856400000001</v>
      </c>
      <c r="J802" s="316">
        <v>10.109184000000001</v>
      </c>
      <c r="K802" s="315">
        <v>3485.0011330000002</v>
      </c>
      <c r="L802" s="316">
        <v>631.43503899999996</v>
      </c>
      <c r="M802" s="282">
        <v>802.40194399999996</v>
      </c>
      <c r="N802" s="315">
        <v>209.62407300000001</v>
      </c>
      <c r="O802" s="316">
        <v>26.232468999999998</v>
      </c>
      <c r="P802" s="315">
        <v>0</v>
      </c>
      <c r="Q802" s="316">
        <v>0</v>
      </c>
      <c r="R802" s="315">
        <v>515.65946799999995</v>
      </c>
      <c r="S802" s="316">
        <v>534.36831500000005</v>
      </c>
      <c r="T802" s="315">
        <v>908.10518500000001</v>
      </c>
      <c r="U802" s="316">
        <v>206.28158999999999</v>
      </c>
      <c r="V802" s="315">
        <v>0</v>
      </c>
      <c r="W802" s="316">
        <v>0</v>
      </c>
      <c r="X802" s="315">
        <v>0</v>
      </c>
      <c r="Y802" s="316">
        <v>0</v>
      </c>
      <c r="Z802" s="315">
        <v>0</v>
      </c>
      <c r="AA802" s="316">
        <v>0</v>
      </c>
      <c r="AB802" s="315">
        <v>483.14410400000003</v>
      </c>
      <c r="AC802" s="316">
        <v>465.873648</v>
      </c>
      <c r="AD802" s="315">
        <v>0</v>
      </c>
      <c r="AE802" s="316">
        <v>0</v>
      </c>
      <c r="AF802" s="282">
        <v>0</v>
      </c>
      <c r="AG802" s="317">
        <v>542.82596799999999</v>
      </c>
      <c r="AH802" s="282">
        <v>322.04248849999999</v>
      </c>
      <c r="AI802" s="317">
        <v>646.42905350000001</v>
      </c>
      <c r="AJ802" s="282">
        <v>0</v>
      </c>
      <c r="AK802" s="380">
        <v>1</v>
      </c>
    </row>
    <row r="803" spans="1:37" x14ac:dyDescent="0.2">
      <c r="A803" s="318" t="s">
        <v>2201</v>
      </c>
      <c r="B803" s="313" t="s">
        <v>2202</v>
      </c>
      <c r="C803" s="378">
        <v>1.3902781688000001</v>
      </c>
      <c r="D803" s="314">
        <v>6923</v>
      </c>
      <c r="E803" s="379">
        <v>4.63</v>
      </c>
      <c r="F803" s="315">
        <v>7189.5412858</v>
      </c>
      <c r="G803" s="282">
        <v>5375.7359071999999</v>
      </c>
      <c r="H803" s="316">
        <v>1813.8053785</v>
      </c>
      <c r="I803" s="315">
        <v>938.70447300000001</v>
      </c>
      <c r="J803" s="316">
        <v>49.827359999999999</v>
      </c>
      <c r="K803" s="315">
        <v>1562.9197469999999</v>
      </c>
      <c r="L803" s="316">
        <v>118.872432</v>
      </c>
      <c r="M803" s="282">
        <v>611.68935930999999</v>
      </c>
      <c r="N803" s="315">
        <v>257.00000199999999</v>
      </c>
      <c r="O803" s="316">
        <v>38.060445999999999</v>
      </c>
      <c r="P803" s="315">
        <v>184.81896599999999</v>
      </c>
      <c r="Q803" s="316">
        <v>28.665203000000002</v>
      </c>
      <c r="R803" s="315">
        <v>333.826798</v>
      </c>
      <c r="S803" s="316">
        <v>104.29664</v>
      </c>
      <c r="T803" s="315">
        <v>195.1909</v>
      </c>
      <c r="U803" s="316">
        <v>17.263494999999999</v>
      </c>
      <c r="V803" s="315">
        <v>128.43105600000001</v>
      </c>
      <c r="W803" s="316">
        <v>31.482295000000001</v>
      </c>
      <c r="X803" s="315">
        <v>49.673309000000003</v>
      </c>
      <c r="Y803" s="316">
        <v>10.168172999999999</v>
      </c>
      <c r="Z803" s="315">
        <v>38.370201000000002</v>
      </c>
      <c r="AA803" s="316">
        <v>13.60633</v>
      </c>
      <c r="AB803" s="315">
        <v>218.33580499999999</v>
      </c>
      <c r="AC803" s="316">
        <v>382.98631999999998</v>
      </c>
      <c r="AD803" s="315">
        <v>11.309537000000001</v>
      </c>
      <c r="AE803" s="316">
        <v>2.7023410000000001</v>
      </c>
      <c r="AF803" s="282">
        <v>3.6300970911000001</v>
      </c>
      <c r="AG803" s="317">
        <v>637.80758276999995</v>
      </c>
      <c r="AH803" s="282">
        <v>219.72255988000001</v>
      </c>
      <c r="AI803" s="317">
        <v>180.73323927999999</v>
      </c>
      <c r="AJ803" s="282">
        <v>819.44661762999999</v>
      </c>
      <c r="AK803" s="380">
        <v>264</v>
      </c>
    </row>
    <row r="804" spans="1:37" x14ac:dyDescent="0.2">
      <c r="A804" s="318" t="s">
        <v>2203</v>
      </c>
      <c r="B804" s="313" t="s">
        <v>2204</v>
      </c>
      <c r="C804" s="378">
        <v>0.43493314090000001</v>
      </c>
      <c r="D804" s="314">
        <v>12069</v>
      </c>
      <c r="E804" s="379">
        <v>1.37</v>
      </c>
      <c r="F804" s="315">
        <v>2249.168435</v>
      </c>
      <c r="G804" s="282">
        <v>1724.5615135999999</v>
      </c>
      <c r="H804" s="316">
        <v>524.60692130999996</v>
      </c>
      <c r="I804" s="315">
        <v>242.36526699999999</v>
      </c>
      <c r="J804" s="316">
        <v>12.142037999999999</v>
      </c>
      <c r="K804" s="315">
        <v>291.16676799999999</v>
      </c>
      <c r="L804" s="316">
        <v>22.72064</v>
      </c>
      <c r="M804" s="282">
        <v>153.27753461</v>
      </c>
      <c r="N804" s="315">
        <v>180.39954800000001</v>
      </c>
      <c r="O804" s="316">
        <v>19.473209000000001</v>
      </c>
      <c r="P804" s="315">
        <v>108.536151</v>
      </c>
      <c r="Q804" s="316">
        <v>18.748805999999998</v>
      </c>
      <c r="R804" s="315">
        <v>38.565511999999998</v>
      </c>
      <c r="S804" s="316">
        <v>15.690130999999999</v>
      </c>
      <c r="T804" s="315">
        <v>86.836100999999999</v>
      </c>
      <c r="U804" s="316">
        <v>5.0112209999999999</v>
      </c>
      <c r="V804" s="315">
        <v>10.037269999999999</v>
      </c>
      <c r="W804" s="316">
        <v>2.451063</v>
      </c>
      <c r="X804" s="315">
        <v>169.53191899999999</v>
      </c>
      <c r="Y804" s="316">
        <v>40.356074999999997</v>
      </c>
      <c r="Z804" s="315">
        <v>35.557575</v>
      </c>
      <c r="AA804" s="316">
        <v>9.8385649999999991</v>
      </c>
      <c r="AB804" s="315">
        <v>57.314870999999997</v>
      </c>
      <c r="AC804" s="316">
        <v>88.838241999999994</v>
      </c>
      <c r="AD804" s="315">
        <v>11.896766</v>
      </c>
      <c r="AE804" s="316">
        <v>2.5018729999999998</v>
      </c>
      <c r="AF804" s="282">
        <v>4.0214130884000001</v>
      </c>
      <c r="AG804" s="317">
        <v>155.18100125999999</v>
      </c>
      <c r="AH804" s="282">
        <v>50.357568221000001</v>
      </c>
      <c r="AI804" s="317">
        <v>58.355107908000001</v>
      </c>
      <c r="AJ804" s="282">
        <v>357.99619689000002</v>
      </c>
      <c r="AK804" s="380">
        <v>262</v>
      </c>
    </row>
    <row r="805" spans="1:37" x14ac:dyDescent="0.2">
      <c r="A805" s="318" t="s">
        <v>2205</v>
      </c>
      <c r="B805" s="313" t="s">
        <v>2206</v>
      </c>
      <c r="C805" s="378">
        <v>2.1066384452000002</v>
      </c>
      <c r="D805" s="314">
        <v>5535</v>
      </c>
      <c r="E805" s="379">
        <v>8.6199999999999992</v>
      </c>
      <c r="F805" s="315">
        <v>10894.053015</v>
      </c>
      <c r="G805" s="282">
        <v>7508.6442827999999</v>
      </c>
      <c r="H805" s="316">
        <v>3385.4087322</v>
      </c>
      <c r="I805" s="315">
        <v>1480.561614</v>
      </c>
      <c r="J805" s="316">
        <v>57.591048999999998</v>
      </c>
      <c r="K805" s="315">
        <v>2857.1472899999999</v>
      </c>
      <c r="L805" s="316">
        <v>250.463211</v>
      </c>
      <c r="M805" s="282">
        <v>1156.7615906000001</v>
      </c>
      <c r="N805" s="315">
        <v>162.53730200000001</v>
      </c>
      <c r="O805" s="316">
        <v>22.763180999999999</v>
      </c>
      <c r="P805" s="315">
        <v>103.210255</v>
      </c>
      <c r="Q805" s="316">
        <v>17.266522999999999</v>
      </c>
      <c r="R805" s="315">
        <v>456.57486799999998</v>
      </c>
      <c r="S805" s="316">
        <v>145.38181299999999</v>
      </c>
      <c r="T805" s="315">
        <v>336.00140599999997</v>
      </c>
      <c r="U805" s="316">
        <v>44.777945000000003</v>
      </c>
      <c r="V805" s="315">
        <v>144.54019</v>
      </c>
      <c r="W805" s="316">
        <v>37.169908</v>
      </c>
      <c r="X805" s="315">
        <v>45.075432999999997</v>
      </c>
      <c r="Y805" s="316">
        <v>14.871957</v>
      </c>
      <c r="Z805" s="315">
        <v>1.084503</v>
      </c>
      <c r="AA805" s="316">
        <v>0.208316</v>
      </c>
      <c r="AB805" s="315">
        <v>551.325829</v>
      </c>
      <c r="AC805" s="316">
        <v>822.756619</v>
      </c>
      <c r="AD805" s="315">
        <v>6.4402379999999999</v>
      </c>
      <c r="AE805" s="316">
        <v>0.93006699999999998</v>
      </c>
      <c r="AF805" s="282">
        <v>8.2643470126</v>
      </c>
      <c r="AG805" s="317">
        <v>747.56722547000004</v>
      </c>
      <c r="AH805" s="282">
        <v>780.00261435000004</v>
      </c>
      <c r="AI805" s="317">
        <v>454.53387789999999</v>
      </c>
      <c r="AJ805" s="282">
        <v>188.24384207</v>
      </c>
      <c r="AK805" s="380">
        <v>280</v>
      </c>
    </row>
    <row r="806" spans="1:37" x14ac:dyDescent="0.2">
      <c r="A806" s="318" t="s">
        <v>2207</v>
      </c>
      <c r="B806" s="313" t="s">
        <v>2208</v>
      </c>
      <c r="C806" s="378">
        <v>0.7845294773</v>
      </c>
      <c r="D806" s="314">
        <v>5199</v>
      </c>
      <c r="E806" s="379">
        <v>3.35</v>
      </c>
      <c r="F806" s="315">
        <v>4057.0349110000002</v>
      </c>
      <c r="G806" s="282">
        <v>2879.8865114</v>
      </c>
      <c r="H806" s="316">
        <v>1177.1483997</v>
      </c>
      <c r="I806" s="315">
        <v>633.13120700000002</v>
      </c>
      <c r="J806" s="316">
        <v>21.945046999999999</v>
      </c>
      <c r="K806" s="315">
        <v>861.96338200000002</v>
      </c>
      <c r="L806" s="316">
        <v>75.080721999999994</v>
      </c>
      <c r="M806" s="282">
        <v>427.41461729999997</v>
      </c>
      <c r="N806" s="315">
        <v>71.243832999999995</v>
      </c>
      <c r="O806" s="316">
        <v>10.770395000000001</v>
      </c>
      <c r="P806" s="315">
        <v>74.262576999999993</v>
      </c>
      <c r="Q806" s="316">
        <v>13.888768000000001</v>
      </c>
      <c r="R806" s="315">
        <v>138.78545500000001</v>
      </c>
      <c r="S806" s="316">
        <v>51.240485999999997</v>
      </c>
      <c r="T806" s="315">
        <v>120.986092</v>
      </c>
      <c r="U806" s="316">
        <v>14.536910000000001</v>
      </c>
      <c r="V806" s="315">
        <v>82.790459999999996</v>
      </c>
      <c r="W806" s="316">
        <v>28.610799</v>
      </c>
      <c r="X806" s="315">
        <v>79.798294999999996</v>
      </c>
      <c r="Y806" s="316">
        <v>24.182862</v>
      </c>
      <c r="Z806" s="315">
        <v>1.800109</v>
      </c>
      <c r="AA806" s="316">
        <v>0.57427799999999996</v>
      </c>
      <c r="AB806" s="315">
        <v>212.776421</v>
      </c>
      <c r="AC806" s="316">
        <v>296.36137100000002</v>
      </c>
      <c r="AD806" s="315">
        <v>27.349464999999999</v>
      </c>
      <c r="AE806" s="316">
        <v>4.3966890000000003</v>
      </c>
      <c r="AF806" s="282">
        <v>48.491320225999999</v>
      </c>
      <c r="AG806" s="317">
        <v>292.72590988000002</v>
      </c>
      <c r="AH806" s="282">
        <v>177.14749294999999</v>
      </c>
      <c r="AI806" s="317">
        <v>168.79727417000001</v>
      </c>
      <c r="AJ806" s="282">
        <v>95.982671753999995</v>
      </c>
      <c r="AK806" s="380">
        <v>273</v>
      </c>
    </row>
    <row r="807" spans="1:37" x14ac:dyDescent="0.2">
      <c r="A807" s="318" t="s">
        <v>2209</v>
      </c>
      <c r="B807" s="313" t="s">
        <v>2210</v>
      </c>
      <c r="C807" s="378">
        <v>0.76208457669999996</v>
      </c>
      <c r="D807" s="314">
        <v>7162</v>
      </c>
      <c r="E807" s="379">
        <v>2.7</v>
      </c>
      <c r="F807" s="315">
        <v>3940.9656648</v>
      </c>
      <c r="G807" s="282">
        <v>2971.0161256000001</v>
      </c>
      <c r="H807" s="316">
        <v>969.94953919</v>
      </c>
      <c r="I807" s="315">
        <v>475.69689299999999</v>
      </c>
      <c r="J807" s="316">
        <v>23.358311</v>
      </c>
      <c r="K807" s="315">
        <v>875.66471999999999</v>
      </c>
      <c r="L807" s="316">
        <v>98.610100000000003</v>
      </c>
      <c r="M807" s="282">
        <v>346.32719703999999</v>
      </c>
      <c r="N807" s="315">
        <v>116.38066999999999</v>
      </c>
      <c r="O807" s="316">
        <v>13.740536000000001</v>
      </c>
      <c r="P807" s="315">
        <v>89.008892000000003</v>
      </c>
      <c r="Q807" s="316">
        <v>14.946073</v>
      </c>
      <c r="R807" s="315">
        <v>133.920568</v>
      </c>
      <c r="S807" s="316">
        <v>38.31465</v>
      </c>
      <c r="T807" s="315">
        <v>141.542833</v>
      </c>
      <c r="U807" s="316">
        <v>12.057103</v>
      </c>
      <c r="V807" s="315">
        <v>26.087399000000001</v>
      </c>
      <c r="W807" s="316">
        <v>6.8624299999999998</v>
      </c>
      <c r="X807" s="315">
        <v>193.65892500000001</v>
      </c>
      <c r="Y807" s="316">
        <v>42.066215999999997</v>
      </c>
      <c r="Z807" s="315">
        <v>44.521357000000002</v>
      </c>
      <c r="AA807" s="316">
        <v>12.103557</v>
      </c>
      <c r="AB807" s="315">
        <v>142.34981199999999</v>
      </c>
      <c r="AC807" s="316">
        <v>206.569424</v>
      </c>
      <c r="AD807" s="315">
        <v>64.213722000000004</v>
      </c>
      <c r="AE807" s="316">
        <v>10.879709999999999</v>
      </c>
      <c r="AF807" s="282">
        <v>27.879276170000001</v>
      </c>
      <c r="AG807" s="317">
        <v>308.11302115000001</v>
      </c>
      <c r="AH807" s="282">
        <v>102.98377881</v>
      </c>
      <c r="AI807" s="317">
        <v>124.46479813000001</v>
      </c>
      <c r="AJ807" s="282">
        <v>248.64369436000001</v>
      </c>
      <c r="AK807" s="380">
        <v>279</v>
      </c>
    </row>
    <row r="808" spans="1:37" x14ac:dyDescent="0.2">
      <c r="A808" s="318" t="s">
        <v>2211</v>
      </c>
      <c r="B808" s="313" t="s">
        <v>2212</v>
      </c>
      <c r="C808" s="378">
        <v>0.30861458120000002</v>
      </c>
      <c r="D808" s="314">
        <v>52012</v>
      </c>
      <c r="E808" s="379">
        <v>1.19</v>
      </c>
      <c r="F808" s="315">
        <v>1595.9376496</v>
      </c>
      <c r="G808" s="282">
        <v>1255.4373315</v>
      </c>
      <c r="H808" s="316">
        <v>340.50031811000002</v>
      </c>
      <c r="I808" s="315">
        <v>189.85515699999999</v>
      </c>
      <c r="J808" s="316">
        <v>7.6343500000000004</v>
      </c>
      <c r="K808" s="315">
        <v>211.71333799999999</v>
      </c>
      <c r="L808" s="316">
        <v>17.050355</v>
      </c>
      <c r="M808" s="282">
        <v>111.2270479</v>
      </c>
      <c r="N808" s="315">
        <v>47.284129</v>
      </c>
      <c r="O808" s="316">
        <v>8.3325820000000004</v>
      </c>
      <c r="P808" s="315">
        <v>88.785004999999998</v>
      </c>
      <c r="Q808" s="316">
        <v>17.174714999999999</v>
      </c>
      <c r="R808" s="315">
        <v>33.024061000000003</v>
      </c>
      <c r="S808" s="316">
        <v>10.121404999999999</v>
      </c>
      <c r="T808" s="315">
        <v>100.138718</v>
      </c>
      <c r="U808" s="316">
        <v>7.3969060000000004</v>
      </c>
      <c r="V808" s="315">
        <v>4.2791750000000004</v>
      </c>
      <c r="W808" s="316">
        <v>0.97270299999999998</v>
      </c>
      <c r="X808" s="315">
        <v>191.712647</v>
      </c>
      <c r="Y808" s="316">
        <v>36.188161000000001</v>
      </c>
      <c r="Z808" s="315">
        <v>17.957792999999999</v>
      </c>
      <c r="AA808" s="316">
        <v>5.491377</v>
      </c>
      <c r="AB808" s="315">
        <v>41.764082999999999</v>
      </c>
      <c r="AC808" s="316">
        <v>59.906590999999999</v>
      </c>
      <c r="AD808" s="315">
        <v>58.320757</v>
      </c>
      <c r="AE808" s="316">
        <v>13.341469</v>
      </c>
      <c r="AF808" s="282">
        <v>24.460249041000001</v>
      </c>
      <c r="AG808" s="317">
        <v>106.41047501</v>
      </c>
      <c r="AH808" s="282">
        <v>31.438713407000002</v>
      </c>
      <c r="AI808" s="317">
        <v>62.300216716999998</v>
      </c>
      <c r="AJ808" s="282">
        <v>91.655471461000005</v>
      </c>
      <c r="AK808" s="380">
        <v>292</v>
      </c>
    </row>
    <row r="809" spans="1:37" x14ac:dyDescent="0.2">
      <c r="A809" s="318" t="s">
        <v>2213</v>
      </c>
      <c r="B809" s="313" t="s">
        <v>2214</v>
      </c>
      <c r="C809" s="378">
        <v>1.7472740722</v>
      </c>
      <c r="D809" s="314">
        <v>275</v>
      </c>
      <c r="E809" s="379">
        <v>2.88</v>
      </c>
      <c r="F809" s="315">
        <v>9035.6731208000001</v>
      </c>
      <c r="G809" s="282">
        <v>7286.7725756</v>
      </c>
      <c r="H809" s="316">
        <v>1748.9005451999999</v>
      </c>
      <c r="I809" s="315">
        <v>722.63209700000004</v>
      </c>
      <c r="J809" s="316">
        <v>42.868743000000002</v>
      </c>
      <c r="K809" s="315">
        <v>765.30190300000004</v>
      </c>
      <c r="L809" s="316">
        <v>62.189844999999998</v>
      </c>
      <c r="M809" s="282">
        <v>389.69664834999998</v>
      </c>
      <c r="N809" s="315">
        <v>207.811893</v>
      </c>
      <c r="O809" s="316">
        <v>38.714820000000003</v>
      </c>
      <c r="P809" s="315">
        <v>335.62562000000003</v>
      </c>
      <c r="Q809" s="316">
        <v>67.136708999999996</v>
      </c>
      <c r="R809" s="315">
        <v>324.48899399999999</v>
      </c>
      <c r="S809" s="316">
        <v>72.337273999999994</v>
      </c>
      <c r="T809" s="315">
        <v>88.059047000000007</v>
      </c>
      <c r="U809" s="316">
        <v>23.971026999999999</v>
      </c>
      <c r="V809" s="315">
        <v>3382.8454569999999</v>
      </c>
      <c r="W809" s="316">
        <v>573.09748500000001</v>
      </c>
      <c r="X809" s="315">
        <v>277.97450500000002</v>
      </c>
      <c r="Y809" s="316">
        <v>56.822479999999999</v>
      </c>
      <c r="Z809" s="315">
        <v>1.5347379999999999</v>
      </c>
      <c r="AA809" s="316">
        <v>0.61900699999999997</v>
      </c>
      <c r="AB809" s="315">
        <v>121.812082</v>
      </c>
      <c r="AC809" s="316">
        <v>192.70103499999999</v>
      </c>
      <c r="AD809" s="315">
        <v>45.912612000000003</v>
      </c>
      <c r="AE809" s="316">
        <v>10.893082</v>
      </c>
      <c r="AF809" s="282">
        <v>5.4634039074</v>
      </c>
      <c r="AG809" s="317">
        <v>731.54178006999996</v>
      </c>
      <c r="AH809" s="282">
        <v>130.39646150999999</v>
      </c>
      <c r="AI809" s="317">
        <v>179.51194079000001</v>
      </c>
      <c r="AJ809" s="282">
        <v>183.71243258999999</v>
      </c>
      <c r="AK809" s="380">
        <v>70</v>
      </c>
    </row>
    <row r="810" spans="1:37" x14ac:dyDescent="0.2">
      <c r="A810" s="318" t="s">
        <v>2215</v>
      </c>
      <c r="B810" s="313" t="s">
        <v>2216</v>
      </c>
      <c r="C810" s="378">
        <v>0.44556567180000001</v>
      </c>
      <c r="D810" s="314">
        <v>2134</v>
      </c>
      <c r="E810" s="379">
        <v>2.4</v>
      </c>
      <c r="F810" s="315">
        <v>2304.1524100000001</v>
      </c>
      <c r="G810" s="282">
        <v>1840.6350571999999</v>
      </c>
      <c r="H810" s="316">
        <v>463.51735273999998</v>
      </c>
      <c r="I810" s="315">
        <v>177.62345300000001</v>
      </c>
      <c r="J810" s="316">
        <v>8.6478260000000002</v>
      </c>
      <c r="K810" s="315">
        <v>791.27586299999996</v>
      </c>
      <c r="L810" s="316">
        <v>38.636271999999998</v>
      </c>
      <c r="M810" s="282">
        <v>271.42636398000002</v>
      </c>
      <c r="N810" s="315">
        <v>9.6463649999999994</v>
      </c>
      <c r="O810" s="316">
        <v>2.4490270000000001</v>
      </c>
      <c r="P810" s="315">
        <v>7.647475</v>
      </c>
      <c r="Q810" s="316">
        <v>1.264235</v>
      </c>
      <c r="R810" s="315">
        <v>150.31231199999999</v>
      </c>
      <c r="S810" s="316">
        <v>12.189648</v>
      </c>
      <c r="T810" s="315">
        <v>11.148624</v>
      </c>
      <c r="U810" s="316">
        <v>1.684777</v>
      </c>
      <c r="V810" s="315">
        <v>3.5825719999999999</v>
      </c>
      <c r="W810" s="316">
        <v>1.1067309999999999</v>
      </c>
      <c r="X810" s="315">
        <v>1.191432</v>
      </c>
      <c r="Y810" s="316">
        <v>0.47587600000000002</v>
      </c>
      <c r="Z810" s="315">
        <v>7.9388860000000001</v>
      </c>
      <c r="AA810" s="316">
        <v>2.8570959999999999</v>
      </c>
      <c r="AB810" s="315">
        <v>82.530807999999993</v>
      </c>
      <c r="AC810" s="316">
        <v>121.534173</v>
      </c>
      <c r="AD810" s="315">
        <v>136.099277</v>
      </c>
      <c r="AE810" s="316">
        <v>28.663882000000001</v>
      </c>
      <c r="AF810" s="282">
        <v>0.19042778960000001</v>
      </c>
      <c r="AG810" s="317">
        <v>211.94829157000001</v>
      </c>
      <c r="AH810" s="282">
        <v>87.455826517999995</v>
      </c>
      <c r="AI810" s="317">
        <v>67.049524316000003</v>
      </c>
      <c r="AJ810" s="282">
        <v>67.575365798000007</v>
      </c>
      <c r="AK810" s="380">
        <v>125</v>
      </c>
    </row>
    <row r="811" spans="1:37" ht="12.75" thickBot="1" x14ac:dyDescent="0.25">
      <c r="A811" s="382"/>
      <c r="B811" s="383" t="s">
        <v>39</v>
      </c>
      <c r="C811" s="384">
        <v>1</v>
      </c>
      <c r="D811" s="385">
        <v>5773102</v>
      </c>
      <c r="E811" s="386">
        <v>2.4300000000000002</v>
      </c>
      <c r="F811" s="387">
        <v>5171.2969730000004</v>
      </c>
      <c r="G811" s="388">
        <v>3969.2781759</v>
      </c>
      <c r="H811" s="389">
        <v>1202.0187971</v>
      </c>
      <c r="I811" s="387">
        <v>526.77595699999995</v>
      </c>
      <c r="J811" s="389">
        <v>29.368586000000001</v>
      </c>
      <c r="K811" s="387">
        <v>831.77654199999995</v>
      </c>
      <c r="L811" s="389">
        <v>63.269652000000001</v>
      </c>
      <c r="M811" s="388">
        <v>305.75039452999999</v>
      </c>
      <c r="N811" s="387">
        <v>154.307886</v>
      </c>
      <c r="O811" s="389">
        <v>23.524280999999998</v>
      </c>
      <c r="P811" s="387">
        <v>104.698025</v>
      </c>
      <c r="Q811" s="389">
        <v>17.420527</v>
      </c>
      <c r="R811" s="387">
        <v>114.428183</v>
      </c>
      <c r="S811" s="389">
        <v>42.899856999999997</v>
      </c>
      <c r="T811" s="387">
        <v>179.091579</v>
      </c>
      <c r="U811" s="389">
        <v>12.57854</v>
      </c>
      <c r="V811" s="387">
        <v>319.18706100000003</v>
      </c>
      <c r="W811" s="389">
        <v>75.296678</v>
      </c>
      <c r="X811" s="387">
        <v>590.70678799999996</v>
      </c>
      <c r="Y811" s="389">
        <v>135.76850099999999</v>
      </c>
      <c r="Z811" s="387">
        <v>22.063255999999999</v>
      </c>
      <c r="AA811" s="389">
        <v>7.1312319999999998</v>
      </c>
      <c r="AB811" s="387">
        <v>163.364902</v>
      </c>
      <c r="AC811" s="389">
        <v>204.84398999999999</v>
      </c>
      <c r="AD811" s="387">
        <v>45.545088999999997</v>
      </c>
      <c r="AE811" s="389">
        <v>8.7276199999999999</v>
      </c>
      <c r="AF811" s="388">
        <v>151.14726691999999</v>
      </c>
      <c r="AG811" s="390">
        <v>365.32987725999999</v>
      </c>
      <c r="AH811" s="388">
        <v>146.44935627999999</v>
      </c>
      <c r="AI811" s="390">
        <v>150.8174075</v>
      </c>
      <c r="AJ811" s="388">
        <v>379.02793967000002</v>
      </c>
      <c r="AK811" s="391">
        <v>344</v>
      </c>
    </row>
  </sheetData>
  <autoFilter ref="A6:AK781"/>
  <hyperlinks>
    <hyperlink ref="O1" location="'Tables list'!A1" display="Go to Index"/>
  </hyperlinks>
  <pageMargins left="0.25" right="0.25" top="0.75" bottom="0.75" header="0.3" footer="0.3"/>
  <pageSetup paperSize="8" scale="39" fitToHeight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811"/>
  <sheetViews>
    <sheetView showGridLines="0" workbookViewId="0"/>
  </sheetViews>
  <sheetFormatPr defaultRowHeight="12" x14ac:dyDescent="0.2"/>
  <cols>
    <col min="1" max="1" width="11" style="69" customWidth="1"/>
    <col min="2" max="2" width="36.85546875" style="69" bestFit="1" customWidth="1"/>
    <col min="3" max="3" width="11" style="378" bestFit="1" customWidth="1"/>
    <col min="4" max="4" width="12.7109375" style="280" bestFit="1" customWidth="1"/>
    <col min="5" max="5" width="11.85546875" style="392" bestFit="1" customWidth="1"/>
    <col min="6" max="6" width="9.5703125" style="326" bestFit="1" customWidth="1"/>
    <col min="7" max="7" width="10.28515625" style="282" bestFit="1" customWidth="1"/>
    <col min="8" max="8" width="13.42578125" style="282" bestFit="1" customWidth="1"/>
    <col min="9" max="9" width="10.7109375" style="282" bestFit="1" customWidth="1"/>
    <col min="10" max="10" width="11.7109375" style="282" bestFit="1" customWidth="1"/>
    <col min="11" max="11" width="11.28515625" style="282" bestFit="1" customWidth="1"/>
    <col min="12" max="12" width="12.28515625" style="282" bestFit="1" customWidth="1"/>
    <col min="13" max="13" width="10.42578125" style="282" bestFit="1" customWidth="1"/>
    <col min="14" max="14" width="10.140625" style="282" bestFit="1" customWidth="1"/>
    <col min="15" max="15" width="8.85546875" style="282" bestFit="1" customWidth="1"/>
    <col min="16" max="16" width="10.140625" style="282" bestFit="1" customWidth="1"/>
    <col min="17" max="17" width="8.85546875" style="282" bestFit="1" customWidth="1"/>
    <col min="18" max="18" width="10.140625" style="282" bestFit="1" customWidth="1"/>
    <col min="19" max="19" width="8.85546875" style="282" bestFit="1" customWidth="1"/>
    <col min="20" max="20" width="10.140625" style="282" bestFit="1" customWidth="1"/>
    <col min="21" max="21" width="9.5703125" style="282" bestFit="1" customWidth="1"/>
    <col min="22" max="22" width="10.140625" style="282" bestFit="1" customWidth="1"/>
    <col min="23" max="23" width="9.7109375" style="282" bestFit="1" customWidth="1"/>
    <col min="24" max="24" width="10.140625" style="282" bestFit="1" customWidth="1"/>
    <col min="25" max="25" width="8.85546875" style="282" bestFit="1" customWidth="1"/>
    <col min="26" max="26" width="10.140625" style="282" bestFit="1" customWidth="1"/>
    <col min="27" max="27" width="8.85546875" style="282" bestFit="1" customWidth="1"/>
    <col min="28" max="28" width="14.5703125" style="282" bestFit="1" customWidth="1"/>
    <col min="29" max="29" width="15.5703125" style="282" bestFit="1" customWidth="1"/>
    <col min="30" max="30" width="10.140625" style="282" bestFit="1" customWidth="1"/>
    <col min="31" max="31" width="8.85546875" style="282" bestFit="1" customWidth="1"/>
    <col min="32" max="32" width="10.42578125" style="282" bestFit="1" customWidth="1"/>
    <col min="33" max="33" width="7.85546875" style="282" bestFit="1" customWidth="1"/>
    <col min="34" max="34" width="5.42578125" style="282" bestFit="1" customWidth="1"/>
    <col min="35" max="35" width="11.28515625" style="282" bestFit="1" customWidth="1"/>
    <col min="36" max="36" width="13.85546875" style="373" bestFit="1" customWidth="1"/>
    <col min="37" max="16384" width="9.140625" style="69"/>
  </cols>
  <sheetData>
    <row r="1" spans="1:36" x14ac:dyDescent="0.2">
      <c r="A1" s="46" t="s">
        <v>3046</v>
      </c>
      <c r="B1" s="46"/>
      <c r="C1" s="371"/>
      <c r="D1" s="280" t="s">
        <v>421</v>
      </c>
      <c r="E1" s="372"/>
      <c r="F1" s="281"/>
    </row>
    <row r="2" spans="1:36" x14ac:dyDescent="0.2">
      <c r="A2" s="284" t="s">
        <v>4099</v>
      </c>
      <c r="B2" s="284"/>
      <c r="C2" s="374"/>
      <c r="D2" s="285"/>
      <c r="E2" s="375"/>
      <c r="F2" s="286"/>
    </row>
    <row r="3" spans="1:36" x14ac:dyDescent="0.2">
      <c r="A3" s="284" t="s">
        <v>423</v>
      </c>
      <c r="B3" s="284"/>
      <c r="C3" s="374"/>
      <c r="D3" s="285"/>
      <c r="E3" s="375"/>
      <c r="F3" s="286"/>
    </row>
    <row r="5" spans="1:36" s="302" customFormat="1" x14ac:dyDescent="0.2">
      <c r="A5" s="568" t="s">
        <v>613</v>
      </c>
      <c r="B5" s="569" t="s">
        <v>425</v>
      </c>
      <c r="C5" s="376" t="s">
        <v>224</v>
      </c>
      <c r="D5" s="290" t="s">
        <v>3055</v>
      </c>
      <c r="E5" s="485" t="s">
        <v>620</v>
      </c>
      <c r="F5" s="291" t="s">
        <v>39</v>
      </c>
      <c r="G5" s="292" t="s">
        <v>76</v>
      </c>
      <c r="H5" s="293" t="s">
        <v>77</v>
      </c>
      <c r="I5" s="297" t="s">
        <v>11</v>
      </c>
      <c r="J5" s="298"/>
      <c r="K5" s="297" t="s">
        <v>12</v>
      </c>
      <c r="L5" s="298"/>
      <c r="M5" s="296" t="s">
        <v>4069</v>
      </c>
      <c r="N5" s="297" t="s">
        <v>16</v>
      </c>
      <c r="O5" s="298"/>
      <c r="P5" s="297" t="s">
        <v>17</v>
      </c>
      <c r="Q5" s="298"/>
      <c r="R5" s="297" t="s">
        <v>13</v>
      </c>
      <c r="S5" s="298"/>
      <c r="T5" s="297" t="s">
        <v>20</v>
      </c>
      <c r="U5" s="298"/>
      <c r="V5" s="297" t="s">
        <v>21</v>
      </c>
      <c r="W5" s="298"/>
      <c r="X5" s="297" t="s">
        <v>4070</v>
      </c>
      <c r="Y5" s="298"/>
      <c r="Z5" s="297" t="s">
        <v>24</v>
      </c>
      <c r="AA5" s="298"/>
      <c r="AB5" s="297" t="s">
        <v>19</v>
      </c>
      <c r="AC5" s="298"/>
      <c r="AD5" s="297" t="s">
        <v>4071</v>
      </c>
      <c r="AE5" s="299"/>
      <c r="AF5" s="300" t="s">
        <v>59</v>
      </c>
      <c r="AG5" s="296" t="s">
        <v>70</v>
      </c>
      <c r="AH5" s="301" t="s">
        <v>25</v>
      </c>
      <c r="AI5" s="296" t="s">
        <v>26</v>
      </c>
      <c r="AJ5" s="376" t="s">
        <v>4073</v>
      </c>
    </row>
    <row r="6" spans="1:36" s="302" customFormat="1" x14ac:dyDescent="0.2">
      <c r="A6" s="303"/>
      <c r="B6" s="304"/>
      <c r="C6" s="376" t="s">
        <v>3054</v>
      </c>
      <c r="D6" s="570" t="s">
        <v>435</v>
      </c>
      <c r="E6" s="571" t="s">
        <v>617</v>
      </c>
      <c r="F6" s="538" t="s">
        <v>224</v>
      </c>
      <c r="G6" s="539" t="s">
        <v>224</v>
      </c>
      <c r="H6" s="540" t="s">
        <v>224</v>
      </c>
      <c r="I6" s="538" t="s">
        <v>76</v>
      </c>
      <c r="J6" s="540" t="s">
        <v>436</v>
      </c>
      <c r="K6" s="538" t="s">
        <v>76</v>
      </c>
      <c r="L6" s="540" t="s">
        <v>436</v>
      </c>
      <c r="M6" s="539"/>
      <c r="N6" s="538" t="s">
        <v>76</v>
      </c>
      <c r="O6" s="540" t="s">
        <v>436</v>
      </c>
      <c r="P6" s="538" t="s">
        <v>76</v>
      </c>
      <c r="Q6" s="540" t="s">
        <v>436</v>
      </c>
      <c r="R6" s="538" t="s">
        <v>76</v>
      </c>
      <c r="S6" s="540" t="s">
        <v>436</v>
      </c>
      <c r="T6" s="538" t="s">
        <v>76</v>
      </c>
      <c r="U6" s="540" t="s">
        <v>436</v>
      </c>
      <c r="V6" s="538" t="s">
        <v>76</v>
      </c>
      <c r="W6" s="540" t="s">
        <v>436</v>
      </c>
      <c r="X6" s="538" t="s">
        <v>76</v>
      </c>
      <c r="Y6" s="540" t="s">
        <v>436</v>
      </c>
      <c r="Z6" s="538" t="s">
        <v>76</v>
      </c>
      <c r="AA6" s="540" t="s">
        <v>436</v>
      </c>
      <c r="AB6" s="538" t="s">
        <v>76</v>
      </c>
      <c r="AC6" s="540" t="s">
        <v>436</v>
      </c>
      <c r="AD6" s="538" t="s">
        <v>76</v>
      </c>
      <c r="AE6" s="540" t="s">
        <v>436</v>
      </c>
      <c r="AF6" s="539"/>
      <c r="AG6" s="311"/>
      <c r="AH6" s="539"/>
      <c r="AI6" s="311"/>
      <c r="AJ6" s="377" t="s">
        <v>618</v>
      </c>
    </row>
    <row r="7" spans="1:36" hidden="1" x14ac:dyDescent="0.2">
      <c r="A7" s="284" t="s">
        <v>4068</v>
      </c>
      <c r="B7" s="313" t="s">
        <v>220</v>
      </c>
      <c r="C7" s="378" t="s">
        <v>619</v>
      </c>
      <c r="D7" s="314" t="s">
        <v>439</v>
      </c>
      <c r="E7" s="379" t="s">
        <v>620</v>
      </c>
      <c r="F7" s="315" t="s">
        <v>440</v>
      </c>
      <c r="G7" s="282" t="s">
        <v>441</v>
      </c>
      <c r="H7" s="316" t="s">
        <v>442</v>
      </c>
      <c r="I7" s="315" t="s">
        <v>443</v>
      </c>
      <c r="J7" s="316" t="s">
        <v>444</v>
      </c>
      <c r="K7" s="315" t="s">
        <v>445</v>
      </c>
      <c r="L7" s="316" t="s">
        <v>446</v>
      </c>
      <c r="M7" s="282" t="s">
        <v>447</v>
      </c>
      <c r="N7" s="315" t="s">
        <v>448</v>
      </c>
      <c r="O7" s="316" t="s">
        <v>449</v>
      </c>
      <c r="P7" s="315" t="s">
        <v>450</v>
      </c>
      <c r="Q7" s="316" t="s">
        <v>451</v>
      </c>
      <c r="R7" s="315" t="s">
        <v>452</v>
      </c>
      <c r="S7" s="316" t="s">
        <v>453</v>
      </c>
      <c r="T7" s="315" t="s">
        <v>454</v>
      </c>
      <c r="U7" s="316" t="s">
        <v>455</v>
      </c>
      <c r="V7" s="315" t="s">
        <v>456</v>
      </c>
      <c r="W7" s="316" t="s">
        <v>457</v>
      </c>
      <c r="X7" s="315" t="s">
        <v>458</v>
      </c>
      <c r="Y7" s="316" t="s">
        <v>459</v>
      </c>
      <c r="Z7" s="315" t="s">
        <v>460</v>
      </c>
      <c r="AA7" s="316" t="s">
        <v>461</v>
      </c>
      <c r="AB7" s="315" t="s">
        <v>462</v>
      </c>
      <c r="AC7" s="316" t="s">
        <v>463</v>
      </c>
      <c r="AD7" s="315" t="s">
        <v>464</v>
      </c>
      <c r="AE7" s="316" t="s">
        <v>465</v>
      </c>
      <c r="AF7" s="282" t="s">
        <v>466</v>
      </c>
      <c r="AG7" s="317" t="s">
        <v>70</v>
      </c>
      <c r="AH7" s="282" t="s">
        <v>25</v>
      </c>
      <c r="AI7" s="317" t="s">
        <v>433</v>
      </c>
      <c r="AJ7" s="380" t="s">
        <v>615</v>
      </c>
    </row>
    <row r="8" spans="1:36" x14ac:dyDescent="0.2">
      <c r="A8" s="318" t="s">
        <v>621</v>
      </c>
      <c r="B8" s="313" t="s">
        <v>3306</v>
      </c>
      <c r="C8" s="378">
        <v>10.301363082</v>
      </c>
      <c r="D8" s="314">
        <v>1251</v>
      </c>
      <c r="E8" s="379">
        <v>21.46</v>
      </c>
      <c r="F8" s="315">
        <v>49366.903299999998</v>
      </c>
      <c r="G8" s="282">
        <v>37667.705391000003</v>
      </c>
      <c r="H8" s="316">
        <v>11699.197910000001</v>
      </c>
      <c r="I8" s="315">
        <v>5053.8781150000004</v>
      </c>
      <c r="J8" s="316">
        <v>314.92558700000001</v>
      </c>
      <c r="K8" s="315">
        <v>9294.8731659999994</v>
      </c>
      <c r="L8" s="316">
        <v>601.85309099999995</v>
      </c>
      <c r="M8" s="282">
        <v>2942.9379650999999</v>
      </c>
      <c r="N8" s="315">
        <v>1940.4603529999999</v>
      </c>
      <c r="O8" s="316">
        <v>302.18818199999998</v>
      </c>
      <c r="P8" s="315">
        <v>1536.0154480000001</v>
      </c>
      <c r="Q8" s="316">
        <v>266.05745100000001</v>
      </c>
      <c r="R8" s="315">
        <v>1784.2569820000001</v>
      </c>
      <c r="S8" s="316">
        <v>569.80998099999999</v>
      </c>
      <c r="T8" s="315">
        <v>1659.6296600000001</v>
      </c>
      <c r="U8" s="316">
        <v>117.81505900000001</v>
      </c>
      <c r="V8" s="315">
        <v>5424.8140679999997</v>
      </c>
      <c r="W8" s="316">
        <v>1304.321989</v>
      </c>
      <c r="X8" s="315">
        <v>3268.2306370000001</v>
      </c>
      <c r="Y8" s="316">
        <v>708.66192599999999</v>
      </c>
      <c r="Z8" s="315">
        <v>38.354216000000001</v>
      </c>
      <c r="AA8" s="316">
        <v>8.6380929999999996</v>
      </c>
      <c r="AB8" s="315">
        <v>1495.885477</v>
      </c>
      <c r="AC8" s="316">
        <v>2044.938193</v>
      </c>
      <c r="AD8" s="315">
        <v>384.69030199999997</v>
      </c>
      <c r="AE8" s="316">
        <v>74.061589999999995</v>
      </c>
      <c r="AF8" s="282">
        <v>1000.3532027</v>
      </c>
      <c r="AG8" s="317">
        <v>3669.9762541999999</v>
      </c>
      <c r="AH8" s="282">
        <v>1926.7977266</v>
      </c>
      <c r="AI8" s="317">
        <v>1632.4785870000001</v>
      </c>
      <c r="AJ8" s="380">
        <v>117</v>
      </c>
    </row>
    <row r="9" spans="1:36" x14ac:dyDescent="0.2">
      <c r="A9" s="318" t="s">
        <v>623</v>
      </c>
      <c r="B9" s="313" t="s">
        <v>3307</v>
      </c>
      <c r="C9" s="378">
        <v>4.2782376749999997</v>
      </c>
      <c r="D9" s="314">
        <v>1300</v>
      </c>
      <c r="E9" s="379">
        <v>8.75</v>
      </c>
      <c r="F9" s="315">
        <v>20502.465927000001</v>
      </c>
      <c r="G9" s="282">
        <v>15582.152134</v>
      </c>
      <c r="H9" s="316">
        <v>4920.3137933999997</v>
      </c>
      <c r="I9" s="315">
        <v>2015.9092029999999</v>
      </c>
      <c r="J9" s="316">
        <v>107.568341</v>
      </c>
      <c r="K9" s="315">
        <v>3650.8668980000002</v>
      </c>
      <c r="L9" s="316">
        <v>249.963885</v>
      </c>
      <c r="M9" s="282">
        <v>1275.3092021</v>
      </c>
      <c r="N9" s="315">
        <v>610.27373399999999</v>
      </c>
      <c r="O9" s="316">
        <v>110.65682099999999</v>
      </c>
      <c r="P9" s="315">
        <v>753.81473300000005</v>
      </c>
      <c r="Q9" s="316">
        <v>122.158235</v>
      </c>
      <c r="R9" s="315">
        <v>508.456616</v>
      </c>
      <c r="S9" s="316">
        <v>192.02181100000001</v>
      </c>
      <c r="T9" s="315">
        <v>529.61732500000005</v>
      </c>
      <c r="U9" s="316">
        <v>42.208570999999999</v>
      </c>
      <c r="V9" s="315">
        <v>1202.7493629999999</v>
      </c>
      <c r="W9" s="316">
        <v>299.844066</v>
      </c>
      <c r="X9" s="315">
        <v>2616.1017940000002</v>
      </c>
      <c r="Y9" s="316">
        <v>619.82882300000006</v>
      </c>
      <c r="Z9" s="315">
        <v>36.888362999999998</v>
      </c>
      <c r="AA9" s="316">
        <v>12.492718</v>
      </c>
      <c r="AB9" s="315">
        <v>674.60685100000001</v>
      </c>
      <c r="AC9" s="316">
        <v>859.16033500000003</v>
      </c>
      <c r="AD9" s="315">
        <v>262.709812</v>
      </c>
      <c r="AE9" s="316">
        <v>48.017597000000002</v>
      </c>
      <c r="AF9" s="282">
        <v>740.90118237000001</v>
      </c>
      <c r="AG9" s="317">
        <v>1517.3704671</v>
      </c>
      <c r="AH9" s="282">
        <v>759.42300666999995</v>
      </c>
      <c r="AI9" s="317">
        <v>683.54617184999995</v>
      </c>
      <c r="AJ9" s="380">
        <v>147</v>
      </c>
    </row>
    <row r="10" spans="1:36" x14ac:dyDescent="0.2">
      <c r="A10" s="318" t="s">
        <v>625</v>
      </c>
      <c r="B10" s="313" t="s">
        <v>3308</v>
      </c>
      <c r="C10" s="378">
        <v>1.6109073907</v>
      </c>
      <c r="D10" s="314">
        <v>1566</v>
      </c>
      <c r="E10" s="379">
        <v>2.72</v>
      </c>
      <c r="F10" s="315">
        <v>7719.9016038</v>
      </c>
      <c r="G10" s="282">
        <v>5878.3043451000003</v>
      </c>
      <c r="H10" s="316">
        <v>1841.5972587000001</v>
      </c>
      <c r="I10" s="315">
        <v>718.75461399999995</v>
      </c>
      <c r="J10" s="316">
        <v>37.809786000000003</v>
      </c>
      <c r="K10" s="315">
        <v>952.74375799999996</v>
      </c>
      <c r="L10" s="316">
        <v>76.176715000000002</v>
      </c>
      <c r="M10" s="282">
        <v>374.16562894999998</v>
      </c>
      <c r="N10" s="315">
        <v>163.22107199999999</v>
      </c>
      <c r="O10" s="316">
        <v>38.202123999999998</v>
      </c>
      <c r="P10" s="315">
        <v>263.87897800000002</v>
      </c>
      <c r="Q10" s="316">
        <v>48.610033999999999</v>
      </c>
      <c r="R10" s="315">
        <v>108.87390600000001</v>
      </c>
      <c r="S10" s="316">
        <v>49.076008999999999</v>
      </c>
      <c r="T10" s="315">
        <v>118.24162099999999</v>
      </c>
      <c r="U10" s="316">
        <v>12.990183999999999</v>
      </c>
      <c r="V10" s="315">
        <v>213.76232300000001</v>
      </c>
      <c r="W10" s="316">
        <v>55.048831</v>
      </c>
      <c r="X10" s="315">
        <v>2035.0713129999999</v>
      </c>
      <c r="Y10" s="316">
        <v>490.01136400000001</v>
      </c>
      <c r="Z10" s="315">
        <v>5.9364929999999996</v>
      </c>
      <c r="AA10" s="316">
        <v>2.3478720000000002</v>
      </c>
      <c r="AB10" s="315">
        <v>201.97748100000001</v>
      </c>
      <c r="AC10" s="316">
        <v>261.339518</v>
      </c>
      <c r="AD10" s="315">
        <v>84.428337999999997</v>
      </c>
      <c r="AE10" s="316">
        <v>16.998184999999999</v>
      </c>
      <c r="AF10" s="282">
        <v>316.97100334999999</v>
      </c>
      <c r="AG10" s="317">
        <v>558.65934463999997</v>
      </c>
      <c r="AH10" s="282">
        <v>243.91481451000001</v>
      </c>
      <c r="AI10" s="317">
        <v>270.69029346999997</v>
      </c>
      <c r="AJ10" s="380">
        <v>179</v>
      </c>
    </row>
    <row r="11" spans="1:36" x14ac:dyDescent="0.2">
      <c r="A11" s="318" t="s">
        <v>627</v>
      </c>
      <c r="B11" s="313" t="s">
        <v>3309</v>
      </c>
      <c r="C11" s="378">
        <v>3.2977559531999998</v>
      </c>
      <c r="D11" s="314">
        <v>153</v>
      </c>
      <c r="E11" s="379">
        <v>9.2100000000000009</v>
      </c>
      <c r="F11" s="315">
        <v>15803.733733999999</v>
      </c>
      <c r="G11" s="282">
        <v>11972.459312000001</v>
      </c>
      <c r="H11" s="316">
        <v>3831.2744214999998</v>
      </c>
      <c r="I11" s="315">
        <v>1806.1877159999999</v>
      </c>
      <c r="J11" s="316">
        <v>56.513869</v>
      </c>
      <c r="K11" s="315">
        <v>3132.1783049999999</v>
      </c>
      <c r="L11" s="316">
        <v>182.79024000000001</v>
      </c>
      <c r="M11" s="282">
        <v>1256.3146546999999</v>
      </c>
      <c r="N11" s="315">
        <v>513.26505499999996</v>
      </c>
      <c r="O11" s="316">
        <v>48.116877000000002</v>
      </c>
      <c r="P11" s="315">
        <v>186.661889</v>
      </c>
      <c r="Q11" s="316">
        <v>17.006961</v>
      </c>
      <c r="R11" s="315">
        <v>504.31753200000003</v>
      </c>
      <c r="S11" s="316">
        <v>126.668043</v>
      </c>
      <c r="T11" s="315">
        <v>1197.1251400000001</v>
      </c>
      <c r="U11" s="316">
        <v>40.394052000000002</v>
      </c>
      <c r="V11" s="315">
        <v>1310.689384</v>
      </c>
      <c r="W11" s="316">
        <v>329.03615400000001</v>
      </c>
      <c r="X11" s="315">
        <v>774.12077799999997</v>
      </c>
      <c r="Y11" s="316">
        <v>192.73496299999999</v>
      </c>
      <c r="Z11" s="315">
        <v>5.133248</v>
      </c>
      <c r="AA11" s="316">
        <v>1.3019499999999999</v>
      </c>
      <c r="AB11" s="315">
        <v>629.605501</v>
      </c>
      <c r="AC11" s="316">
        <v>791.46962799999994</v>
      </c>
      <c r="AD11" s="315">
        <v>409.83787599999999</v>
      </c>
      <c r="AE11" s="316">
        <v>23.763434</v>
      </c>
      <c r="AF11" s="282">
        <v>156.55130998999999</v>
      </c>
      <c r="AG11" s="317">
        <v>978.70921180000005</v>
      </c>
      <c r="AH11" s="282">
        <v>578.83823298000004</v>
      </c>
      <c r="AI11" s="317">
        <v>554.40172904999997</v>
      </c>
      <c r="AJ11" s="380">
        <v>54</v>
      </c>
    </row>
    <row r="12" spans="1:36" x14ac:dyDescent="0.2">
      <c r="A12" s="318" t="s">
        <v>629</v>
      </c>
      <c r="B12" s="313" t="s">
        <v>3310</v>
      </c>
      <c r="C12" s="378">
        <v>1.2767998235</v>
      </c>
      <c r="D12" s="314">
        <v>787</v>
      </c>
      <c r="E12" s="379">
        <v>3.79</v>
      </c>
      <c r="F12" s="315">
        <v>6118.7682560000003</v>
      </c>
      <c r="G12" s="282">
        <v>4498.5501287999996</v>
      </c>
      <c r="H12" s="316">
        <v>1620.2181272</v>
      </c>
      <c r="I12" s="315">
        <v>838.77340000000004</v>
      </c>
      <c r="J12" s="316">
        <v>50.997286000000003</v>
      </c>
      <c r="K12" s="315">
        <v>1369.8696580000001</v>
      </c>
      <c r="L12" s="316">
        <v>96.026910000000001</v>
      </c>
      <c r="M12" s="282">
        <v>511.99658812000001</v>
      </c>
      <c r="N12" s="315">
        <v>125.900003</v>
      </c>
      <c r="O12" s="316">
        <v>18.217314999999999</v>
      </c>
      <c r="P12" s="315">
        <v>84.348444999999998</v>
      </c>
      <c r="Q12" s="316">
        <v>16.083494999999999</v>
      </c>
      <c r="R12" s="315">
        <v>88.245396</v>
      </c>
      <c r="S12" s="316">
        <v>45.990305999999997</v>
      </c>
      <c r="T12" s="315">
        <v>162.687805</v>
      </c>
      <c r="U12" s="316">
        <v>23.968868000000001</v>
      </c>
      <c r="V12" s="315">
        <v>27.706364000000001</v>
      </c>
      <c r="W12" s="316">
        <v>5.4164909999999997</v>
      </c>
      <c r="X12" s="315">
        <v>898.24551599999995</v>
      </c>
      <c r="Y12" s="316">
        <v>203.51832899999999</v>
      </c>
      <c r="Z12" s="315">
        <v>29.006724999999999</v>
      </c>
      <c r="AA12" s="316">
        <v>9.4936690000000006</v>
      </c>
      <c r="AB12" s="315">
        <v>236.048844</v>
      </c>
      <c r="AC12" s="316">
        <v>337.55234100000001</v>
      </c>
      <c r="AD12" s="315">
        <v>22.967708999999999</v>
      </c>
      <c r="AE12" s="316">
        <v>6.9111269999999996</v>
      </c>
      <c r="AF12" s="282">
        <v>13.362900112</v>
      </c>
      <c r="AG12" s="317">
        <v>433.8558314</v>
      </c>
      <c r="AH12" s="282">
        <v>244.24717758</v>
      </c>
      <c r="AI12" s="317">
        <v>217.32975737999999</v>
      </c>
      <c r="AJ12" s="380">
        <v>157</v>
      </c>
    </row>
    <row r="13" spans="1:36" x14ac:dyDescent="0.2">
      <c r="A13" s="318" t="s">
        <v>631</v>
      </c>
      <c r="B13" s="313" t="s">
        <v>3311</v>
      </c>
      <c r="C13" s="378">
        <v>0.41949867070000002</v>
      </c>
      <c r="D13" s="314">
        <v>1</v>
      </c>
      <c r="E13" s="379">
        <v>1</v>
      </c>
      <c r="F13" s="315">
        <v>2010.3504889999999</v>
      </c>
      <c r="G13" s="282">
        <v>1423.313271</v>
      </c>
      <c r="H13" s="316">
        <v>587.03721800000005</v>
      </c>
      <c r="I13" s="315">
        <v>421.11356599999999</v>
      </c>
      <c r="J13" s="316">
        <v>12.581372999999999</v>
      </c>
      <c r="K13" s="315">
        <v>731.33117000000004</v>
      </c>
      <c r="L13" s="316">
        <v>47.866447999999998</v>
      </c>
      <c r="M13" s="282">
        <v>270.73583500000001</v>
      </c>
      <c r="N13" s="315">
        <v>0</v>
      </c>
      <c r="O13" s="316">
        <v>0.12950600000000001</v>
      </c>
      <c r="P13" s="315">
        <v>0.203156</v>
      </c>
      <c r="Q13" s="316">
        <v>4.0700000000000003E-4</v>
      </c>
      <c r="R13" s="315">
        <v>35.301729000000002</v>
      </c>
      <c r="S13" s="316">
        <v>10.904237999999999</v>
      </c>
      <c r="T13" s="315">
        <v>11.33344</v>
      </c>
      <c r="U13" s="316">
        <v>0.36896099999999998</v>
      </c>
      <c r="V13" s="315">
        <v>0</v>
      </c>
      <c r="W13" s="316">
        <v>0</v>
      </c>
      <c r="X13" s="315">
        <v>0</v>
      </c>
      <c r="Y13" s="316">
        <v>0</v>
      </c>
      <c r="Z13" s="315">
        <v>0</v>
      </c>
      <c r="AA13" s="316">
        <v>0</v>
      </c>
      <c r="AB13" s="315">
        <v>31.886402</v>
      </c>
      <c r="AC13" s="316">
        <v>137.004087</v>
      </c>
      <c r="AD13" s="315">
        <v>0</v>
      </c>
      <c r="AE13" s="316">
        <v>0</v>
      </c>
      <c r="AF13" s="282">
        <v>9.9999999999999995E-7</v>
      </c>
      <c r="AG13" s="317">
        <v>138.86999499999999</v>
      </c>
      <c r="AH13" s="282">
        <v>88.148034999999993</v>
      </c>
      <c r="AI13" s="317">
        <v>72.572140000000005</v>
      </c>
      <c r="AJ13" s="380">
        <v>1</v>
      </c>
    </row>
    <row r="14" spans="1:36" x14ac:dyDescent="0.2">
      <c r="A14" s="318" t="s">
        <v>634</v>
      </c>
      <c r="B14" s="313" t="s">
        <v>3312</v>
      </c>
      <c r="C14" s="378">
        <v>59.363022456000003</v>
      </c>
      <c r="D14" s="314">
        <v>1090</v>
      </c>
      <c r="E14" s="379">
        <v>56.74</v>
      </c>
      <c r="F14" s="315">
        <v>284483.57423999999</v>
      </c>
      <c r="G14" s="282">
        <v>224654.25023999999</v>
      </c>
      <c r="H14" s="316">
        <v>59829.323999</v>
      </c>
      <c r="I14" s="315">
        <v>12308.92785</v>
      </c>
      <c r="J14" s="316">
        <v>548.70087899999999</v>
      </c>
      <c r="K14" s="315">
        <v>9889.0375010000007</v>
      </c>
      <c r="L14" s="316">
        <v>741.99830099999997</v>
      </c>
      <c r="M14" s="282">
        <v>5111.9747324</v>
      </c>
      <c r="N14" s="315">
        <v>10746.235549000001</v>
      </c>
      <c r="O14" s="316">
        <v>1567.806124</v>
      </c>
      <c r="P14" s="315">
        <v>5048.2479540000004</v>
      </c>
      <c r="Q14" s="316">
        <v>857.71164499999998</v>
      </c>
      <c r="R14" s="315">
        <v>8428.6090609999992</v>
      </c>
      <c r="S14" s="316">
        <v>2282.7391659999998</v>
      </c>
      <c r="T14" s="315">
        <v>9089.7894400000005</v>
      </c>
      <c r="U14" s="316">
        <v>622.997299</v>
      </c>
      <c r="V14" s="315">
        <v>129446.05250600001</v>
      </c>
      <c r="W14" s="316">
        <v>28448.255674</v>
      </c>
      <c r="X14" s="315">
        <v>9828.0512600000002</v>
      </c>
      <c r="Y14" s="316">
        <v>1886.463733</v>
      </c>
      <c r="Z14" s="315">
        <v>39.219318999999999</v>
      </c>
      <c r="AA14" s="316">
        <v>9.1331670000000003</v>
      </c>
      <c r="AB14" s="315">
        <v>2469.9467239999999</v>
      </c>
      <c r="AC14" s="316">
        <v>3290.604734</v>
      </c>
      <c r="AD14" s="315">
        <v>508.576212</v>
      </c>
      <c r="AE14" s="316">
        <v>87.556867999999994</v>
      </c>
      <c r="AF14" s="282">
        <v>2483.2899637999999</v>
      </c>
      <c r="AG14" s="317">
        <v>22389.841829000001</v>
      </c>
      <c r="AH14" s="282">
        <v>6576.5609415999998</v>
      </c>
      <c r="AI14" s="317">
        <v>9775.2458052999991</v>
      </c>
      <c r="AJ14" s="380">
        <v>83</v>
      </c>
    </row>
    <row r="15" spans="1:36" x14ac:dyDescent="0.2">
      <c r="A15" s="318" t="s">
        <v>636</v>
      </c>
      <c r="B15" s="313" t="s">
        <v>3313</v>
      </c>
      <c r="C15" s="378">
        <v>36.565915249</v>
      </c>
      <c r="D15" s="314">
        <v>295</v>
      </c>
      <c r="E15" s="379">
        <v>34.39</v>
      </c>
      <c r="F15" s="315">
        <v>175233.70332</v>
      </c>
      <c r="G15" s="282">
        <v>138562.47372000001</v>
      </c>
      <c r="H15" s="316">
        <v>36671.229599999999</v>
      </c>
      <c r="I15" s="315">
        <v>6489.2012400000003</v>
      </c>
      <c r="J15" s="316">
        <v>243.27302</v>
      </c>
      <c r="K15" s="315">
        <v>4436.7670879999996</v>
      </c>
      <c r="L15" s="316">
        <v>325.43186600000001</v>
      </c>
      <c r="M15" s="282">
        <v>2636.6736592000002</v>
      </c>
      <c r="N15" s="315">
        <v>7300.8272999999999</v>
      </c>
      <c r="O15" s="316">
        <v>1003.44943</v>
      </c>
      <c r="P15" s="315">
        <v>3081.0584319999998</v>
      </c>
      <c r="Q15" s="316">
        <v>545.155396</v>
      </c>
      <c r="R15" s="315">
        <v>4249.8301540000002</v>
      </c>
      <c r="S15" s="316">
        <v>1028.8069210000001</v>
      </c>
      <c r="T15" s="315">
        <v>3451.5482619999998</v>
      </c>
      <c r="U15" s="316">
        <v>255.45876200000001</v>
      </c>
      <c r="V15" s="315">
        <v>87291.083906</v>
      </c>
      <c r="W15" s="316">
        <v>19506.723233000001</v>
      </c>
      <c r="X15" s="315">
        <v>4372.7124160000003</v>
      </c>
      <c r="Y15" s="316">
        <v>840.52398500000004</v>
      </c>
      <c r="Z15" s="315">
        <v>42.652447000000002</v>
      </c>
      <c r="AA15" s="316">
        <v>6.4122589999999997</v>
      </c>
      <c r="AB15" s="315">
        <v>1001.892916</v>
      </c>
      <c r="AC15" s="316">
        <v>1638.5640599999999</v>
      </c>
      <c r="AD15" s="315">
        <v>340.486513</v>
      </c>
      <c r="AE15" s="316">
        <v>54.167135999999999</v>
      </c>
      <c r="AF15" s="282">
        <v>1230.8335477000001</v>
      </c>
      <c r="AG15" s="317">
        <v>14203.546241</v>
      </c>
      <c r="AH15" s="282">
        <v>3624.5263810000001</v>
      </c>
      <c r="AI15" s="317">
        <v>6032.0967472000002</v>
      </c>
      <c r="AJ15" s="380">
        <v>72</v>
      </c>
    </row>
    <row r="16" spans="1:36" x14ac:dyDescent="0.2">
      <c r="A16" s="318" t="s">
        <v>638</v>
      </c>
      <c r="B16" s="313" t="s">
        <v>3314</v>
      </c>
      <c r="C16" s="378">
        <v>33.246190923</v>
      </c>
      <c r="D16" s="314">
        <v>1330</v>
      </c>
      <c r="E16" s="379">
        <v>38.15</v>
      </c>
      <c r="F16" s="315">
        <v>159324.69123999999</v>
      </c>
      <c r="G16" s="282">
        <v>126415.56699000001</v>
      </c>
      <c r="H16" s="316">
        <v>32909.124243999999</v>
      </c>
      <c r="I16" s="315">
        <v>9304.7082129999999</v>
      </c>
      <c r="J16" s="316">
        <v>412.82712700000002</v>
      </c>
      <c r="K16" s="315">
        <v>10810.590351999999</v>
      </c>
      <c r="L16" s="316">
        <v>739.97949400000005</v>
      </c>
      <c r="M16" s="282">
        <v>4522.8897434</v>
      </c>
      <c r="N16" s="315">
        <v>6956.3466399999998</v>
      </c>
      <c r="O16" s="316">
        <v>928.53924300000006</v>
      </c>
      <c r="P16" s="315">
        <v>4336.1143460000003</v>
      </c>
      <c r="Q16" s="316">
        <v>689.446595</v>
      </c>
      <c r="R16" s="315">
        <v>5136.9205959999999</v>
      </c>
      <c r="S16" s="316">
        <v>1431.27538</v>
      </c>
      <c r="T16" s="315">
        <v>3981.522438</v>
      </c>
      <c r="U16" s="316">
        <v>271.08431300000001</v>
      </c>
      <c r="V16" s="315">
        <v>53866.840472999997</v>
      </c>
      <c r="W16" s="316">
        <v>11728.465786999999</v>
      </c>
      <c r="X16" s="315">
        <v>11550.292418000001</v>
      </c>
      <c r="Y16" s="316">
        <v>2208.6693970000001</v>
      </c>
      <c r="Z16" s="315">
        <v>13.883069000000001</v>
      </c>
      <c r="AA16" s="316">
        <v>4.191001</v>
      </c>
      <c r="AB16" s="315">
        <v>2630.3925260000001</v>
      </c>
      <c r="AC16" s="316">
        <v>2946.6838990000001</v>
      </c>
      <c r="AD16" s="315">
        <v>389.78062399999999</v>
      </c>
      <c r="AE16" s="316">
        <v>66.602851000000001</v>
      </c>
      <c r="AF16" s="282">
        <v>3014.0662978999999</v>
      </c>
      <c r="AG16" s="317">
        <v>12132.237037999999</v>
      </c>
      <c r="AH16" s="282">
        <v>4130.7671885999998</v>
      </c>
      <c r="AI16" s="317">
        <v>5119.5741877</v>
      </c>
      <c r="AJ16" s="380">
        <v>84</v>
      </c>
    </row>
    <row r="17" spans="1:36" s="48" customFormat="1" x14ac:dyDescent="0.2">
      <c r="A17" s="318" t="s">
        <v>640</v>
      </c>
      <c r="B17" s="313" t="s">
        <v>3315</v>
      </c>
      <c r="C17" s="378">
        <v>20.251286136000001</v>
      </c>
      <c r="D17" s="314">
        <v>2864</v>
      </c>
      <c r="E17" s="379">
        <v>22.22</v>
      </c>
      <c r="F17" s="315">
        <v>97049.611432999998</v>
      </c>
      <c r="G17" s="282">
        <v>76746.666110000006</v>
      </c>
      <c r="H17" s="316">
        <v>20302.945323</v>
      </c>
      <c r="I17" s="315">
        <v>4930.6097929999996</v>
      </c>
      <c r="J17" s="316">
        <v>198.44125299999999</v>
      </c>
      <c r="K17" s="315">
        <v>4762.7969810000004</v>
      </c>
      <c r="L17" s="316">
        <v>323.28979199999998</v>
      </c>
      <c r="M17" s="282">
        <v>2226.6236236</v>
      </c>
      <c r="N17" s="315">
        <v>4363.9750610000001</v>
      </c>
      <c r="O17" s="316">
        <v>620.09340699999996</v>
      </c>
      <c r="P17" s="315">
        <v>2041.967347</v>
      </c>
      <c r="Q17" s="316">
        <v>334.430341</v>
      </c>
      <c r="R17" s="315">
        <v>2752.8533579999998</v>
      </c>
      <c r="S17" s="316">
        <v>743.33820700000001</v>
      </c>
      <c r="T17" s="315">
        <v>1976.9657520000001</v>
      </c>
      <c r="U17" s="316">
        <v>136.09965</v>
      </c>
      <c r="V17" s="315">
        <v>39497.510732000002</v>
      </c>
      <c r="W17" s="316">
        <v>8662.7289820000005</v>
      </c>
      <c r="X17" s="315">
        <v>4801.8501059999999</v>
      </c>
      <c r="Y17" s="316">
        <v>936.55111599999998</v>
      </c>
      <c r="Z17" s="315">
        <v>44.187157999999997</v>
      </c>
      <c r="AA17" s="316">
        <v>11.672916000000001</v>
      </c>
      <c r="AB17" s="315">
        <v>1251.735815</v>
      </c>
      <c r="AC17" s="316">
        <v>1440.3027830000001</v>
      </c>
      <c r="AD17" s="315">
        <v>317.09835900000002</v>
      </c>
      <c r="AE17" s="316">
        <v>53.395811000000002</v>
      </c>
      <c r="AF17" s="282">
        <v>1227.5973008000001</v>
      </c>
      <c r="AG17" s="317">
        <v>7963.6260966999998</v>
      </c>
      <c r="AH17" s="282">
        <v>2291.2344930999998</v>
      </c>
      <c r="AI17" s="317">
        <v>3138.6351985000001</v>
      </c>
      <c r="AJ17" s="380">
        <v>97</v>
      </c>
    </row>
    <row r="18" spans="1:36" s="48" customFormat="1" x14ac:dyDescent="0.2">
      <c r="A18" s="318" t="s">
        <v>642</v>
      </c>
      <c r="B18" s="313" t="s">
        <v>3316</v>
      </c>
      <c r="C18" s="378">
        <v>13.918310158000001</v>
      </c>
      <c r="D18" s="314">
        <v>2061</v>
      </c>
      <c r="E18" s="379">
        <v>14.05</v>
      </c>
      <c r="F18" s="315">
        <v>66700.286764999997</v>
      </c>
      <c r="G18" s="282">
        <v>52663.103299000002</v>
      </c>
      <c r="H18" s="316">
        <v>14037.183467000001</v>
      </c>
      <c r="I18" s="315">
        <v>2875.7452979999998</v>
      </c>
      <c r="J18" s="316">
        <v>121.17582899999999</v>
      </c>
      <c r="K18" s="315">
        <v>2140.754414</v>
      </c>
      <c r="L18" s="316">
        <v>156.44721000000001</v>
      </c>
      <c r="M18" s="282">
        <v>1152.0212558999999</v>
      </c>
      <c r="N18" s="315">
        <v>3015.633879</v>
      </c>
      <c r="O18" s="316">
        <v>452.53066799999999</v>
      </c>
      <c r="P18" s="315">
        <v>1227.0333840000001</v>
      </c>
      <c r="Q18" s="316">
        <v>201.438131</v>
      </c>
      <c r="R18" s="315">
        <v>1695.840162</v>
      </c>
      <c r="S18" s="316">
        <v>440.59563600000001</v>
      </c>
      <c r="T18" s="315">
        <v>855.96506399999998</v>
      </c>
      <c r="U18" s="316">
        <v>66.918510999999995</v>
      </c>
      <c r="V18" s="315">
        <v>31718.748939000001</v>
      </c>
      <c r="W18" s="316">
        <v>7101.9924970000002</v>
      </c>
      <c r="X18" s="315">
        <v>1567.7652619999999</v>
      </c>
      <c r="Y18" s="316">
        <v>302.814978</v>
      </c>
      <c r="Z18" s="315">
        <v>22.303429999999999</v>
      </c>
      <c r="AA18" s="316">
        <v>7.4301649999999997</v>
      </c>
      <c r="AB18" s="315">
        <v>588.38879899999995</v>
      </c>
      <c r="AC18" s="316">
        <v>734.37422100000003</v>
      </c>
      <c r="AD18" s="315">
        <v>295.829027</v>
      </c>
      <c r="AE18" s="316">
        <v>45.015625999999997</v>
      </c>
      <c r="AF18" s="282">
        <v>564.77757211000005</v>
      </c>
      <c r="AG18" s="317">
        <v>5809.7998114000002</v>
      </c>
      <c r="AH18" s="282">
        <v>1484.3288385000001</v>
      </c>
      <c r="AI18" s="317">
        <v>2054.6181585999998</v>
      </c>
      <c r="AJ18" s="380">
        <v>100</v>
      </c>
    </row>
    <row r="19" spans="1:36" s="48" customFormat="1" x14ac:dyDescent="0.2">
      <c r="A19" s="318" t="s">
        <v>644</v>
      </c>
      <c r="B19" s="313" t="s">
        <v>3317</v>
      </c>
      <c r="C19" s="378">
        <v>24.443088768999999</v>
      </c>
      <c r="D19" s="314">
        <v>275</v>
      </c>
      <c r="E19" s="379">
        <v>36.06</v>
      </c>
      <c r="F19" s="315">
        <v>117137.85739</v>
      </c>
      <c r="G19" s="282">
        <v>90083.213275999995</v>
      </c>
      <c r="H19" s="316">
        <v>27054.644111000001</v>
      </c>
      <c r="I19" s="315">
        <v>9488.2441880000006</v>
      </c>
      <c r="J19" s="316">
        <v>410.97468099999998</v>
      </c>
      <c r="K19" s="315">
        <v>12028.539468000001</v>
      </c>
      <c r="L19" s="316">
        <v>874.79325100000005</v>
      </c>
      <c r="M19" s="282">
        <v>4967.3033687999996</v>
      </c>
      <c r="N19" s="315">
        <v>3451.6087429999998</v>
      </c>
      <c r="O19" s="316">
        <v>632.80530499999998</v>
      </c>
      <c r="P19" s="315">
        <v>1797.8763369999999</v>
      </c>
      <c r="Q19" s="316">
        <v>347.585354</v>
      </c>
      <c r="R19" s="315">
        <v>4813.4129700000003</v>
      </c>
      <c r="S19" s="316">
        <v>1620.633155</v>
      </c>
      <c r="T19" s="315">
        <v>2454.2761409999998</v>
      </c>
      <c r="U19" s="316">
        <v>148.080287</v>
      </c>
      <c r="V19" s="315">
        <v>17537.819912999999</v>
      </c>
      <c r="W19" s="316">
        <v>4158.4940829999996</v>
      </c>
      <c r="X19" s="315">
        <v>22537.727042999999</v>
      </c>
      <c r="Y19" s="316">
        <v>4582.7341619999997</v>
      </c>
      <c r="Z19" s="315">
        <v>20.401154999999999</v>
      </c>
      <c r="AA19" s="316">
        <v>5.2811380000000003</v>
      </c>
      <c r="AB19" s="315">
        <v>2910.7942170000001</v>
      </c>
      <c r="AC19" s="316">
        <v>3528.2870870000002</v>
      </c>
      <c r="AD19" s="315">
        <v>134.663915</v>
      </c>
      <c r="AE19" s="316">
        <v>23.336746000000002</v>
      </c>
      <c r="AF19" s="282">
        <v>1670.8306044999999</v>
      </c>
      <c r="AG19" s="317">
        <v>9006.5252529000009</v>
      </c>
      <c r="AH19" s="282">
        <v>3902.9901365999999</v>
      </c>
      <c r="AI19" s="317">
        <v>4081.8386848999999</v>
      </c>
      <c r="AJ19" s="380">
        <v>42</v>
      </c>
    </row>
    <row r="20" spans="1:36" s="48" customFormat="1" x14ac:dyDescent="0.2">
      <c r="A20" s="318" t="s">
        <v>646</v>
      </c>
      <c r="B20" s="313" t="s">
        <v>3318</v>
      </c>
      <c r="C20" s="378">
        <v>14.468248953</v>
      </c>
      <c r="D20" s="314">
        <v>414</v>
      </c>
      <c r="E20" s="379">
        <v>20.56</v>
      </c>
      <c r="F20" s="315">
        <v>69335.741425</v>
      </c>
      <c r="G20" s="282">
        <v>53979.674071000001</v>
      </c>
      <c r="H20" s="316">
        <v>15356.067354000001</v>
      </c>
      <c r="I20" s="315">
        <v>5455.8895430000002</v>
      </c>
      <c r="J20" s="316">
        <v>223.28504699999999</v>
      </c>
      <c r="K20" s="315">
        <v>7280.0457040000001</v>
      </c>
      <c r="L20" s="316">
        <v>482.08334100000002</v>
      </c>
      <c r="M20" s="282">
        <v>2983.1940838999999</v>
      </c>
      <c r="N20" s="315">
        <v>1781.4588960000001</v>
      </c>
      <c r="O20" s="316">
        <v>311.61162200000001</v>
      </c>
      <c r="P20" s="315">
        <v>816.33434599999998</v>
      </c>
      <c r="Q20" s="316">
        <v>149.901242</v>
      </c>
      <c r="R20" s="315">
        <v>2712.8676030000001</v>
      </c>
      <c r="S20" s="316">
        <v>837.05805299999997</v>
      </c>
      <c r="T20" s="315">
        <v>989.790705</v>
      </c>
      <c r="U20" s="316">
        <v>51.267488</v>
      </c>
      <c r="V20" s="315">
        <v>7147.4645849999997</v>
      </c>
      <c r="W20" s="316">
        <v>1682.4114529999999</v>
      </c>
      <c r="X20" s="315">
        <v>18237.542406</v>
      </c>
      <c r="Y20" s="316">
        <v>3608.4759260000001</v>
      </c>
      <c r="Z20" s="315">
        <v>10.467782</v>
      </c>
      <c r="AA20" s="316">
        <v>2.4173049999999998</v>
      </c>
      <c r="AB20" s="315">
        <v>1571.443499</v>
      </c>
      <c r="AC20" s="316">
        <v>2042.8832179999999</v>
      </c>
      <c r="AD20" s="315">
        <v>52.780821000000003</v>
      </c>
      <c r="AE20" s="316">
        <v>12.208391000000001</v>
      </c>
      <c r="AF20" s="282">
        <v>1226.580604</v>
      </c>
      <c r="AG20" s="317">
        <v>5468.7707141000001</v>
      </c>
      <c r="AH20" s="282">
        <v>1969.5202260000001</v>
      </c>
      <c r="AI20" s="317">
        <v>2227.9868227000002</v>
      </c>
      <c r="AJ20" s="380">
        <v>56</v>
      </c>
    </row>
    <row r="21" spans="1:36" s="48" customFormat="1" x14ac:dyDescent="0.2">
      <c r="A21" s="318" t="s">
        <v>648</v>
      </c>
      <c r="B21" s="313" t="s">
        <v>3319</v>
      </c>
      <c r="C21" s="378">
        <v>8.1448983013999996</v>
      </c>
      <c r="D21" s="314">
        <v>263</v>
      </c>
      <c r="E21" s="379">
        <v>12.28</v>
      </c>
      <c r="F21" s="315">
        <v>39032.543909</v>
      </c>
      <c r="G21" s="282">
        <v>30262.912641999999</v>
      </c>
      <c r="H21" s="316">
        <v>8769.6312670000007</v>
      </c>
      <c r="I21" s="315">
        <v>3221.475586</v>
      </c>
      <c r="J21" s="316">
        <v>130.40197000000001</v>
      </c>
      <c r="K21" s="315">
        <v>4169.578743</v>
      </c>
      <c r="L21" s="316">
        <v>288.30375900000001</v>
      </c>
      <c r="M21" s="282">
        <v>1596.5658739</v>
      </c>
      <c r="N21" s="315">
        <v>792.19313499999998</v>
      </c>
      <c r="O21" s="316">
        <v>165.73658699999999</v>
      </c>
      <c r="P21" s="315">
        <v>490.823801</v>
      </c>
      <c r="Q21" s="316">
        <v>92.926188999999994</v>
      </c>
      <c r="R21" s="315">
        <v>1597.0916769999999</v>
      </c>
      <c r="S21" s="316">
        <v>462.113991</v>
      </c>
      <c r="T21" s="315">
        <v>412.53543300000001</v>
      </c>
      <c r="U21" s="316">
        <v>23.260458</v>
      </c>
      <c r="V21" s="315">
        <v>4207.0371180000002</v>
      </c>
      <c r="W21" s="316">
        <v>923.361265</v>
      </c>
      <c r="X21" s="315">
        <v>10078.511403</v>
      </c>
      <c r="Y21" s="316">
        <v>2013.9578979999999</v>
      </c>
      <c r="Z21" s="315">
        <v>7.6170819999999999</v>
      </c>
      <c r="AA21" s="316">
        <v>2.696202</v>
      </c>
      <c r="AB21" s="315">
        <v>873.26612499999999</v>
      </c>
      <c r="AC21" s="316">
        <v>1195.1077869999999</v>
      </c>
      <c r="AD21" s="315">
        <v>17.156734</v>
      </c>
      <c r="AE21" s="316">
        <v>3.4208620000000001</v>
      </c>
      <c r="AF21" s="282">
        <v>617.82765887000005</v>
      </c>
      <c r="AG21" s="317">
        <v>3115.5060026000001</v>
      </c>
      <c r="AH21" s="282">
        <v>1234.3606812999999</v>
      </c>
      <c r="AI21" s="317">
        <v>1299.7098860999999</v>
      </c>
      <c r="AJ21" s="380">
        <v>52</v>
      </c>
    </row>
    <row r="22" spans="1:36" s="48" customFormat="1" x14ac:dyDescent="0.2">
      <c r="A22" s="318" t="s">
        <v>650</v>
      </c>
      <c r="B22" s="313" t="s">
        <v>3320</v>
      </c>
      <c r="C22" s="378">
        <v>38.909134526999999</v>
      </c>
      <c r="D22" s="314">
        <v>382</v>
      </c>
      <c r="E22" s="379">
        <v>28.62</v>
      </c>
      <c r="F22" s="315">
        <v>186463.04050999999</v>
      </c>
      <c r="G22" s="282">
        <v>149992.39968999999</v>
      </c>
      <c r="H22" s="316">
        <v>36470.640817</v>
      </c>
      <c r="I22" s="315">
        <v>9739.9098880000001</v>
      </c>
      <c r="J22" s="316">
        <v>456.020712</v>
      </c>
      <c r="K22" s="315">
        <v>5356.2031010000001</v>
      </c>
      <c r="L22" s="316">
        <v>506.41806100000002</v>
      </c>
      <c r="M22" s="282">
        <v>3478.0010609000001</v>
      </c>
      <c r="N22" s="315">
        <v>16101.985724</v>
      </c>
      <c r="O22" s="316">
        <v>1705.8643079999999</v>
      </c>
      <c r="P22" s="315">
        <v>3393.7998470000002</v>
      </c>
      <c r="Q22" s="316">
        <v>680.77579500000002</v>
      </c>
      <c r="R22" s="315">
        <v>4882.9049409999998</v>
      </c>
      <c r="S22" s="316">
        <v>1316.012459</v>
      </c>
      <c r="T22" s="315">
        <v>3675.648455</v>
      </c>
      <c r="U22" s="316">
        <v>264.10321499999998</v>
      </c>
      <c r="V22" s="315">
        <v>73294.648606999996</v>
      </c>
      <c r="W22" s="316">
        <v>16429.185222</v>
      </c>
      <c r="X22" s="315">
        <v>13315.370777</v>
      </c>
      <c r="Y22" s="316">
        <v>3014.2280940000001</v>
      </c>
      <c r="Z22" s="315">
        <v>6.0832030000000001</v>
      </c>
      <c r="AA22" s="316">
        <v>2.3847610000000001</v>
      </c>
      <c r="AB22" s="315">
        <v>2515.4980049999999</v>
      </c>
      <c r="AC22" s="316">
        <v>2088.3070459999999</v>
      </c>
      <c r="AD22" s="315">
        <v>993.83953199999996</v>
      </c>
      <c r="AE22" s="316">
        <v>157.62114700000001</v>
      </c>
      <c r="AF22" s="282">
        <v>2488.6654886000001</v>
      </c>
      <c r="AG22" s="317">
        <v>11834.933966000001</v>
      </c>
      <c r="AH22" s="282">
        <v>3451.8757475000002</v>
      </c>
      <c r="AI22" s="317">
        <v>5312.7513443999997</v>
      </c>
      <c r="AJ22" s="380">
        <v>40</v>
      </c>
    </row>
    <row r="23" spans="1:36" s="48" customFormat="1" x14ac:dyDescent="0.2">
      <c r="A23" s="318" t="s">
        <v>652</v>
      </c>
      <c r="B23" s="313" t="s">
        <v>3321</v>
      </c>
      <c r="C23" s="378">
        <v>3.4840032288999998</v>
      </c>
      <c r="D23" s="314">
        <v>443</v>
      </c>
      <c r="E23" s="379">
        <v>5.67</v>
      </c>
      <c r="F23" s="315">
        <v>16696.280785999999</v>
      </c>
      <c r="G23" s="282">
        <v>13085.604574000001</v>
      </c>
      <c r="H23" s="316">
        <v>3610.6762119</v>
      </c>
      <c r="I23" s="315">
        <v>1704.897095</v>
      </c>
      <c r="J23" s="316">
        <v>88.339293999999995</v>
      </c>
      <c r="K23" s="315">
        <v>2762.5311969999998</v>
      </c>
      <c r="L23" s="316">
        <v>197.315607</v>
      </c>
      <c r="M23" s="282">
        <v>844.31715568000004</v>
      </c>
      <c r="N23" s="315">
        <v>223.93596600000001</v>
      </c>
      <c r="O23" s="316">
        <v>39.921225</v>
      </c>
      <c r="P23" s="315">
        <v>491.71598</v>
      </c>
      <c r="Q23" s="316">
        <v>87.217687999999995</v>
      </c>
      <c r="R23" s="315">
        <v>333.78197799999998</v>
      </c>
      <c r="S23" s="316">
        <v>175.97131999999999</v>
      </c>
      <c r="T23" s="315">
        <v>197.80376699999999</v>
      </c>
      <c r="U23" s="316">
        <v>16.693279</v>
      </c>
      <c r="V23" s="315">
        <v>324.42446100000001</v>
      </c>
      <c r="W23" s="316">
        <v>72.210397</v>
      </c>
      <c r="X23" s="315">
        <v>3491.3034539999999</v>
      </c>
      <c r="Y23" s="316">
        <v>690.54022699999996</v>
      </c>
      <c r="Z23" s="315">
        <v>9.6314519999999995</v>
      </c>
      <c r="AA23" s="316">
        <v>4.5763530000000001</v>
      </c>
      <c r="AB23" s="315">
        <v>596.12007200000005</v>
      </c>
      <c r="AC23" s="316">
        <v>613.38370999999995</v>
      </c>
      <c r="AD23" s="315">
        <v>0.71108099999999996</v>
      </c>
      <c r="AE23" s="316">
        <v>0.31007800000000002</v>
      </c>
      <c r="AF23" s="282">
        <v>1528.4740526999999</v>
      </c>
      <c r="AG23" s="317">
        <v>1120.6904466999999</v>
      </c>
      <c r="AH23" s="282">
        <v>506.73543408</v>
      </c>
      <c r="AI23" s="317">
        <v>572.72801672000003</v>
      </c>
      <c r="AJ23" s="380">
        <v>33</v>
      </c>
    </row>
    <row r="24" spans="1:36" s="48" customFormat="1" x14ac:dyDescent="0.2">
      <c r="A24" s="318" t="s">
        <v>654</v>
      </c>
      <c r="B24" s="313" t="s">
        <v>3322</v>
      </c>
      <c r="C24" s="378">
        <v>13.171085440000001</v>
      </c>
      <c r="D24" s="314">
        <v>2236</v>
      </c>
      <c r="E24" s="379">
        <v>18.98</v>
      </c>
      <c r="F24" s="315">
        <v>63119.384890000001</v>
      </c>
      <c r="G24" s="282">
        <v>50110.771507999998</v>
      </c>
      <c r="H24" s="316">
        <v>13008.613382</v>
      </c>
      <c r="I24" s="315">
        <v>4796.5878739999998</v>
      </c>
      <c r="J24" s="316">
        <v>220.89326299999999</v>
      </c>
      <c r="K24" s="315">
        <v>8157.5410199999997</v>
      </c>
      <c r="L24" s="316">
        <v>526.07199000000003</v>
      </c>
      <c r="M24" s="282">
        <v>2550.1217701</v>
      </c>
      <c r="N24" s="315">
        <v>1622.629066</v>
      </c>
      <c r="O24" s="316">
        <v>268.15314999999998</v>
      </c>
      <c r="P24" s="315">
        <v>3849.1546330000001</v>
      </c>
      <c r="Q24" s="316">
        <v>492.60464100000002</v>
      </c>
      <c r="R24" s="315">
        <v>2045.6984649999999</v>
      </c>
      <c r="S24" s="316">
        <v>620.95146999999997</v>
      </c>
      <c r="T24" s="315">
        <v>1293.4812669999999</v>
      </c>
      <c r="U24" s="316">
        <v>79.788515000000004</v>
      </c>
      <c r="V24" s="315">
        <v>10620.287087000001</v>
      </c>
      <c r="W24" s="316">
        <v>2340.2539619999998</v>
      </c>
      <c r="X24" s="315">
        <v>6419.6299870000003</v>
      </c>
      <c r="Y24" s="316">
        <v>1237.6575560000001</v>
      </c>
      <c r="Z24" s="315">
        <v>22.239743000000001</v>
      </c>
      <c r="AA24" s="316">
        <v>6.1722149999999996</v>
      </c>
      <c r="AB24" s="315">
        <v>1801.345118</v>
      </c>
      <c r="AC24" s="316">
        <v>1847.1414259999999</v>
      </c>
      <c r="AD24" s="315">
        <v>401.07257600000003</v>
      </c>
      <c r="AE24" s="316">
        <v>44.442174999999999</v>
      </c>
      <c r="AF24" s="282">
        <v>3166.1595855999999</v>
      </c>
      <c r="AG24" s="317">
        <v>4757.3825224000002</v>
      </c>
      <c r="AH24" s="282">
        <v>1774.2899268000001</v>
      </c>
      <c r="AI24" s="317">
        <v>2157.6338861999998</v>
      </c>
      <c r="AJ24" s="380">
        <v>41</v>
      </c>
    </row>
    <row r="25" spans="1:36" s="48" customFormat="1" x14ac:dyDescent="0.2">
      <c r="A25" s="318" t="s">
        <v>656</v>
      </c>
      <c r="B25" s="313" t="s">
        <v>3323</v>
      </c>
      <c r="C25" s="378">
        <v>6.2477441363999997</v>
      </c>
      <c r="D25" s="314">
        <v>4167</v>
      </c>
      <c r="E25" s="379">
        <v>8.4700000000000006</v>
      </c>
      <c r="F25" s="315">
        <v>29940.870752999999</v>
      </c>
      <c r="G25" s="282">
        <v>23967.525828999998</v>
      </c>
      <c r="H25" s="316">
        <v>5973.3449240999998</v>
      </c>
      <c r="I25" s="315">
        <v>2405.339837</v>
      </c>
      <c r="J25" s="316">
        <v>100.42272800000001</v>
      </c>
      <c r="K25" s="315">
        <v>3731.1690760000001</v>
      </c>
      <c r="L25" s="316">
        <v>250.93432200000001</v>
      </c>
      <c r="M25" s="282">
        <v>1211.7348646999999</v>
      </c>
      <c r="N25" s="315">
        <v>694.35580900000002</v>
      </c>
      <c r="O25" s="316">
        <v>116.34949899999999</v>
      </c>
      <c r="P25" s="315">
        <v>1870.5073</v>
      </c>
      <c r="Q25" s="316">
        <v>245.022683</v>
      </c>
      <c r="R25" s="315">
        <v>805.32129799999996</v>
      </c>
      <c r="S25" s="316">
        <v>266.821642</v>
      </c>
      <c r="T25" s="315">
        <v>373.89305000000002</v>
      </c>
      <c r="U25" s="316">
        <v>22.652701</v>
      </c>
      <c r="V25" s="315">
        <v>2386.317438</v>
      </c>
      <c r="W25" s="316">
        <v>542.42109000000005</v>
      </c>
      <c r="X25" s="315">
        <v>5577.4836889999997</v>
      </c>
      <c r="Y25" s="316">
        <v>1122.8479910000001</v>
      </c>
      <c r="Z25" s="315">
        <v>11.703124000000001</v>
      </c>
      <c r="AA25" s="316">
        <v>4.7148880000000002</v>
      </c>
      <c r="AB25" s="315">
        <v>832.64369399999998</v>
      </c>
      <c r="AC25" s="316">
        <v>906.10925599999996</v>
      </c>
      <c r="AD25" s="315">
        <v>267.585531</v>
      </c>
      <c r="AE25" s="316">
        <v>29.706206000000002</v>
      </c>
      <c r="AF25" s="282">
        <v>2275.2849755000002</v>
      </c>
      <c r="AG25" s="317">
        <v>2194.6739213000001</v>
      </c>
      <c r="AH25" s="282">
        <v>784.19886226000006</v>
      </c>
      <c r="AI25" s="317">
        <v>910.65528042999995</v>
      </c>
      <c r="AJ25" s="380">
        <v>47</v>
      </c>
    </row>
    <row r="26" spans="1:36" s="48" customFormat="1" x14ac:dyDescent="0.2">
      <c r="A26" s="318" t="s">
        <v>658</v>
      </c>
      <c r="B26" s="313" t="s">
        <v>3324</v>
      </c>
      <c r="C26" s="378">
        <v>4.5293147115999997</v>
      </c>
      <c r="D26" s="314">
        <v>3971</v>
      </c>
      <c r="E26" s="379">
        <v>5.85</v>
      </c>
      <c r="F26" s="315">
        <v>21705.694635</v>
      </c>
      <c r="G26" s="282">
        <v>17133.055239000001</v>
      </c>
      <c r="H26" s="316">
        <v>4572.6393959999996</v>
      </c>
      <c r="I26" s="315">
        <v>1758.591662</v>
      </c>
      <c r="J26" s="316">
        <v>79.198605000000001</v>
      </c>
      <c r="K26" s="315">
        <v>2554.4942850000002</v>
      </c>
      <c r="L26" s="316">
        <v>181.842051</v>
      </c>
      <c r="M26" s="282">
        <v>839.37704288999998</v>
      </c>
      <c r="N26" s="315">
        <v>484.19230700000003</v>
      </c>
      <c r="O26" s="316">
        <v>93.233448999999993</v>
      </c>
      <c r="P26" s="315">
        <v>1067.4366970000001</v>
      </c>
      <c r="Q26" s="316">
        <v>145.86945</v>
      </c>
      <c r="R26" s="315">
        <v>473.10652900000002</v>
      </c>
      <c r="S26" s="316">
        <v>177.75024500000001</v>
      </c>
      <c r="T26" s="315">
        <v>213.55459300000001</v>
      </c>
      <c r="U26" s="316">
        <v>13.334222</v>
      </c>
      <c r="V26" s="315">
        <v>1318.709482</v>
      </c>
      <c r="W26" s="316">
        <v>317.45948399999997</v>
      </c>
      <c r="X26" s="315">
        <v>4997.8997209999998</v>
      </c>
      <c r="Y26" s="316">
        <v>1091.8117400000001</v>
      </c>
      <c r="Z26" s="315">
        <v>10.755782</v>
      </c>
      <c r="AA26" s="316">
        <v>4.7644080000000004</v>
      </c>
      <c r="AB26" s="315">
        <v>611.55239700000004</v>
      </c>
      <c r="AC26" s="316">
        <v>648.66221299999995</v>
      </c>
      <c r="AD26" s="315">
        <v>126.334259</v>
      </c>
      <c r="AE26" s="316">
        <v>17.343723000000001</v>
      </c>
      <c r="AF26" s="282">
        <v>1732.4219103</v>
      </c>
      <c r="AG26" s="317">
        <v>1442.5270410999999</v>
      </c>
      <c r="AH26" s="282">
        <v>582.46592593000003</v>
      </c>
      <c r="AI26" s="317">
        <v>721.00540779000005</v>
      </c>
      <c r="AJ26" s="380">
        <v>55</v>
      </c>
    </row>
    <row r="27" spans="1:36" s="48" customFormat="1" x14ac:dyDescent="0.2">
      <c r="A27" s="318" t="s">
        <v>660</v>
      </c>
      <c r="B27" s="313" t="s">
        <v>3325</v>
      </c>
      <c r="C27" s="378">
        <v>10.080830811</v>
      </c>
      <c r="D27" s="314">
        <v>607</v>
      </c>
      <c r="E27" s="379">
        <v>15.72</v>
      </c>
      <c r="F27" s="315">
        <v>48310.053326000001</v>
      </c>
      <c r="G27" s="282">
        <v>37701.013220000001</v>
      </c>
      <c r="H27" s="316">
        <v>10609.040106</v>
      </c>
      <c r="I27" s="315">
        <v>3507.6753979999999</v>
      </c>
      <c r="J27" s="316">
        <v>167.43252000000001</v>
      </c>
      <c r="K27" s="315">
        <v>7364.1391640000002</v>
      </c>
      <c r="L27" s="316">
        <v>451.84680700000001</v>
      </c>
      <c r="M27" s="282">
        <v>2224.3315674</v>
      </c>
      <c r="N27" s="315">
        <v>1162.289937</v>
      </c>
      <c r="O27" s="316">
        <v>217.349942</v>
      </c>
      <c r="P27" s="315">
        <v>1196.507791</v>
      </c>
      <c r="Q27" s="316">
        <v>192.272885</v>
      </c>
      <c r="R27" s="315">
        <v>1853.036926</v>
      </c>
      <c r="S27" s="316">
        <v>553.79892199999995</v>
      </c>
      <c r="T27" s="315">
        <v>772.75782800000002</v>
      </c>
      <c r="U27" s="316">
        <v>56.688527999999998</v>
      </c>
      <c r="V27" s="315">
        <v>3827.392386</v>
      </c>
      <c r="W27" s="316">
        <v>931.36197700000002</v>
      </c>
      <c r="X27" s="315">
        <v>7636.4665219999997</v>
      </c>
      <c r="Y27" s="316">
        <v>1626.4859859999999</v>
      </c>
      <c r="Z27" s="315">
        <v>19.088898</v>
      </c>
      <c r="AA27" s="316">
        <v>4.5647260000000003</v>
      </c>
      <c r="AB27" s="315">
        <v>1505.8521209999999</v>
      </c>
      <c r="AC27" s="316">
        <v>1601.982571</v>
      </c>
      <c r="AD27" s="315">
        <v>33.896841999999999</v>
      </c>
      <c r="AE27" s="316">
        <v>7.2551269999999999</v>
      </c>
      <c r="AF27" s="282">
        <v>4518.4352953999996</v>
      </c>
      <c r="AG27" s="317">
        <v>3468.4658255999998</v>
      </c>
      <c r="AH27" s="282">
        <v>1587.7930108999999</v>
      </c>
      <c r="AI27" s="317">
        <v>1820.8838228</v>
      </c>
      <c r="AJ27" s="380">
        <v>41</v>
      </c>
    </row>
    <row r="28" spans="1:36" s="48" customFormat="1" x14ac:dyDescent="0.2">
      <c r="A28" s="318" t="s">
        <v>662</v>
      </c>
      <c r="B28" s="313" t="s">
        <v>3326</v>
      </c>
      <c r="C28" s="378">
        <v>4.8850950729999996</v>
      </c>
      <c r="D28" s="314">
        <v>616</v>
      </c>
      <c r="E28" s="379">
        <v>6.88</v>
      </c>
      <c r="F28" s="315">
        <v>23410.689843</v>
      </c>
      <c r="G28" s="282">
        <v>18681.215591</v>
      </c>
      <c r="H28" s="316">
        <v>4729.4742523000004</v>
      </c>
      <c r="I28" s="315">
        <v>1821.127225</v>
      </c>
      <c r="J28" s="316">
        <v>76.214738999999994</v>
      </c>
      <c r="K28" s="315">
        <v>3236.4944650000002</v>
      </c>
      <c r="L28" s="316">
        <v>187.29232300000001</v>
      </c>
      <c r="M28" s="282">
        <v>953.05601564000006</v>
      </c>
      <c r="N28" s="315">
        <v>367.764141</v>
      </c>
      <c r="O28" s="316">
        <v>58.845274000000003</v>
      </c>
      <c r="P28" s="315">
        <v>521.43678299999999</v>
      </c>
      <c r="Q28" s="316">
        <v>79.330406999999994</v>
      </c>
      <c r="R28" s="315">
        <v>520.16613900000004</v>
      </c>
      <c r="S28" s="316">
        <v>251.10064800000001</v>
      </c>
      <c r="T28" s="315">
        <v>299.34487799999999</v>
      </c>
      <c r="U28" s="316">
        <v>21.440504000000001</v>
      </c>
      <c r="V28" s="315">
        <v>619.34677599999998</v>
      </c>
      <c r="W28" s="316">
        <v>152.395848</v>
      </c>
      <c r="X28" s="315">
        <v>5719.8038660000002</v>
      </c>
      <c r="Y28" s="316">
        <v>1181.561236</v>
      </c>
      <c r="Z28" s="315">
        <v>8.9233340000000005</v>
      </c>
      <c r="AA28" s="316">
        <v>2.9394309999999999</v>
      </c>
      <c r="AB28" s="315">
        <v>689.36005699999998</v>
      </c>
      <c r="AC28" s="316">
        <v>708.54353600000002</v>
      </c>
      <c r="AD28" s="315">
        <v>31.737133</v>
      </c>
      <c r="AE28" s="316">
        <v>8.1695530000000005</v>
      </c>
      <c r="AF28" s="282">
        <v>2862.6741464000002</v>
      </c>
      <c r="AG28" s="317">
        <v>1611.1424681000001</v>
      </c>
      <c r="AH28" s="282">
        <v>652.05097636999994</v>
      </c>
      <c r="AI28" s="317">
        <v>768.42794061999996</v>
      </c>
      <c r="AJ28" s="380">
        <v>52</v>
      </c>
    </row>
    <row r="29" spans="1:36" s="48" customFormat="1" x14ac:dyDescent="0.2">
      <c r="A29" s="318" t="s">
        <v>664</v>
      </c>
      <c r="B29" s="313" t="s">
        <v>3327</v>
      </c>
      <c r="C29" s="378">
        <v>3.0596383719000002</v>
      </c>
      <c r="D29" s="314">
        <v>1282</v>
      </c>
      <c r="E29" s="379">
        <v>3.26</v>
      </c>
      <c r="F29" s="315">
        <v>14662.610223</v>
      </c>
      <c r="G29" s="282">
        <v>11815.074101</v>
      </c>
      <c r="H29" s="316">
        <v>2847.5361214</v>
      </c>
      <c r="I29" s="315">
        <v>1087.7245780000001</v>
      </c>
      <c r="J29" s="316">
        <v>45.875306999999999</v>
      </c>
      <c r="K29" s="315">
        <v>1582.5775599999999</v>
      </c>
      <c r="L29" s="316">
        <v>97.115216000000004</v>
      </c>
      <c r="M29" s="282">
        <v>493.59258986999998</v>
      </c>
      <c r="N29" s="315">
        <v>112.721137</v>
      </c>
      <c r="O29" s="316">
        <v>18.123881999999998</v>
      </c>
      <c r="P29" s="315">
        <v>275.71324700000002</v>
      </c>
      <c r="Q29" s="316">
        <v>45.146912</v>
      </c>
      <c r="R29" s="315">
        <v>239.976392</v>
      </c>
      <c r="S29" s="316">
        <v>133.76104000000001</v>
      </c>
      <c r="T29" s="315">
        <v>120.810265</v>
      </c>
      <c r="U29" s="316">
        <v>11.629003000000001</v>
      </c>
      <c r="V29" s="315">
        <v>160.903887</v>
      </c>
      <c r="W29" s="316">
        <v>41.745086000000001</v>
      </c>
      <c r="X29" s="315">
        <v>4414.9598969999997</v>
      </c>
      <c r="Y29" s="316">
        <v>941.96780899999999</v>
      </c>
      <c r="Z29" s="315">
        <v>4.405627</v>
      </c>
      <c r="AA29" s="316">
        <v>2.177521</v>
      </c>
      <c r="AB29" s="315">
        <v>683.08385699999997</v>
      </c>
      <c r="AC29" s="316">
        <v>361.21584999999999</v>
      </c>
      <c r="AD29" s="315">
        <v>15.295731999999999</v>
      </c>
      <c r="AE29" s="316">
        <v>5.5417820000000004</v>
      </c>
      <c r="AF29" s="282">
        <v>2081.7583764999999</v>
      </c>
      <c r="AG29" s="317">
        <v>829.41342272999998</v>
      </c>
      <c r="AH29" s="282">
        <v>352.22325841999998</v>
      </c>
      <c r="AI29" s="317">
        <v>503.15098683999997</v>
      </c>
      <c r="AJ29" s="380">
        <v>64</v>
      </c>
    </row>
    <row r="30" spans="1:36" s="48" customFormat="1" x14ac:dyDescent="0.2">
      <c r="A30" s="318" t="s">
        <v>666</v>
      </c>
      <c r="B30" s="313" t="s">
        <v>3328</v>
      </c>
      <c r="C30" s="378">
        <v>7.3971918477000003</v>
      </c>
      <c r="D30" s="314">
        <v>246</v>
      </c>
      <c r="E30" s="379">
        <v>11.65</v>
      </c>
      <c r="F30" s="315">
        <v>35449.333424999997</v>
      </c>
      <c r="G30" s="282">
        <v>27296.986563999999</v>
      </c>
      <c r="H30" s="316">
        <v>8152.3468608000003</v>
      </c>
      <c r="I30" s="315">
        <v>2994.712724</v>
      </c>
      <c r="J30" s="316">
        <v>213.182523</v>
      </c>
      <c r="K30" s="315">
        <v>4535.6603670000004</v>
      </c>
      <c r="L30" s="316">
        <v>342.07163000000003</v>
      </c>
      <c r="M30" s="282">
        <v>1645.8837211</v>
      </c>
      <c r="N30" s="315">
        <v>721.49324200000001</v>
      </c>
      <c r="O30" s="316">
        <v>152.437713</v>
      </c>
      <c r="P30" s="315">
        <v>1681.3503049999999</v>
      </c>
      <c r="Q30" s="316">
        <v>276.92598800000002</v>
      </c>
      <c r="R30" s="315">
        <v>1223.976402</v>
      </c>
      <c r="S30" s="316">
        <v>380.80363199999999</v>
      </c>
      <c r="T30" s="315">
        <v>446.51799099999999</v>
      </c>
      <c r="U30" s="316">
        <v>37.092309</v>
      </c>
      <c r="V30" s="315">
        <v>4762.7724909999997</v>
      </c>
      <c r="W30" s="316">
        <v>1237.8281589999999</v>
      </c>
      <c r="X30" s="315">
        <v>5162.7176499999996</v>
      </c>
      <c r="Y30" s="316">
        <v>1048.201296</v>
      </c>
      <c r="Z30" s="315">
        <v>11.079158</v>
      </c>
      <c r="AA30" s="316">
        <v>6.4579079999999998</v>
      </c>
      <c r="AB30" s="315">
        <v>888.55627400000003</v>
      </c>
      <c r="AC30" s="316">
        <v>1126.6167989999999</v>
      </c>
      <c r="AD30" s="315">
        <v>140.31942699999999</v>
      </c>
      <c r="AE30" s="316">
        <v>23.060791999999999</v>
      </c>
      <c r="AF30" s="282">
        <v>1275.9245796</v>
      </c>
      <c r="AG30" s="317">
        <v>2802.0388904000001</v>
      </c>
      <c r="AH30" s="282">
        <v>1102.2230343000001</v>
      </c>
      <c r="AI30" s="317">
        <v>1209.4284187000001</v>
      </c>
      <c r="AJ30" s="380">
        <v>47</v>
      </c>
    </row>
    <row r="31" spans="1:36" s="48" customFormat="1" x14ac:dyDescent="0.2">
      <c r="A31" s="318" t="s">
        <v>668</v>
      </c>
      <c r="B31" s="313" t="s">
        <v>3329</v>
      </c>
      <c r="C31" s="378">
        <v>4.7747392974</v>
      </c>
      <c r="D31" s="314">
        <v>401</v>
      </c>
      <c r="E31" s="379">
        <v>6.79</v>
      </c>
      <c r="F31" s="315">
        <v>22881.835276999998</v>
      </c>
      <c r="G31" s="282">
        <v>17950.216727999999</v>
      </c>
      <c r="H31" s="316">
        <v>4931.6185489999998</v>
      </c>
      <c r="I31" s="315">
        <v>1793.1339459999999</v>
      </c>
      <c r="J31" s="316">
        <v>97.547291999999999</v>
      </c>
      <c r="K31" s="315">
        <v>2457.5110920000002</v>
      </c>
      <c r="L31" s="316">
        <v>173.45356200000001</v>
      </c>
      <c r="M31" s="282">
        <v>905.68276120999997</v>
      </c>
      <c r="N31" s="315">
        <v>417.97106200000002</v>
      </c>
      <c r="O31" s="316">
        <v>75.876249999999999</v>
      </c>
      <c r="P31" s="315">
        <v>1245.485357</v>
      </c>
      <c r="Q31" s="316">
        <v>172.46299099999999</v>
      </c>
      <c r="R31" s="315">
        <v>520.92619500000001</v>
      </c>
      <c r="S31" s="316">
        <v>170.50075200000001</v>
      </c>
      <c r="T31" s="315">
        <v>202.14387300000001</v>
      </c>
      <c r="U31" s="316">
        <v>12.832077</v>
      </c>
      <c r="V31" s="315">
        <v>2368.9185649999999</v>
      </c>
      <c r="W31" s="316">
        <v>631.52416000000005</v>
      </c>
      <c r="X31" s="315">
        <v>4909.7873559999998</v>
      </c>
      <c r="Y31" s="316">
        <v>1044.163953</v>
      </c>
      <c r="Z31" s="315">
        <v>12.760543</v>
      </c>
      <c r="AA31" s="316">
        <v>5.4475300000000004</v>
      </c>
      <c r="AB31" s="315">
        <v>572.19588799999997</v>
      </c>
      <c r="AC31" s="316">
        <v>609.33102899999994</v>
      </c>
      <c r="AD31" s="315">
        <v>97.317458000000002</v>
      </c>
      <c r="AE31" s="316">
        <v>16.718924000000001</v>
      </c>
      <c r="AF31" s="282">
        <v>1120.9340116999999</v>
      </c>
      <c r="AG31" s="317">
        <v>1860.2604355999999</v>
      </c>
      <c r="AH31" s="282">
        <v>613.05699282</v>
      </c>
      <c r="AI31" s="317">
        <v>773.89122196000005</v>
      </c>
      <c r="AJ31" s="380">
        <v>47</v>
      </c>
    </row>
    <row r="32" spans="1:36" s="48" customFormat="1" x14ac:dyDescent="0.2">
      <c r="A32" s="318" t="s">
        <v>670</v>
      </c>
      <c r="B32" s="313" t="s">
        <v>3330</v>
      </c>
      <c r="C32" s="378">
        <v>3.2183890995</v>
      </c>
      <c r="D32" s="314">
        <v>1014</v>
      </c>
      <c r="E32" s="379">
        <v>3.35</v>
      </c>
      <c r="F32" s="315">
        <v>15423.386419</v>
      </c>
      <c r="G32" s="282">
        <v>12217.57993</v>
      </c>
      <c r="H32" s="316">
        <v>3205.8064890999999</v>
      </c>
      <c r="I32" s="315">
        <v>1083.9238789999999</v>
      </c>
      <c r="J32" s="316">
        <v>61.919915000000003</v>
      </c>
      <c r="K32" s="315">
        <v>1227.92642</v>
      </c>
      <c r="L32" s="316">
        <v>88.283973000000003</v>
      </c>
      <c r="M32" s="282">
        <v>503.41008577000002</v>
      </c>
      <c r="N32" s="315">
        <v>207.14654100000001</v>
      </c>
      <c r="O32" s="316">
        <v>38.211303999999998</v>
      </c>
      <c r="P32" s="315">
        <v>822.146343</v>
      </c>
      <c r="Q32" s="316">
        <v>103.854242</v>
      </c>
      <c r="R32" s="315">
        <v>152.848659</v>
      </c>
      <c r="S32" s="316">
        <v>79.382587000000001</v>
      </c>
      <c r="T32" s="315">
        <v>96.908889000000002</v>
      </c>
      <c r="U32" s="316">
        <v>6.77386</v>
      </c>
      <c r="V32" s="315">
        <v>1327.009204</v>
      </c>
      <c r="W32" s="316">
        <v>338.394428</v>
      </c>
      <c r="X32" s="315">
        <v>4605.3585370000001</v>
      </c>
      <c r="Y32" s="316">
        <v>958.73536200000001</v>
      </c>
      <c r="Z32" s="315">
        <v>2.4557060000000002</v>
      </c>
      <c r="AA32" s="316">
        <v>1.7246319999999999</v>
      </c>
      <c r="AB32" s="315">
        <v>338.262944</v>
      </c>
      <c r="AC32" s="316">
        <v>343.20567699999998</v>
      </c>
      <c r="AD32" s="315">
        <v>73.702900999999997</v>
      </c>
      <c r="AE32" s="316">
        <v>11.682879</v>
      </c>
      <c r="AF32" s="282">
        <v>958.23065912000004</v>
      </c>
      <c r="AG32" s="317">
        <v>1143.8520942</v>
      </c>
      <c r="AH32" s="282">
        <v>356.35404719000002</v>
      </c>
      <c r="AI32" s="317">
        <v>491.68065024999999</v>
      </c>
      <c r="AJ32" s="380">
        <v>62</v>
      </c>
    </row>
    <row r="33" spans="1:36" s="48" customFormat="1" x14ac:dyDescent="0.2">
      <c r="A33" s="318" t="s">
        <v>672</v>
      </c>
      <c r="B33" s="313" t="s">
        <v>3331</v>
      </c>
      <c r="C33" s="378">
        <v>0.49503968230000001</v>
      </c>
      <c r="D33" s="314">
        <v>11309</v>
      </c>
      <c r="E33" s="379">
        <v>1.04</v>
      </c>
      <c r="F33" s="315">
        <v>2372.3633398000002</v>
      </c>
      <c r="G33" s="282">
        <v>1793.8432818000001</v>
      </c>
      <c r="H33" s="316">
        <v>578.52005801999996</v>
      </c>
      <c r="I33" s="315">
        <v>235.473882</v>
      </c>
      <c r="J33" s="316">
        <v>10.532177000000001</v>
      </c>
      <c r="K33" s="315">
        <v>97.033039000000002</v>
      </c>
      <c r="L33" s="316">
        <v>9.6413960000000003</v>
      </c>
      <c r="M33" s="282">
        <v>76.086559945999994</v>
      </c>
      <c r="N33" s="315">
        <v>5.3931469999999999</v>
      </c>
      <c r="O33" s="316">
        <v>1.0170859999999999</v>
      </c>
      <c r="P33" s="315">
        <v>3.2604470000000001</v>
      </c>
      <c r="Q33" s="316">
        <v>0.44284400000000002</v>
      </c>
      <c r="R33" s="315">
        <v>10.607203</v>
      </c>
      <c r="S33" s="316">
        <v>5.7711709999999998</v>
      </c>
      <c r="T33" s="315">
        <v>11.662001</v>
      </c>
      <c r="U33" s="316">
        <v>1.9349320000000001</v>
      </c>
      <c r="V33" s="315">
        <v>3.9636300000000002</v>
      </c>
      <c r="W33" s="316">
        <v>0.78587899999999999</v>
      </c>
      <c r="X33" s="315">
        <v>1161.869876</v>
      </c>
      <c r="Y33" s="316">
        <v>293.096698</v>
      </c>
      <c r="Z33" s="315">
        <v>0.221604</v>
      </c>
      <c r="AA33" s="316">
        <v>6.4896999999999996E-2</v>
      </c>
      <c r="AB33" s="315">
        <v>50.212398999999998</v>
      </c>
      <c r="AC33" s="316">
        <v>50.532465999999999</v>
      </c>
      <c r="AD33" s="315">
        <v>4.8064619999999998</v>
      </c>
      <c r="AE33" s="316">
        <v>1.1327449999999999</v>
      </c>
      <c r="AF33" s="282">
        <v>9.2318440786</v>
      </c>
      <c r="AG33" s="317">
        <v>172.90621991</v>
      </c>
      <c r="AH33" s="282">
        <v>64.992408956999995</v>
      </c>
      <c r="AI33" s="317">
        <v>89.690324934000003</v>
      </c>
      <c r="AJ33" s="380">
        <v>219</v>
      </c>
    </row>
    <row r="34" spans="1:36" s="48" customFormat="1" x14ac:dyDescent="0.2">
      <c r="A34" s="318" t="s">
        <v>674</v>
      </c>
      <c r="B34" s="313" t="s">
        <v>3332</v>
      </c>
      <c r="C34" s="378">
        <v>6.2341992085999998</v>
      </c>
      <c r="D34" s="314">
        <v>346</v>
      </c>
      <c r="E34" s="379">
        <v>12.58</v>
      </c>
      <c r="F34" s="315">
        <v>29875.959814999998</v>
      </c>
      <c r="G34" s="282">
        <v>23016.316739000002</v>
      </c>
      <c r="H34" s="316">
        <v>6859.6430756999998</v>
      </c>
      <c r="I34" s="315">
        <v>3150.8989609999999</v>
      </c>
      <c r="J34" s="316">
        <v>158.08188899999999</v>
      </c>
      <c r="K34" s="315">
        <v>5429.7628269999996</v>
      </c>
      <c r="L34" s="316">
        <v>361.56742700000001</v>
      </c>
      <c r="M34" s="282">
        <v>1894.6678968000001</v>
      </c>
      <c r="N34" s="315">
        <v>911.71818900000005</v>
      </c>
      <c r="O34" s="316">
        <v>146.17298700000001</v>
      </c>
      <c r="P34" s="315">
        <v>699.14296400000001</v>
      </c>
      <c r="Q34" s="316">
        <v>124.43793100000001</v>
      </c>
      <c r="R34" s="315">
        <v>1751.290859</v>
      </c>
      <c r="S34" s="316">
        <v>517.59102399999995</v>
      </c>
      <c r="T34" s="315">
        <v>732.54394500000001</v>
      </c>
      <c r="U34" s="316">
        <v>73.909001000000004</v>
      </c>
      <c r="V34" s="315">
        <v>1166.6905320000001</v>
      </c>
      <c r="W34" s="316">
        <v>260.48801900000001</v>
      </c>
      <c r="X34" s="315">
        <v>4083.0766090000002</v>
      </c>
      <c r="Y34" s="316">
        <v>853.38428999999996</v>
      </c>
      <c r="Z34" s="315">
        <v>19.774946</v>
      </c>
      <c r="AA34" s="316">
        <v>7.4920179999999998</v>
      </c>
      <c r="AB34" s="315">
        <v>939.16937099999996</v>
      </c>
      <c r="AC34" s="316">
        <v>1197.4779820000001</v>
      </c>
      <c r="AD34" s="315">
        <v>250.138957</v>
      </c>
      <c r="AE34" s="316">
        <v>36.765422000000001</v>
      </c>
      <c r="AF34" s="282">
        <v>904.03544782999995</v>
      </c>
      <c r="AG34" s="317">
        <v>2294.2829526999999</v>
      </c>
      <c r="AH34" s="282">
        <v>944.27276296000002</v>
      </c>
      <c r="AI34" s="317">
        <v>967.12460472999999</v>
      </c>
      <c r="AJ34" s="380">
        <v>67</v>
      </c>
    </row>
    <row r="35" spans="1:36" s="48" customFormat="1" x14ac:dyDescent="0.2">
      <c r="A35" s="318" t="s">
        <v>676</v>
      </c>
      <c r="B35" s="313" t="s">
        <v>3333</v>
      </c>
      <c r="C35" s="378">
        <v>2.9637048320999999</v>
      </c>
      <c r="D35" s="314">
        <v>299</v>
      </c>
      <c r="E35" s="379">
        <v>5.23</v>
      </c>
      <c r="F35" s="315">
        <v>14202.87089</v>
      </c>
      <c r="G35" s="282">
        <v>10957.466221000001</v>
      </c>
      <c r="H35" s="316">
        <v>3245.4046690999999</v>
      </c>
      <c r="I35" s="315">
        <v>1444.9527410000001</v>
      </c>
      <c r="J35" s="316">
        <v>91.259777</v>
      </c>
      <c r="K35" s="315">
        <v>2323.673765</v>
      </c>
      <c r="L35" s="316">
        <v>181.796538</v>
      </c>
      <c r="M35" s="282">
        <v>807.56475642999999</v>
      </c>
      <c r="N35" s="315">
        <v>405.11626100000001</v>
      </c>
      <c r="O35" s="316">
        <v>55.132038999999999</v>
      </c>
      <c r="P35" s="315">
        <v>316.45399700000002</v>
      </c>
      <c r="Q35" s="316">
        <v>52.243127999999999</v>
      </c>
      <c r="R35" s="315">
        <v>621.45225600000003</v>
      </c>
      <c r="S35" s="316">
        <v>199.24090100000001</v>
      </c>
      <c r="T35" s="315">
        <v>208.410484</v>
      </c>
      <c r="U35" s="316">
        <v>22.07124</v>
      </c>
      <c r="V35" s="315">
        <v>298.13734099999999</v>
      </c>
      <c r="W35" s="316">
        <v>71.505044999999996</v>
      </c>
      <c r="X35" s="315">
        <v>2867.430429</v>
      </c>
      <c r="Y35" s="316">
        <v>646.218029</v>
      </c>
      <c r="Z35" s="315">
        <v>1.8501190000000001</v>
      </c>
      <c r="AA35" s="316">
        <v>0.91984299999999997</v>
      </c>
      <c r="AB35" s="315">
        <v>348.69554199999999</v>
      </c>
      <c r="AC35" s="316">
        <v>527.22325899999998</v>
      </c>
      <c r="AD35" s="315">
        <v>173.308311</v>
      </c>
      <c r="AE35" s="316">
        <v>22.401969999999999</v>
      </c>
      <c r="AF35" s="282">
        <v>555.38432452999996</v>
      </c>
      <c r="AG35" s="317">
        <v>1070.366773</v>
      </c>
      <c r="AH35" s="282">
        <v>422.45446227999997</v>
      </c>
      <c r="AI35" s="317">
        <v>467.60755919000002</v>
      </c>
      <c r="AJ35" s="380">
        <v>71</v>
      </c>
    </row>
    <row r="36" spans="1:36" s="48" customFormat="1" x14ac:dyDescent="0.2">
      <c r="A36" s="318" t="s">
        <v>678</v>
      </c>
      <c r="B36" s="313" t="s">
        <v>3334</v>
      </c>
      <c r="C36" s="378">
        <v>1.0551865328000001</v>
      </c>
      <c r="D36" s="314">
        <v>2106</v>
      </c>
      <c r="E36" s="379">
        <v>1.36</v>
      </c>
      <c r="F36" s="315">
        <v>5056.7377456000004</v>
      </c>
      <c r="G36" s="282">
        <v>3937.7588245000002</v>
      </c>
      <c r="H36" s="316">
        <v>1118.9789211</v>
      </c>
      <c r="I36" s="315">
        <v>395.81999300000001</v>
      </c>
      <c r="J36" s="316">
        <v>15.959384999999999</v>
      </c>
      <c r="K36" s="315">
        <v>398.09481099999999</v>
      </c>
      <c r="L36" s="316">
        <v>34.950042000000003</v>
      </c>
      <c r="M36" s="282">
        <v>170.0667454</v>
      </c>
      <c r="N36" s="315">
        <v>96.281927999999994</v>
      </c>
      <c r="O36" s="316">
        <v>13.835921000000001</v>
      </c>
      <c r="P36" s="315">
        <v>34.970021000000003</v>
      </c>
      <c r="Q36" s="316">
        <v>5.7243380000000004</v>
      </c>
      <c r="R36" s="315">
        <v>54.945405999999998</v>
      </c>
      <c r="S36" s="316">
        <v>21.669006</v>
      </c>
      <c r="T36" s="315">
        <v>35.518307999999998</v>
      </c>
      <c r="U36" s="316">
        <v>4.0635269999999997</v>
      </c>
      <c r="V36" s="315">
        <v>49.595483000000002</v>
      </c>
      <c r="W36" s="316">
        <v>11.477963000000001</v>
      </c>
      <c r="X36" s="315">
        <v>2170.6750459999998</v>
      </c>
      <c r="Y36" s="316">
        <v>489.54635999999999</v>
      </c>
      <c r="Z36" s="315">
        <v>0.56365900000000002</v>
      </c>
      <c r="AA36" s="316">
        <v>0.33404</v>
      </c>
      <c r="AB36" s="315">
        <v>106.855183</v>
      </c>
      <c r="AC36" s="316">
        <v>108.823926</v>
      </c>
      <c r="AD36" s="315">
        <v>23.742187999999999</v>
      </c>
      <c r="AE36" s="316">
        <v>5.7254829999999997</v>
      </c>
      <c r="AF36" s="282">
        <v>138.78758857</v>
      </c>
      <c r="AG36" s="317">
        <v>359.49170777</v>
      </c>
      <c r="AH36" s="282">
        <v>132.79845452000001</v>
      </c>
      <c r="AI36" s="317">
        <v>176.42123258000001</v>
      </c>
      <c r="AJ36" s="380">
        <v>168</v>
      </c>
    </row>
    <row r="37" spans="1:36" s="48" customFormat="1" x14ac:dyDescent="0.2">
      <c r="A37" s="318" t="s">
        <v>680</v>
      </c>
      <c r="B37" s="313" t="s">
        <v>3335</v>
      </c>
      <c r="C37" s="378">
        <v>4.2973309799999999</v>
      </c>
      <c r="D37" s="314">
        <v>795</v>
      </c>
      <c r="E37" s="379">
        <v>9.23</v>
      </c>
      <c r="F37" s="315">
        <v>20593.966181</v>
      </c>
      <c r="G37" s="282">
        <v>15714.173417</v>
      </c>
      <c r="H37" s="316">
        <v>4879.7927643000003</v>
      </c>
      <c r="I37" s="315">
        <v>1921.809784</v>
      </c>
      <c r="J37" s="316">
        <v>113.762452</v>
      </c>
      <c r="K37" s="315">
        <v>3525.9573780000001</v>
      </c>
      <c r="L37" s="316">
        <v>244.560315</v>
      </c>
      <c r="M37" s="282">
        <v>1212.7566115</v>
      </c>
      <c r="N37" s="315">
        <v>469.94195100000002</v>
      </c>
      <c r="O37" s="316">
        <v>70.366890999999995</v>
      </c>
      <c r="P37" s="315">
        <v>499.18042400000002</v>
      </c>
      <c r="Q37" s="316">
        <v>80.494625999999997</v>
      </c>
      <c r="R37" s="315">
        <v>746.67907300000002</v>
      </c>
      <c r="S37" s="316">
        <v>228.40445099999999</v>
      </c>
      <c r="T37" s="315">
        <v>535.14640199999997</v>
      </c>
      <c r="U37" s="316">
        <v>35.334206000000002</v>
      </c>
      <c r="V37" s="315">
        <v>907.83634300000006</v>
      </c>
      <c r="W37" s="316">
        <v>237.75532699999999</v>
      </c>
      <c r="X37" s="315">
        <v>3722.2931699999999</v>
      </c>
      <c r="Y37" s="316">
        <v>772.447992</v>
      </c>
      <c r="Z37" s="315">
        <v>25.520150999999998</v>
      </c>
      <c r="AA37" s="316">
        <v>6.17272</v>
      </c>
      <c r="AB37" s="315">
        <v>510.05739899999998</v>
      </c>
      <c r="AC37" s="316">
        <v>806.65689799999996</v>
      </c>
      <c r="AD37" s="315">
        <v>66.049422000000007</v>
      </c>
      <c r="AE37" s="316">
        <v>16.764126000000001</v>
      </c>
      <c r="AF37" s="282">
        <v>675.40410990999999</v>
      </c>
      <c r="AG37" s="317">
        <v>1710.9733744</v>
      </c>
      <c r="AH37" s="282">
        <v>729.77920081000002</v>
      </c>
      <c r="AI37" s="317">
        <v>721.86138290999997</v>
      </c>
      <c r="AJ37" s="380">
        <v>112</v>
      </c>
    </row>
    <row r="38" spans="1:36" s="48" customFormat="1" x14ac:dyDescent="0.2">
      <c r="A38" s="318" t="s">
        <v>682</v>
      </c>
      <c r="B38" s="313" t="s">
        <v>3336</v>
      </c>
      <c r="C38" s="378">
        <v>1.2109826539999999</v>
      </c>
      <c r="D38" s="314">
        <v>3792</v>
      </c>
      <c r="E38" s="379">
        <v>1.54</v>
      </c>
      <c r="F38" s="315">
        <v>5803.3546724999997</v>
      </c>
      <c r="G38" s="282">
        <v>4442.1648209000004</v>
      </c>
      <c r="H38" s="316">
        <v>1361.1898516000001</v>
      </c>
      <c r="I38" s="315">
        <v>431.95256799999999</v>
      </c>
      <c r="J38" s="316">
        <v>34.998224999999998</v>
      </c>
      <c r="K38" s="315">
        <v>508.87485099999998</v>
      </c>
      <c r="L38" s="316">
        <v>40.231706000000003</v>
      </c>
      <c r="M38" s="282">
        <v>219.39471094999999</v>
      </c>
      <c r="N38" s="315">
        <v>38.637459999999997</v>
      </c>
      <c r="O38" s="316">
        <v>9.5690259999999991</v>
      </c>
      <c r="P38" s="315">
        <v>33.602272999999997</v>
      </c>
      <c r="Q38" s="316">
        <v>6.4172859999999998</v>
      </c>
      <c r="R38" s="315">
        <v>59.106171000000003</v>
      </c>
      <c r="S38" s="316">
        <v>28.627565000000001</v>
      </c>
      <c r="T38" s="315">
        <v>46.498775999999999</v>
      </c>
      <c r="U38" s="316">
        <v>4.2349119999999996</v>
      </c>
      <c r="V38" s="315">
        <v>20.463719000000001</v>
      </c>
      <c r="W38" s="316">
        <v>4.4162780000000001</v>
      </c>
      <c r="X38" s="315">
        <v>2559.1464719999999</v>
      </c>
      <c r="Y38" s="316">
        <v>575.52830900000004</v>
      </c>
      <c r="Z38" s="315">
        <v>10.080456999999999</v>
      </c>
      <c r="AA38" s="316">
        <v>5.3488049999999996</v>
      </c>
      <c r="AB38" s="315">
        <v>95.052481999999998</v>
      </c>
      <c r="AC38" s="316">
        <v>137.701358</v>
      </c>
      <c r="AD38" s="315">
        <v>15.226369999999999</v>
      </c>
      <c r="AE38" s="316">
        <v>4.3238770000000004</v>
      </c>
      <c r="AF38" s="282">
        <v>100.64507414000001</v>
      </c>
      <c r="AG38" s="317">
        <v>430.19690996999998</v>
      </c>
      <c r="AH38" s="282">
        <v>171.49279566000001</v>
      </c>
      <c r="AI38" s="317">
        <v>211.58623589000001</v>
      </c>
      <c r="AJ38" s="380">
        <v>158</v>
      </c>
    </row>
    <row r="39" spans="1:36" s="48" customFormat="1" x14ac:dyDescent="0.2">
      <c r="A39" s="318" t="s">
        <v>684</v>
      </c>
      <c r="B39" s="313" t="s">
        <v>3337</v>
      </c>
      <c r="C39" s="378">
        <v>0.27452187610000001</v>
      </c>
      <c r="D39" s="314">
        <v>1735</v>
      </c>
      <c r="E39" s="379">
        <v>1</v>
      </c>
      <c r="F39" s="315">
        <v>1315.5826856000001</v>
      </c>
      <c r="G39" s="282">
        <v>1068.1604721000001</v>
      </c>
      <c r="H39" s="316">
        <v>247.42221348999999</v>
      </c>
      <c r="I39" s="315">
        <v>70.897210999999999</v>
      </c>
      <c r="J39" s="316">
        <v>6.7417809999999996</v>
      </c>
      <c r="K39" s="315">
        <v>272.719222</v>
      </c>
      <c r="L39" s="316">
        <v>20.012543000000001</v>
      </c>
      <c r="M39" s="282">
        <v>119.80786101</v>
      </c>
      <c r="N39" s="315">
        <v>218.05524700000001</v>
      </c>
      <c r="O39" s="316">
        <v>8.7028420000000004</v>
      </c>
      <c r="P39" s="315">
        <v>7.7527080000000002</v>
      </c>
      <c r="Q39" s="316">
        <v>1.2170609999999999</v>
      </c>
      <c r="R39" s="315">
        <v>107.693921</v>
      </c>
      <c r="S39" s="316">
        <v>12.819535999999999</v>
      </c>
      <c r="T39" s="315">
        <v>58.123412000000002</v>
      </c>
      <c r="U39" s="316">
        <v>3.7823989999999998</v>
      </c>
      <c r="V39" s="315">
        <v>7.8316999999999998E-2</v>
      </c>
      <c r="W39" s="316">
        <v>1.4061000000000001E-2</v>
      </c>
      <c r="X39" s="315">
        <v>6.8264529999999999</v>
      </c>
      <c r="Y39" s="316">
        <v>2.0449060000000001</v>
      </c>
      <c r="Z39" s="315">
        <v>0</v>
      </c>
      <c r="AA39" s="316">
        <v>0</v>
      </c>
      <c r="AB39" s="315">
        <v>190.98076599999999</v>
      </c>
      <c r="AC39" s="316">
        <v>74.065460999999999</v>
      </c>
      <c r="AD39" s="315">
        <v>0.19416800000000001</v>
      </c>
      <c r="AE39" s="316">
        <v>3.3545999999999999E-2</v>
      </c>
      <c r="AF39" s="282">
        <v>0.545193653</v>
      </c>
      <c r="AG39" s="317">
        <v>97.869325918000001</v>
      </c>
      <c r="AH39" s="282">
        <v>13.042347588</v>
      </c>
      <c r="AI39" s="317">
        <v>21.562397749999999</v>
      </c>
      <c r="AJ39" s="380">
        <v>22</v>
      </c>
    </row>
    <row r="40" spans="1:36" s="48" customFormat="1" x14ac:dyDescent="0.2">
      <c r="A40" s="318" t="s">
        <v>686</v>
      </c>
      <c r="B40" s="313" t="s">
        <v>3338</v>
      </c>
      <c r="C40" s="378">
        <v>2.8760439466999999</v>
      </c>
      <c r="D40" s="314">
        <v>309</v>
      </c>
      <c r="E40" s="379">
        <v>6.5</v>
      </c>
      <c r="F40" s="315">
        <v>13782.776344</v>
      </c>
      <c r="G40" s="282">
        <v>10848.445320000001</v>
      </c>
      <c r="H40" s="316">
        <v>2934.3310244999998</v>
      </c>
      <c r="I40" s="315">
        <v>2235.6105830000001</v>
      </c>
      <c r="J40" s="316">
        <v>90.580297999999999</v>
      </c>
      <c r="K40" s="315">
        <v>3635.224275</v>
      </c>
      <c r="L40" s="316">
        <v>206.13309100000001</v>
      </c>
      <c r="M40" s="282">
        <v>1215.2760596000001</v>
      </c>
      <c r="N40" s="315">
        <v>416.20269200000001</v>
      </c>
      <c r="O40" s="316">
        <v>38.476683999999999</v>
      </c>
      <c r="P40" s="315">
        <v>311.84110600000002</v>
      </c>
      <c r="Q40" s="316">
        <v>55.750146000000001</v>
      </c>
      <c r="R40" s="315">
        <v>1224.655233</v>
      </c>
      <c r="S40" s="316">
        <v>160.82402300000001</v>
      </c>
      <c r="T40" s="315">
        <v>391.25895700000001</v>
      </c>
      <c r="U40" s="316">
        <v>51.396864000000001</v>
      </c>
      <c r="V40" s="315">
        <v>442.45278200000001</v>
      </c>
      <c r="W40" s="316">
        <v>94.581902999999997</v>
      </c>
      <c r="X40" s="315">
        <v>103.082701</v>
      </c>
      <c r="Y40" s="316">
        <v>16.511063</v>
      </c>
      <c r="Z40" s="315">
        <v>0</v>
      </c>
      <c r="AA40" s="316">
        <v>0</v>
      </c>
      <c r="AB40" s="315">
        <v>428.37895900000001</v>
      </c>
      <c r="AC40" s="316">
        <v>695.61895700000002</v>
      </c>
      <c r="AD40" s="315">
        <v>1.6446149999999999</v>
      </c>
      <c r="AE40" s="316">
        <v>0.34208</v>
      </c>
      <c r="AF40" s="282">
        <v>22.986590462999999</v>
      </c>
      <c r="AG40" s="317">
        <v>1211.2566658999999</v>
      </c>
      <c r="AH40" s="282">
        <v>323.62106666</v>
      </c>
      <c r="AI40" s="317">
        <v>409.06894907999998</v>
      </c>
      <c r="AJ40" s="380">
        <v>23</v>
      </c>
    </row>
    <row r="41" spans="1:36" s="48" customFormat="1" x14ac:dyDescent="0.2">
      <c r="A41" s="318" t="s">
        <v>688</v>
      </c>
      <c r="B41" s="313" t="s">
        <v>3339</v>
      </c>
      <c r="C41" s="378">
        <v>1.6495188539000001</v>
      </c>
      <c r="D41" s="314">
        <v>1208</v>
      </c>
      <c r="E41" s="379">
        <v>3.68</v>
      </c>
      <c r="F41" s="315">
        <v>7904.9381234000002</v>
      </c>
      <c r="G41" s="282">
        <v>6078.2714563999998</v>
      </c>
      <c r="H41" s="316">
        <v>1826.666667</v>
      </c>
      <c r="I41" s="315">
        <v>1424.7119560000001</v>
      </c>
      <c r="J41" s="316">
        <v>76.316597999999999</v>
      </c>
      <c r="K41" s="315">
        <v>2092.4288900000001</v>
      </c>
      <c r="L41" s="316">
        <v>157.983285</v>
      </c>
      <c r="M41" s="282">
        <v>848.78897454000003</v>
      </c>
      <c r="N41" s="315">
        <v>86.478956999999994</v>
      </c>
      <c r="O41" s="316">
        <v>11.046419</v>
      </c>
      <c r="P41" s="315">
        <v>258.80131499999999</v>
      </c>
      <c r="Q41" s="316">
        <v>36.083483999999999</v>
      </c>
      <c r="R41" s="315">
        <v>666.35694999999998</v>
      </c>
      <c r="S41" s="316">
        <v>66.864178999999993</v>
      </c>
      <c r="T41" s="315">
        <v>151.183651</v>
      </c>
      <c r="U41" s="316">
        <v>13.631017999999999</v>
      </c>
      <c r="V41" s="315">
        <v>5.5780669999999999</v>
      </c>
      <c r="W41" s="316">
        <v>1.4594720000000001</v>
      </c>
      <c r="X41" s="315">
        <v>49.890559000000003</v>
      </c>
      <c r="Y41" s="316">
        <v>10.469144</v>
      </c>
      <c r="Z41" s="315">
        <v>0.67633900000000002</v>
      </c>
      <c r="AA41" s="316">
        <v>2.8556000000000002E-2</v>
      </c>
      <c r="AB41" s="315">
        <v>355.99322699999999</v>
      </c>
      <c r="AC41" s="316">
        <v>465.74676399999998</v>
      </c>
      <c r="AD41" s="315">
        <v>0.59155199999999997</v>
      </c>
      <c r="AE41" s="316">
        <v>0.22397700000000001</v>
      </c>
      <c r="AF41" s="282">
        <v>3.4473892070000001</v>
      </c>
      <c r="AG41" s="317">
        <v>658.77394274999995</v>
      </c>
      <c r="AH41" s="282">
        <v>208.43948939000001</v>
      </c>
      <c r="AI41" s="317">
        <v>252.94396859</v>
      </c>
      <c r="AJ41" s="380">
        <v>25</v>
      </c>
    </row>
    <row r="42" spans="1:36" s="48" customFormat="1" x14ac:dyDescent="0.2">
      <c r="A42" s="318" t="s">
        <v>690</v>
      </c>
      <c r="B42" s="313" t="s">
        <v>3340</v>
      </c>
      <c r="C42" s="378">
        <v>10.577139403</v>
      </c>
      <c r="D42" s="314">
        <v>365</v>
      </c>
      <c r="E42" s="379">
        <v>16.34</v>
      </c>
      <c r="F42" s="315">
        <v>50688.497621000002</v>
      </c>
      <c r="G42" s="282">
        <v>39377.955742999999</v>
      </c>
      <c r="H42" s="316">
        <v>11310.541878</v>
      </c>
      <c r="I42" s="315">
        <v>3681.1282689999998</v>
      </c>
      <c r="J42" s="316">
        <v>158.98634200000001</v>
      </c>
      <c r="K42" s="315">
        <v>6368.660852</v>
      </c>
      <c r="L42" s="316">
        <v>396.21620200000001</v>
      </c>
      <c r="M42" s="282">
        <v>1956.9272843000001</v>
      </c>
      <c r="N42" s="315">
        <v>1904.6205440000001</v>
      </c>
      <c r="O42" s="316">
        <v>355.10156999999998</v>
      </c>
      <c r="P42" s="315">
        <v>1311.725837</v>
      </c>
      <c r="Q42" s="316">
        <v>223.90976000000001</v>
      </c>
      <c r="R42" s="315">
        <v>2164.9731849999998</v>
      </c>
      <c r="S42" s="316">
        <v>515.96591999999998</v>
      </c>
      <c r="T42" s="315">
        <v>941.01753099999996</v>
      </c>
      <c r="U42" s="316">
        <v>79.515811999999997</v>
      </c>
      <c r="V42" s="315">
        <v>17289.326444999999</v>
      </c>
      <c r="W42" s="316">
        <v>3982.6976129999998</v>
      </c>
      <c r="X42" s="315">
        <v>209.37696399999999</v>
      </c>
      <c r="Y42" s="316">
        <v>49.517232</v>
      </c>
      <c r="Z42" s="315">
        <v>26.125731999999999</v>
      </c>
      <c r="AA42" s="316">
        <v>3.5115669999999999</v>
      </c>
      <c r="AB42" s="315">
        <v>747.556736</v>
      </c>
      <c r="AC42" s="316">
        <v>1229.625485</v>
      </c>
      <c r="AD42" s="315">
        <v>20.288758999999999</v>
      </c>
      <c r="AE42" s="316">
        <v>2.6662180000000002</v>
      </c>
      <c r="AF42" s="282">
        <v>58.097567699000003</v>
      </c>
      <c r="AG42" s="317">
        <v>4034.9034849</v>
      </c>
      <c r="AH42" s="282">
        <v>1261.1136319</v>
      </c>
      <c r="AI42" s="317">
        <v>1714.9410785</v>
      </c>
      <c r="AJ42" s="380">
        <v>80</v>
      </c>
    </row>
    <row r="43" spans="1:36" s="48" customFormat="1" x14ac:dyDescent="0.2">
      <c r="A43" s="318" t="s">
        <v>692</v>
      </c>
      <c r="B43" s="313" t="s">
        <v>3341</v>
      </c>
      <c r="C43" s="378">
        <v>6.6436127444000004</v>
      </c>
      <c r="D43" s="314">
        <v>451</v>
      </c>
      <c r="E43" s="379">
        <v>7.98</v>
      </c>
      <c r="F43" s="315">
        <v>31837.979624</v>
      </c>
      <c r="G43" s="282">
        <v>25162.941206</v>
      </c>
      <c r="H43" s="316">
        <v>6675.0384185000003</v>
      </c>
      <c r="I43" s="315">
        <v>1852.9477810000001</v>
      </c>
      <c r="J43" s="316">
        <v>91.227286000000007</v>
      </c>
      <c r="K43" s="315">
        <v>2888.7689049999999</v>
      </c>
      <c r="L43" s="316">
        <v>160.549609</v>
      </c>
      <c r="M43" s="282">
        <v>983.19036076999998</v>
      </c>
      <c r="N43" s="315">
        <v>1028.475704</v>
      </c>
      <c r="O43" s="316">
        <v>165.44535400000001</v>
      </c>
      <c r="P43" s="315">
        <v>760.26403500000004</v>
      </c>
      <c r="Q43" s="316">
        <v>118.16240000000001</v>
      </c>
      <c r="R43" s="315">
        <v>1173.58511</v>
      </c>
      <c r="S43" s="316">
        <v>285.77197699999999</v>
      </c>
      <c r="T43" s="315">
        <v>468.00476800000001</v>
      </c>
      <c r="U43" s="316">
        <v>44.011412999999997</v>
      </c>
      <c r="V43" s="315">
        <v>13011.222744000001</v>
      </c>
      <c r="W43" s="316">
        <v>2865.5475310000002</v>
      </c>
      <c r="X43" s="315">
        <v>228.011515</v>
      </c>
      <c r="Y43" s="316">
        <v>43.921796000000001</v>
      </c>
      <c r="Z43" s="315">
        <v>17.843791</v>
      </c>
      <c r="AA43" s="316">
        <v>6.0915229999999996</v>
      </c>
      <c r="AB43" s="315">
        <v>645.47631799999999</v>
      </c>
      <c r="AC43" s="316">
        <v>566.73805300000004</v>
      </c>
      <c r="AD43" s="315">
        <v>34.816892000000003</v>
      </c>
      <c r="AE43" s="316">
        <v>4.1902169999999996</v>
      </c>
      <c r="AF43" s="282">
        <v>32.160648508999998</v>
      </c>
      <c r="AG43" s="317">
        <v>2655.5867742</v>
      </c>
      <c r="AH43" s="282">
        <v>681.24086339999997</v>
      </c>
      <c r="AI43" s="317">
        <v>1024.7262582999999</v>
      </c>
      <c r="AJ43" s="380">
        <v>90</v>
      </c>
    </row>
    <row r="44" spans="1:36" s="48" customFormat="1" x14ac:dyDescent="0.2">
      <c r="A44" s="318" t="s">
        <v>694</v>
      </c>
      <c r="B44" s="313" t="s">
        <v>3342</v>
      </c>
      <c r="C44" s="378">
        <v>4.2224683402999998</v>
      </c>
      <c r="D44" s="314">
        <v>418</v>
      </c>
      <c r="E44" s="379">
        <v>3.41</v>
      </c>
      <c r="F44" s="315">
        <v>20235.204270999999</v>
      </c>
      <c r="G44" s="282">
        <v>16188.419970999999</v>
      </c>
      <c r="H44" s="316">
        <v>4046.7843002999998</v>
      </c>
      <c r="I44" s="315">
        <v>915.94475899999998</v>
      </c>
      <c r="J44" s="316">
        <v>38.373564999999999</v>
      </c>
      <c r="K44" s="315">
        <v>1612.1760850000001</v>
      </c>
      <c r="L44" s="316">
        <v>58.950192999999999</v>
      </c>
      <c r="M44" s="282">
        <v>682.54653042999996</v>
      </c>
      <c r="N44" s="315">
        <v>994.32338500000003</v>
      </c>
      <c r="O44" s="316">
        <v>133.859827</v>
      </c>
      <c r="P44" s="315">
        <v>513.08316600000001</v>
      </c>
      <c r="Q44" s="316">
        <v>84.083205000000007</v>
      </c>
      <c r="R44" s="315">
        <v>504.06379900000002</v>
      </c>
      <c r="S44" s="316">
        <v>120.90721499999999</v>
      </c>
      <c r="T44" s="315">
        <v>233.486422</v>
      </c>
      <c r="U44" s="316">
        <v>12.954420000000001</v>
      </c>
      <c r="V44" s="315">
        <v>8400.7399729999997</v>
      </c>
      <c r="W44" s="316">
        <v>1912.488697</v>
      </c>
      <c r="X44" s="315">
        <v>518.75851999999998</v>
      </c>
      <c r="Y44" s="316">
        <v>103.351446</v>
      </c>
      <c r="Z44" s="315">
        <v>6.2904559999999998</v>
      </c>
      <c r="AA44" s="316">
        <v>2.3243809999999998</v>
      </c>
      <c r="AB44" s="315">
        <v>341.81722100000002</v>
      </c>
      <c r="AC44" s="316">
        <v>276.49559900000003</v>
      </c>
      <c r="AD44" s="315">
        <v>78.348445999999996</v>
      </c>
      <c r="AE44" s="316">
        <v>10.274374</v>
      </c>
      <c r="AF44" s="282">
        <v>35.220121253999999</v>
      </c>
      <c r="AG44" s="317">
        <v>1642.4848514</v>
      </c>
      <c r="AH44" s="282">
        <v>352.02064180999997</v>
      </c>
      <c r="AI44" s="317">
        <v>649.83697137000001</v>
      </c>
      <c r="AJ44" s="380">
        <v>86</v>
      </c>
    </row>
    <row r="45" spans="1:36" s="48" customFormat="1" x14ac:dyDescent="0.2">
      <c r="A45" s="318" t="s">
        <v>696</v>
      </c>
      <c r="B45" s="313" t="s">
        <v>3343</v>
      </c>
      <c r="C45" s="378">
        <v>0.4573284057</v>
      </c>
      <c r="D45" s="314">
        <v>442</v>
      </c>
      <c r="E45" s="379">
        <v>1</v>
      </c>
      <c r="F45" s="315">
        <v>2191.6407568999998</v>
      </c>
      <c r="G45" s="282">
        <v>1570.3692338000001</v>
      </c>
      <c r="H45" s="316">
        <v>621.27152302000002</v>
      </c>
      <c r="I45" s="315">
        <v>168.23614900000001</v>
      </c>
      <c r="J45" s="316">
        <v>6.9996390000000002</v>
      </c>
      <c r="K45" s="315">
        <v>371.18945300000001</v>
      </c>
      <c r="L45" s="316">
        <v>30.726179999999999</v>
      </c>
      <c r="M45" s="282">
        <v>212.23501204999999</v>
      </c>
      <c r="N45" s="315">
        <v>485.089473</v>
      </c>
      <c r="O45" s="316">
        <v>142.93127799999999</v>
      </c>
      <c r="P45" s="315">
        <v>29.410813999999998</v>
      </c>
      <c r="Q45" s="316">
        <v>6.7889689999999998</v>
      </c>
      <c r="R45" s="315">
        <v>46.857270999999997</v>
      </c>
      <c r="S45" s="316">
        <v>30.705791000000001</v>
      </c>
      <c r="T45" s="315">
        <v>50.774056999999999</v>
      </c>
      <c r="U45" s="316">
        <v>3.2655050000000001</v>
      </c>
      <c r="V45" s="315">
        <v>8.6148179999999996</v>
      </c>
      <c r="W45" s="316">
        <v>0.57130700000000001</v>
      </c>
      <c r="X45" s="315">
        <v>34.616515999999997</v>
      </c>
      <c r="Y45" s="316">
        <v>8.0224630000000001</v>
      </c>
      <c r="Z45" s="315">
        <v>0</v>
      </c>
      <c r="AA45" s="316">
        <v>0</v>
      </c>
      <c r="AB45" s="315">
        <v>124.88474100000001</v>
      </c>
      <c r="AC45" s="316">
        <v>152.081806</v>
      </c>
      <c r="AD45" s="315">
        <v>0</v>
      </c>
      <c r="AE45" s="316">
        <v>0</v>
      </c>
      <c r="AF45" s="282">
        <v>1.8145466832999999</v>
      </c>
      <c r="AG45" s="317">
        <v>167.47072021</v>
      </c>
      <c r="AH45" s="282">
        <v>38.007469063000002</v>
      </c>
      <c r="AI45" s="317">
        <v>70.346778974000003</v>
      </c>
      <c r="AJ45" s="380">
        <v>17</v>
      </c>
    </row>
    <row r="46" spans="1:36" s="48" customFormat="1" x14ac:dyDescent="0.2">
      <c r="A46" s="318" t="s">
        <v>698</v>
      </c>
      <c r="B46" s="313" t="s">
        <v>3161</v>
      </c>
      <c r="C46" s="378">
        <v>3.0903920082999998</v>
      </c>
      <c r="D46" s="314">
        <v>4490</v>
      </c>
      <c r="E46" s="379">
        <v>11.24</v>
      </c>
      <c r="F46" s="315">
        <v>14809.989922000001</v>
      </c>
      <c r="G46" s="282">
        <v>10684.909716</v>
      </c>
      <c r="H46" s="316">
        <v>4125.0802064999998</v>
      </c>
      <c r="I46" s="315">
        <v>1998.2449039999999</v>
      </c>
      <c r="J46" s="316">
        <v>111.433931</v>
      </c>
      <c r="K46" s="315">
        <v>4594.4894279999999</v>
      </c>
      <c r="L46" s="316">
        <v>312.01734699999997</v>
      </c>
      <c r="M46" s="282">
        <v>1506.9900419999999</v>
      </c>
      <c r="N46" s="315">
        <v>262.08697999999998</v>
      </c>
      <c r="O46" s="316">
        <v>55.837305000000001</v>
      </c>
      <c r="P46" s="315">
        <v>222.876904</v>
      </c>
      <c r="Q46" s="316">
        <v>35.247841000000001</v>
      </c>
      <c r="R46" s="315">
        <v>927.20533599999999</v>
      </c>
      <c r="S46" s="316">
        <v>269.75203499999998</v>
      </c>
      <c r="T46" s="315">
        <v>280.87284199999999</v>
      </c>
      <c r="U46" s="316">
        <v>28.216830999999999</v>
      </c>
      <c r="V46" s="315">
        <v>69.150870999999995</v>
      </c>
      <c r="W46" s="316">
        <v>17.864820999999999</v>
      </c>
      <c r="X46" s="315">
        <v>15.6365</v>
      </c>
      <c r="Y46" s="316">
        <v>3.7785099999999998</v>
      </c>
      <c r="Z46" s="315">
        <v>46.987617</v>
      </c>
      <c r="AA46" s="316">
        <v>17.060891000000002</v>
      </c>
      <c r="AB46" s="315">
        <v>521.42653900000005</v>
      </c>
      <c r="AC46" s="316">
        <v>995.491581</v>
      </c>
      <c r="AD46" s="315">
        <v>6.4654579999999999</v>
      </c>
      <c r="AE46" s="316">
        <v>2.4781430000000002</v>
      </c>
      <c r="AF46" s="282">
        <v>3.1610836555000001</v>
      </c>
      <c r="AG46" s="317">
        <v>1252.6246126999999</v>
      </c>
      <c r="AH46" s="282">
        <v>781.07488499999999</v>
      </c>
      <c r="AI46" s="317">
        <v>471.51668225999998</v>
      </c>
      <c r="AJ46" s="380">
        <v>227</v>
      </c>
    </row>
    <row r="47" spans="1:36" s="48" customFormat="1" x14ac:dyDescent="0.2">
      <c r="A47" s="318" t="s">
        <v>700</v>
      </c>
      <c r="B47" s="313" t="s">
        <v>3162</v>
      </c>
      <c r="C47" s="378">
        <v>1.4469836621000001</v>
      </c>
      <c r="D47" s="314">
        <v>6418</v>
      </c>
      <c r="E47" s="379">
        <v>5.42</v>
      </c>
      <c r="F47" s="315">
        <v>6934.3349955000003</v>
      </c>
      <c r="G47" s="282">
        <v>4996.1358344</v>
      </c>
      <c r="H47" s="316">
        <v>1938.1991611999999</v>
      </c>
      <c r="I47" s="315">
        <v>929.04464299999995</v>
      </c>
      <c r="J47" s="316">
        <v>53.165973000000001</v>
      </c>
      <c r="K47" s="315">
        <v>2148.7959040000001</v>
      </c>
      <c r="L47" s="316">
        <v>151.95409000000001</v>
      </c>
      <c r="M47" s="282">
        <v>734.33983487</v>
      </c>
      <c r="N47" s="315">
        <v>89.184189000000003</v>
      </c>
      <c r="O47" s="316">
        <v>19.134708</v>
      </c>
      <c r="P47" s="315">
        <v>95.705997999999994</v>
      </c>
      <c r="Q47" s="316">
        <v>15.911958</v>
      </c>
      <c r="R47" s="315">
        <v>421.80199900000002</v>
      </c>
      <c r="S47" s="316">
        <v>125.614902</v>
      </c>
      <c r="T47" s="315">
        <v>134.407994</v>
      </c>
      <c r="U47" s="316">
        <v>15.690454000000001</v>
      </c>
      <c r="V47" s="315">
        <v>8.1526910000000008</v>
      </c>
      <c r="W47" s="316">
        <v>2.3780320000000001</v>
      </c>
      <c r="X47" s="315">
        <v>4.9468690000000004</v>
      </c>
      <c r="Y47" s="316">
        <v>1.057574</v>
      </c>
      <c r="Z47" s="315">
        <v>48.433204000000003</v>
      </c>
      <c r="AA47" s="316">
        <v>17.744845000000002</v>
      </c>
      <c r="AB47" s="315">
        <v>275.330105</v>
      </c>
      <c r="AC47" s="316">
        <v>466.100908</v>
      </c>
      <c r="AD47" s="315">
        <v>0.63684499999999999</v>
      </c>
      <c r="AE47" s="316">
        <v>0.25611400000000001</v>
      </c>
      <c r="AF47" s="282">
        <v>1.4055404166000001</v>
      </c>
      <c r="AG47" s="317">
        <v>586.95568627</v>
      </c>
      <c r="AH47" s="282">
        <v>367.05865227999999</v>
      </c>
      <c r="AI47" s="317">
        <v>219.12528180000001</v>
      </c>
      <c r="AJ47" s="380">
        <v>271</v>
      </c>
    </row>
    <row r="48" spans="1:36" s="48" customFormat="1" x14ac:dyDescent="0.2">
      <c r="A48" s="318" t="s">
        <v>702</v>
      </c>
      <c r="B48" s="313" t="s">
        <v>3163</v>
      </c>
      <c r="C48" s="378">
        <v>2.1124804562000001</v>
      </c>
      <c r="D48" s="314">
        <v>8402</v>
      </c>
      <c r="E48" s="379">
        <v>7.29</v>
      </c>
      <c r="F48" s="315">
        <v>10123.574672999999</v>
      </c>
      <c r="G48" s="282">
        <v>7331.4457026999999</v>
      </c>
      <c r="H48" s="316">
        <v>2792.1289707999999</v>
      </c>
      <c r="I48" s="315">
        <v>1361.3957109999999</v>
      </c>
      <c r="J48" s="316">
        <v>80.023188000000005</v>
      </c>
      <c r="K48" s="315">
        <v>2837.2716190000001</v>
      </c>
      <c r="L48" s="316">
        <v>198.00225</v>
      </c>
      <c r="M48" s="282">
        <v>995.80394329000001</v>
      </c>
      <c r="N48" s="315">
        <v>254.570536</v>
      </c>
      <c r="O48" s="316">
        <v>45.967928999999998</v>
      </c>
      <c r="P48" s="315">
        <v>229.75332599999999</v>
      </c>
      <c r="Q48" s="316">
        <v>35.586066000000002</v>
      </c>
      <c r="R48" s="315">
        <v>606.84261900000001</v>
      </c>
      <c r="S48" s="316">
        <v>182.93687</v>
      </c>
      <c r="T48" s="315">
        <v>272.871104</v>
      </c>
      <c r="U48" s="316">
        <v>26.322799</v>
      </c>
      <c r="V48" s="315">
        <v>146.97840400000001</v>
      </c>
      <c r="W48" s="316">
        <v>34.590567999999998</v>
      </c>
      <c r="X48" s="315">
        <v>19.072638999999999</v>
      </c>
      <c r="Y48" s="316">
        <v>4.3744940000000003</v>
      </c>
      <c r="Z48" s="315">
        <v>37.380769999999998</v>
      </c>
      <c r="AA48" s="316">
        <v>12.90286</v>
      </c>
      <c r="AB48" s="315">
        <v>357.39336300000002</v>
      </c>
      <c r="AC48" s="316">
        <v>638.82487400000002</v>
      </c>
      <c r="AD48" s="315">
        <v>5.9432390000000002</v>
      </c>
      <c r="AE48" s="316">
        <v>1.5724899999999999</v>
      </c>
      <c r="AF48" s="282">
        <v>3.6079840064000002</v>
      </c>
      <c r="AG48" s="317">
        <v>890.96136319000004</v>
      </c>
      <c r="AH48" s="282">
        <v>531.98472366999999</v>
      </c>
      <c r="AI48" s="317">
        <v>310.63894097999997</v>
      </c>
      <c r="AJ48" s="380">
        <v>252</v>
      </c>
    </row>
    <row r="49" spans="1:36" s="48" customFormat="1" x14ac:dyDescent="0.2">
      <c r="A49" s="318" t="s">
        <v>704</v>
      </c>
      <c r="B49" s="313" t="s">
        <v>3344</v>
      </c>
      <c r="C49" s="378">
        <v>0.62756046779999997</v>
      </c>
      <c r="D49" s="314">
        <v>3064</v>
      </c>
      <c r="E49" s="379">
        <v>2.33</v>
      </c>
      <c r="F49" s="315">
        <v>3007.4385963</v>
      </c>
      <c r="G49" s="282">
        <v>2221.9261332999999</v>
      </c>
      <c r="H49" s="316">
        <v>785.51246295999999</v>
      </c>
      <c r="I49" s="315">
        <v>420.22778199999999</v>
      </c>
      <c r="J49" s="316">
        <v>20.035195000000002</v>
      </c>
      <c r="K49" s="315">
        <v>805.24055999999996</v>
      </c>
      <c r="L49" s="316">
        <v>59.684559999999998</v>
      </c>
      <c r="M49" s="282">
        <v>302.96319738</v>
      </c>
      <c r="N49" s="315">
        <v>62.298754000000002</v>
      </c>
      <c r="O49" s="316">
        <v>9.8197969999999994</v>
      </c>
      <c r="P49" s="315">
        <v>108.504724</v>
      </c>
      <c r="Q49" s="316">
        <v>17.733447999999999</v>
      </c>
      <c r="R49" s="315">
        <v>150.843132</v>
      </c>
      <c r="S49" s="316">
        <v>44.059977000000003</v>
      </c>
      <c r="T49" s="315">
        <v>77.680279999999996</v>
      </c>
      <c r="U49" s="316">
        <v>10.290523</v>
      </c>
      <c r="V49" s="315">
        <v>31.649412000000002</v>
      </c>
      <c r="W49" s="316">
        <v>7.3279579999999997</v>
      </c>
      <c r="X49" s="315">
        <v>7.207579</v>
      </c>
      <c r="Y49" s="316">
        <v>1.5560160000000001</v>
      </c>
      <c r="Z49" s="315">
        <v>64.775711999999999</v>
      </c>
      <c r="AA49" s="316">
        <v>21.492090000000001</v>
      </c>
      <c r="AB49" s="315">
        <v>130.951707</v>
      </c>
      <c r="AC49" s="316">
        <v>179.68894900000001</v>
      </c>
      <c r="AD49" s="315">
        <v>2.1778029999999999</v>
      </c>
      <c r="AE49" s="316">
        <v>0.345003</v>
      </c>
      <c r="AF49" s="282">
        <v>0.77808023010000005</v>
      </c>
      <c r="AG49" s="317">
        <v>256.83641642999999</v>
      </c>
      <c r="AH49" s="282">
        <v>117.38226716</v>
      </c>
      <c r="AI49" s="317">
        <v>95.887673911999997</v>
      </c>
      <c r="AJ49" s="380">
        <v>256</v>
      </c>
    </row>
    <row r="50" spans="1:36" s="48" customFormat="1" x14ac:dyDescent="0.2">
      <c r="A50" s="318" t="s">
        <v>706</v>
      </c>
      <c r="B50" s="313" t="s">
        <v>3345</v>
      </c>
      <c r="C50" s="378">
        <v>0.72105485400000002</v>
      </c>
      <c r="D50" s="314">
        <v>2076</v>
      </c>
      <c r="E50" s="379">
        <v>1.44</v>
      </c>
      <c r="F50" s="315">
        <v>3455.4888482000001</v>
      </c>
      <c r="G50" s="282">
        <v>2691.9180707</v>
      </c>
      <c r="H50" s="316">
        <v>763.57077748999995</v>
      </c>
      <c r="I50" s="315">
        <v>540.15153599999996</v>
      </c>
      <c r="J50" s="316">
        <v>42.498598000000001</v>
      </c>
      <c r="K50" s="315">
        <v>432.86951299999998</v>
      </c>
      <c r="L50" s="316">
        <v>40.282592999999999</v>
      </c>
      <c r="M50" s="282">
        <v>212.78423402999999</v>
      </c>
      <c r="N50" s="315">
        <v>21.431394999999998</v>
      </c>
      <c r="O50" s="316">
        <v>6.6092919999999999</v>
      </c>
      <c r="P50" s="315">
        <v>67.514455999999996</v>
      </c>
      <c r="Q50" s="316">
        <v>12.238422</v>
      </c>
      <c r="R50" s="315">
        <v>197.35377299999999</v>
      </c>
      <c r="S50" s="316">
        <v>39.765597</v>
      </c>
      <c r="T50" s="315">
        <v>629.78506400000003</v>
      </c>
      <c r="U50" s="316">
        <v>61.600710999999997</v>
      </c>
      <c r="V50" s="315">
        <v>44.692663000000003</v>
      </c>
      <c r="W50" s="316">
        <v>8.3476250000000007</v>
      </c>
      <c r="X50" s="315">
        <v>349.33867500000002</v>
      </c>
      <c r="Y50" s="316">
        <v>84.225268999999997</v>
      </c>
      <c r="Z50" s="315">
        <v>0.645841</v>
      </c>
      <c r="AA50" s="316">
        <v>0.272698</v>
      </c>
      <c r="AB50" s="315">
        <v>77.407841000000005</v>
      </c>
      <c r="AC50" s="316">
        <v>124.150668</v>
      </c>
      <c r="AD50" s="315">
        <v>35.224068000000003</v>
      </c>
      <c r="AE50" s="316">
        <v>12.125137</v>
      </c>
      <c r="AF50" s="282">
        <v>7.67106596</v>
      </c>
      <c r="AG50" s="317">
        <v>219.77885388000001</v>
      </c>
      <c r="AH50" s="282">
        <v>84.553623365000007</v>
      </c>
      <c r="AI50" s="317">
        <v>102.16963595</v>
      </c>
      <c r="AJ50" s="380">
        <v>86</v>
      </c>
    </row>
    <row r="51" spans="1:36" s="48" customFormat="1" x14ac:dyDescent="0.2">
      <c r="A51" s="318" t="s">
        <v>708</v>
      </c>
      <c r="B51" s="313" t="s">
        <v>3346</v>
      </c>
      <c r="C51" s="378">
        <v>3.1633755054999999</v>
      </c>
      <c r="D51" s="314">
        <v>1945</v>
      </c>
      <c r="E51" s="379">
        <v>9.24</v>
      </c>
      <c r="F51" s="315">
        <v>15159.746476</v>
      </c>
      <c r="G51" s="282">
        <v>11345.919888</v>
      </c>
      <c r="H51" s="316">
        <v>3813.8265882999999</v>
      </c>
      <c r="I51" s="315">
        <v>1935.917449</v>
      </c>
      <c r="J51" s="316">
        <v>105.841142</v>
      </c>
      <c r="K51" s="315">
        <v>4011.5086379999998</v>
      </c>
      <c r="L51" s="316">
        <v>280.15364099999999</v>
      </c>
      <c r="M51" s="282">
        <v>1517.8197971</v>
      </c>
      <c r="N51" s="315">
        <v>381.58187600000002</v>
      </c>
      <c r="O51" s="316">
        <v>61.173377000000002</v>
      </c>
      <c r="P51" s="315">
        <v>478.64535899999998</v>
      </c>
      <c r="Q51" s="316">
        <v>80.570836999999997</v>
      </c>
      <c r="R51" s="315">
        <v>922.54208900000003</v>
      </c>
      <c r="S51" s="316">
        <v>244.760794</v>
      </c>
      <c r="T51" s="315">
        <v>807.34319800000003</v>
      </c>
      <c r="U51" s="316">
        <v>57.231765000000003</v>
      </c>
      <c r="V51" s="315">
        <v>194.29168899999999</v>
      </c>
      <c r="W51" s="316">
        <v>45.176825000000001</v>
      </c>
      <c r="X51" s="315">
        <v>68.167417999999998</v>
      </c>
      <c r="Y51" s="316">
        <v>14.952469000000001</v>
      </c>
      <c r="Z51" s="315">
        <v>19.293458999999999</v>
      </c>
      <c r="AA51" s="316">
        <v>7.7278159999999998</v>
      </c>
      <c r="AB51" s="315">
        <v>590.13757999999996</v>
      </c>
      <c r="AC51" s="316">
        <v>906.43231100000003</v>
      </c>
      <c r="AD51" s="315">
        <v>82.431289000000007</v>
      </c>
      <c r="AE51" s="316">
        <v>6.4253780000000003</v>
      </c>
      <c r="AF51" s="282">
        <v>14.133598332</v>
      </c>
      <c r="AG51" s="317">
        <v>1252.5502028999999</v>
      </c>
      <c r="AH51" s="282">
        <v>558.63126219000003</v>
      </c>
      <c r="AI51" s="317">
        <v>514.30521627999997</v>
      </c>
      <c r="AJ51" s="380">
        <v>185</v>
      </c>
    </row>
    <row r="52" spans="1:36" s="48" customFormat="1" x14ac:dyDescent="0.2">
      <c r="A52" s="318" t="s">
        <v>710</v>
      </c>
      <c r="B52" s="313" t="s">
        <v>3347</v>
      </c>
      <c r="C52" s="378">
        <v>1.1682382239</v>
      </c>
      <c r="D52" s="314">
        <v>4351</v>
      </c>
      <c r="E52" s="379">
        <v>3.17</v>
      </c>
      <c r="F52" s="315">
        <v>5598.5118640000001</v>
      </c>
      <c r="G52" s="282">
        <v>4210.7225907000002</v>
      </c>
      <c r="H52" s="316">
        <v>1387.7892734</v>
      </c>
      <c r="I52" s="315">
        <v>691.71314600000005</v>
      </c>
      <c r="J52" s="316">
        <v>36.356132000000002</v>
      </c>
      <c r="K52" s="315">
        <v>1234.67524</v>
      </c>
      <c r="L52" s="316">
        <v>93.505798999999996</v>
      </c>
      <c r="M52" s="282">
        <v>509.28787807999998</v>
      </c>
      <c r="N52" s="315">
        <v>130.002456</v>
      </c>
      <c r="O52" s="316">
        <v>27.428038000000001</v>
      </c>
      <c r="P52" s="315">
        <v>376.10756900000001</v>
      </c>
      <c r="Q52" s="316">
        <v>67.923265999999998</v>
      </c>
      <c r="R52" s="315">
        <v>274.74388199999999</v>
      </c>
      <c r="S52" s="316">
        <v>79.924153000000004</v>
      </c>
      <c r="T52" s="315">
        <v>339.58021500000001</v>
      </c>
      <c r="U52" s="316">
        <v>26.201274999999999</v>
      </c>
      <c r="V52" s="315">
        <v>37.850439999999999</v>
      </c>
      <c r="W52" s="316">
        <v>9.0496440000000007</v>
      </c>
      <c r="X52" s="315">
        <v>148.78245799999999</v>
      </c>
      <c r="Y52" s="316">
        <v>35.015104999999998</v>
      </c>
      <c r="Z52" s="315">
        <v>29.756125000000001</v>
      </c>
      <c r="AA52" s="316">
        <v>9.9771680000000007</v>
      </c>
      <c r="AB52" s="315">
        <v>263.218076</v>
      </c>
      <c r="AC52" s="316">
        <v>313.121013</v>
      </c>
      <c r="AD52" s="315">
        <v>45.738425999999997</v>
      </c>
      <c r="AE52" s="316">
        <v>6.9324190000000003</v>
      </c>
      <c r="AF52" s="282">
        <v>10.611254706</v>
      </c>
      <c r="AG52" s="317">
        <v>439.14611502999998</v>
      </c>
      <c r="AH52" s="282">
        <v>173.42214165999999</v>
      </c>
      <c r="AI52" s="317">
        <v>188.44243205000001</v>
      </c>
      <c r="AJ52" s="380">
        <v>217</v>
      </c>
    </row>
    <row r="53" spans="1:36" s="48" customFormat="1" x14ac:dyDescent="0.2">
      <c r="A53" s="318" t="s">
        <v>712</v>
      </c>
      <c r="B53" s="313" t="s">
        <v>3348</v>
      </c>
      <c r="C53" s="378">
        <v>3.3221580139000002</v>
      </c>
      <c r="D53" s="314">
        <v>2716</v>
      </c>
      <c r="E53" s="379">
        <v>10.36</v>
      </c>
      <c r="F53" s="315">
        <v>15920.674974</v>
      </c>
      <c r="G53" s="282">
        <v>11763.044013000001</v>
      </c>
      <c r="H53" s="316">
        <v>4157.6309611999995</v>
      </c>
      <c r="I53" s="315">
        <v>2151.6239799999998</v>
      </c>
      <c r="J53" s="316">
        <v>106.55752099999999</v>
      </c>
      <c r="K53" s="315">
        <v>4284.8203249999997</v>
      </c>
      <c r="L53" s="316">
        <v>291.33501000000001</v>
      </c>
      <c r="M53" s="282">
        <v>1454.7682898999999</v>
      </c>
      <c r="N53" s="315">
        <v>424.52954699999998</v>
      </c>
      <c r="O53" s="316">
        <v>65.652180999999999</v>
      </c>
      <c r="P53" s="315">
        <v>341.51484299999998</v>
      </c>
      <c r="Q53" s="316">
        <v>56.080013999999998</v>
      </c>
      <c r="R53" s="315">
        <v>1168.988169</v>
      </c>
      <c r="S53" s="316">
        <v>305.21270600000003</v>
      </c>
      <c r="T53" s="315">
        <v>480.56137899999999</v>
      </c>
      <c r="U53" s="316">
        <v>38.811475999999999</v>
      </c>
      <c r="V53" s="315">
        <v>350.12522899999999</v>
      </c>
      <c r="W53" s="316">
        <v>89.547250000000005</v>
      </c>
      <c r="X53" s="315">
        <v>77.028893999999994</v>
      </c>
      <c r="Y53" s="316">
        <v>18.484095</v>
      </c>
      <c r="Z53" s="315">
        <v>21.628539</v>
      </c>
      <c r="AA53" s="316">
        <v>7.9744489999999999</v>
      </c>
      <c r="AB53" s="315">
        <v>591.19125299999996</v>
      </c>
      <c r="AC53" s="316">
        <v>956.22628699999996</v>
      </c>
      <c r="AD53" s="315">
        <v>28.802143999999998</v>
      </c>
      <c r="AE53" s="316">
        <v>7.5904990000000003</v>
      </c>
      <c r="AF53" s="282">
        <v>10.573078549</v>
      </c>
      <c r="AG53" s="317">
        <v>1341.3802169000001</v>
      </c>
      <c r="AH53" s="282">
        <v>727.47511941000005</v>
      </c>
      <c r="AI53" s="317">
        <v>522.19247823000001</v>
      </c>
      <c r="AJ53" s="380">
        <v>219</v>
      </c>
    </row>
    <row r="54" spans="1:36" s="48" customFormat="1" x14ac:dyDescent="0.2">
      <c r="A54" s="318" t="s">
        <v>714</v>
      </c>
      <c r="B54" s="313" t="s">
        <v>3349</v>
      </c>
      <c r="C54" s="378">
        <v>1.1307928695</v>
      </c>
      <c r="D54" s="314">
        <v>4679</v>
      </c>
      <c r="E54" s="379">
        <v>3.52</v>
      </c>
      <c r="F54" s="315">
        <v>5419.0636514999997</v>
      </c>
      <c r="G54" s="282">
        <v>4083.5219447999998</v>
      </c>
      <c r="H54" s="316">
        <v>1335.5417067000001</v>
      </c>
      <c r="I54" s="315">
        <v>764.48202800000001</v>
      </c>
      <c r="J54" s="316">
        <v>35.696958000000002</v>
      </c>
      <c r="K54" s="315">
        <v>1294.813881</v>
      </c>
      <c r="L54" s="316">
        <v>92.632301999999996</v>
      </c>
      <c r="M54" s="282">
        <v>493.42105676</v>
      </c>
      <c r="N54" s="315">
        <v>245.20374699999999</v>
      </c>
      <c r="O54" s="316">
        <v>17.331538999999999</v>
      </c>
      <c r="P54" s="315">
        <v>179.046897</v>
      </c>
      <c r="Q54" s="316">
        <v>30.056509999999999</v>
      </c>
      <c r="R54" s="315">
        <v>356.09676200000001</v>
      </c>
      <c r="S54" s="316">
        <v>95.956854000000007</v>
      </c>
      <c r="T54" s="315">
        <v>205.70775699999999</v>
      </c>
      <c r="U54" s="316">
        <v>15.059811</v>
      </c>
      <c r="V54" s="315">
        <v>68.103757999999999</v>
      </c>
      <c r="W54" s="316">
        <v>16.655584000000001</v>
      </c>
      <c r="X54" s="315">
        <v>82.635465999999994</v>
      </c>
      <c r="Y54" s="316">
        <v>22.812498000000001</v>
      </c>
      <c r="Z54" s="315">
        <v>32.372492000000001</v>
      </c>
      <c r="AA54" s="316">
        <v>9.8885810000000003</v>
      </c>
      <c r="AB54" s="315">
        <v>202.198317</v>
      </c>
      <c r="AC54" s="316">
        <v>300.76348999999999</v>
      </c>
      <c r="AD54" s="315">
        <v>18.545853999999999</v>
      </c>
      <c r="AE54" s="316">
        <v>4.9486980000000003</v>
      </c>
      <c r="AF54" s="282">
        <v>4.4436906869000001</v>
      </c>
      <c r="AG54" s="317">
        <v>453.05530322999999</v>
      </c>
      <c r="AH54" s="282">
        <v>210.9208763</v>
      </c>
      <c r="AI54" s="317">
        <v>166.21293775999999</v>
      </c>
      <c r="AJ54" s="380">
        <v>234</v>
      </c>
    </row>
    <row r="55" spans="1:36" s="48" customFormat="1" x14ac:dyDescent="0.2">
      <c r="A55" s="318" t="s">
        <v>716</v>
      </c>
      <c r="B55" s="313" t="s">
        <v>3350</v>
      </c>
      <c r="C55" s="378">
        <v>0.34349027720000003</v>
      </c>
      <c r="D55" s="314">
        <v>9501</v>
      </c>
      <c r="E55" s="379">
        <v>1.1299999999999999</v>
      </c>
      <c r="F55" s="315">
        <v>1646.0978186</v>
      </c>
      <c r="G55" s="282">
        <v>1371.0075637</v>
      </c>
      <c r="H55" s="316">
        <v>275.09025492000001</v>
      </c>
      <c r="I55" s="315">
        <v>173.343367</v>
      </c>
      <c r="J55" s="316">
        <v>8.2180789999999995</v>
      </c>
      <c r="K55" s="315">
        <v>218.70863</v>
      </c>
      <c r="L55" s="316">
        <v>19.373650000000001</v>
      </c>
      <c r="M55" s="282">
        <v>106.50600133</v>
      </c>
      <c r="N55" s="315">
        <v>572.41561300000001</v>
      </c>
      <c r="O55" s="316">
        <v>12.934793000000001</v>
      </c>
      <c r="P55" s="315">
        <v>31.003274000000001</v>
      </c>
      <c r="Q55" s="316">
        <v>4.875362</v>
      </c>
      <c r="R55" s="315">
        <v>48.466088999999997</v>
      </c>
      <c r="S55" s="316">
        <v>12.579378999999999</v>
      </c>
      <c r="T55" s="315">
        <v>70.587881999999993</v>
      </c>
      <c r="U55" s="316">
        <v>3.882352</v>
      </c>
      <c r="V55" s="315">
        <v>6.4406929999999996</v>
      </c>
      <c r="W55" s="316">
        <v>1.764975</v>
      </c>
      <c r="X55" s="315">
        <v>45.015492000000002</v>
      </c>
      <c r="Y55" s="316">
        <v>16.708596</v>
      </c>
      <c r="Z55" s="315">
        <v>4.948245</v>
      </c>
      <c r="AA55" s="316">
        <v>1.601178</v>
      </c>
      <c r="AB55" s="315">
        <v>65.340329999999994</v>
      </c>
      <c r="AC55" s="316">
        <v>63.20973</v>
      </c>
      <c r="AD55" s="315">
        <v>6.3179790000000002</v>
      </c>
      <c r="AE55" s="316">
        <v>1.4061680000000001</v>
      </c>
      <c r="AF55" s="282">
        <v>3.0519306214999999</v>
      </c>
      <c r="AG55" s="317">
        <v>85.521117326999999</v>
      </c>
      <c r="AH55" s="282">
        <v>25.154142025999999</v>
      </c>
      <c r="AI55" s="317">
        <v>36.722773807000003</v>
      </c>
      <c r="AJ55" s="380">
        <v>191</v>
      </c>
    </row>
    <row r="56" spans="1:36" s="48" customFormat="1" x14ac:dyDescent="0.2">
      <c r="A56" s="318" t="s">
        <v>718</v>
      </c>
      <c r="B56" s="313" t="s">
        <v>3351</v>
      </c>
      <c r="C56" s="378">
        <v>1.4797343914000001</v>
      </c>
      <c r="D56" s="314">
        <v>2254</v>
      </c>
      <c r="E56" s="379">
        <v>4.05</v>
      </c>
      <c r="F56" s="315">
        <v>7091.2853016999998</v>
      </c>
      <c r="G56" s="282">
        <v>5461.9582811999999</v>
      </c>
      <c r="H56" s="316">
        <v>1629.3270204</v>
      </c>
      <c r="I56" s="315">
        <v>932.51870899999994</v>
      </c>
      <c r="J56" s="316">
        <v>47.698430999999999</v>
      </c>
      <c r="K56" s="315">
        <v>1698.6482080000001</v>
      </c>
      <c r="L56" s="316">
        <v>120.549999</v>
      </c>
      <c r="M56" s="282">
        <v>578.46704670999998</v>
      </c>
      <c r="N56" s="315">
        <v>384.465034</v>
      </c>
      <c r="O56" s="316">
        <v>33.133704999999999</v>
      </c>
      <c r="P56" s="315">
        <v>265.098544</v>
      </c>
      <c r="Q56" s="316">
        <v>45.610146</v>
      </c>
      <c r="R56" s="315">
        <v>372.74318499999998</v>
      </c>
      <c r="S56" s="316">
        <v>104.247488</v>
      </c>
      <c r="T56" s="315">
        <v>681.37355700000001</v>
      </c>
      <c r="U56" s="316">
        <v>29.444814000000001</v>
      </c>
      <c r="V56" s="315">
        <v>71.892886000000004</v>
      </c>
      <c r="W56" s="316">
        <v>15.717312</v>
      </c>
      <c r="X56" s="315">
        <v>56.945694000000003</v>
      </c>
      <c r="Y56" s="316">
        <v>13.773078</v>
      </c>
      <c r="Z56" s="315">
        <v>11.164656000000001</v>
      </c>
      <c r="AA56" s="316">
        <v>4.300484</v>
      </c>
      <c r="AB56" s="315">
        <v>229.79333500000001</v>
      </c>
      <c r="AC56" s="316">
        <v>367.170254</v>
      </c>
      <c r="AD56" s="315">
        <v>3.1696279999999999</v>
      </c>
      <c r="AE56" s="316">
        <v>0.61589000000000005</v>
      </c>
      <c r="AF56" s="282">
        <v>6.2675796033999998</v>
      </c>
      <c r="AG56" s="317">
        <v>562.30040723000002</v>
      </c>
      <c r="AH56" s="282">
        <v>247.30547978999999</v>
      </c>
      <c r="AI56" s="317">
        <v>206.86975054999999</v>
      </c>
      <c r="AJ56" s="380">
        <v>172</v>
      </c>
    </row>
    <row r="57" spans="1:36" s="48" customFormat="1" x14ac:dyDescent="0.2">
      <c r="A57" s="318" t="s">
        <v>720</v>
      </c>
      <c r="B57" s="313" t="s">
        <v>3352</v>
      </c>
      <c r="C57" s="378">
        <v>0.43307970810000002</v>
      </c>
      <c r="D57" s="314">
        <v>17022</v>
      </c>
      <c r="E57" s="379">
        <v>1.08</v>
      </c>
      <c r="F57" s="315">
        <v>2075.4344741</v>
      </c>
      <c r="G57" s="282">
        <v>1877.370046</v>
      </c>
      <c r="H57" s="316">
        <v>198.06442810999999</v>
      </c>
      <c r="I57" s="315">
        <v>106.27704900000001</v>
      </c>
      <c r="J57" s="316">
        <v>4.7714860000000003</v>
      </c>
      <c r="K57" s="315">
        <v>141.136663</v>
      </c>
      <c r="L57" s="316">
        <v>11.071838</v>
      </c>
      <c r="M57" s="282">
        <v>65.794349241999996</v>
      </c>
      <c r="N57" s="315">
        <v>48.662526999999997</v>
      </c>
      <c r="O57" s="316">
        <v>2.2313010000000002</v>
      </c>
      <c r="P57" s="315">
        <v>18.965367000000001</v>
      </c>
      <c r="Q57" s="316">
        <v>3.0518649999999998</v>
      </c>
      <c r="R57" s="315">
        <v>25.330397999999999</v>
      </c>
      <c r="S57" s="316">
        <v>6.5842910000000003</v>
      </c>
      <c r="T57" s="315">
        <v>1384.400365</v>
      </c>
      <c r="U57" s="316">
        <v>41.418095999999998</v>
      </c>
      <c r="V57" s="315">
        <v>0.31627</v>
      </c>
      <c r="W57" s="316">
        <v>9.8561999999999997E-2</v>
      </c>
      <c r="X57" s="315">
        <v>22.661826000000001</v>
      </c>
      <c r="Y57" s="316">
        <v>4.7660400000000003</v>
      </c>
      <c r="Z57" s="315">
        <v>0.90692600000000001</v>
      </c>
      <c r="AA57" s="316">
        <v>0.278387</v>
      </c>
      <c r="AB57" s="315">
        <v>33.891361000000003</v>
      </c>
      <c r="AC57" s="316">
        <v>37.808922000000003</v>
      </c>
      <c r="AD57" s="315">
        <v>9.5894999999999994E-2</v>
      </c>
      <c r="AE57" s="316">
        <v>3.6998000000000003E-2</v>
      </c>
      <c r="AF57" s="282">
        <v>0.49816375270000002</v>
      </c>
      <c r="AG57" s="317">
        <v>80.274106708000005</v>
      </c>
      <c r="AH57" s="282">
        <v>17.510147903</v>
      </c>
      <c r="AI57" s="317">
        <v>16.595276495</v>
      </c>
      <c r="AJ57" s="380">
        <v>167</v>
      </c>
    </row>
    <row r="58" spans="1:36" s="48" customFormat="1" x14ac:dyDescent="0.2">
      <c r="A58" s="318" t="s">
        <v>722</v>
      </c>
      <c r="B58" s="313" t="s">
        <v>3353</v>
      </c>
      <c r="C58" s="378">
        <v>1.5445848941</v>
      </c>
      <c r="D58" s="314">
        <v>1874</v>
      </c>
      <c r="E58" s="379">
        <v>4.92</v>
      </c>
      <c r="F58" s="315">
        <v>7402.0663572000003</v>
      </c>
      <c r="G58" s="282">
        <v>5539.4763202000004</v>
      </c>
      <c r="H58" s="316">
        <v>1862.5900369999999</v>
      </c>
      <c r="I58" s="315">
        <v>1005.311616</v>
      </c>
      <c r="J58" s="316">
        <v>48.675451000000002</v>
      </c>
      <c r="K58" s="315">
        <v>1916.525165</v>
      </c>
      <c r="L58" s="316">
        <v>131.22775799999999</v>
      </c>
      <c r="M58" s="282">
        <v>686.92401303999998</v>
      </c>
      <c r="N58" s="315">
        <v>174.88997800000001</v>
      </c>
      <c r="O58" s="316">
        <v>27.855267000000001</v>
      </c>
      <c r="P58" s="315">
        <v>406.23507999999998</v>
      </c>
      <c r="Q58" s="316">
        <v>65.73545</v>
      </c>
      <c r="R58" s="315">
        <v>514.94782599999996</v>
      </c>
      <c r="S58" s="316">
        <v>146.80493999999999</v>
      </c>
      <c r="T58" s="315">
        <v>183.091791</v>
      </c>
      <c r="U58" s="316">
        <v>17.741112999999999</v>
      </c>
      <c r="V58" s="315">
        <v>154.149033</v>
      </c>
      <c r="W58" s="316">
        <v>42.050524000000003</v>
      </c>
      <c r="X58" s="315">
        <v>21.435186999999999</v>
      </c>
      <c r="Y58" s="316">
        <v>4.8399229999999998</v>
      </c>
      <c r="Z58" s="315">
        <v>18.781272999999999</v>
      </c>
      <c r="AA58" s="316">
        <v>6.2532500000000004</v>
      </c>
      <c r="AB58" s="315">
        <v>259.74821700000001</v>
      </c>
      <c r="AC58" s="316">
        <v>421.09383600000001</v>
      </c>
      <c r="AD58" s="315">
        <v>16.494116000000002</v>
      </c>
      <c r="AE58" s="316">
        <v>2.751719</v>
      </c>
      <c r="AF58" s="282">
        <v>14.247820948999999</v>
      </c>
      <c r="AG58" s="317">
        <v>613.05263252999998</v>
      </c>
      <c r="AH58" s="282">
        <v>266.52470176999998</v>
      </c>
      <c r="AI58" s="317">
        <v>234.67867663999999</v>
      </c>
      <c r="AJ58" s="380">
        <v>192</v>
      </c>
    </row>
    <row r="59" spans="1:36" s="48" customFormat="1" x14ac:dyDescent="0.2">
      <c r="A59" s="318" t="s">
        <v>724</v>
      </c>
      <c r="B59" s="313" t="s">
        <v>3354</v>
      </c>
      <c r="C59" s="378">
        <v>0.53079992580000002</v>
      </c>
      <c r="D59" s="314">
        <v>10783</v>
      </c>
      <c r="E59" s="379">
        <v>1.81</v>
      </c>
      <c r="F59" s="315">
        <v>2543.7360474000002</v>
      </c>
      <c r="G59" s="282">
        <v>1897.1768095</v>
      </c>
      <c r="H59" s="316">
        <v>646.55923789999997</v>
      </c>
      <c r="I59" s="315">
        <v>363.72945600000003</v>
      </c>
      <c r="J59" s="316">
        <v>16.392109999999999</v>
      </c>
      <c r="K59" s="315">
        <v>554.35709799999995</v>
      </c>
      <c r="L59" s="316">
        <v>41.389118000000003</v>
      </c>
      <c r="M59" s="282">
        <v>234.51395626999999</v>
      </c>
      <c r="N59" s="315">
        <v>48.531177999999997</v>
      </c>
      <c r="O59" s="316">
        <v>7.907667</v>
      </c>
      <c r="P59" s="315">
        <v>225.960767</v>
      </c>
      <c r="Q59" s="316">
        <v>35.808751000000001</v>
      </c>
      <c r="R59" s="315">
        <v>177.570593</v>
      </c>
      <c r="S59" s="316">
        <v>50.965443999999998</v>
      </c>
      <c r="T59" s="315">
        <v>51.820743</v>
      </c>
      <c r="U59" s="316">
        <v>5.5796950000000001</v>
      </c>
      <c r="V59" s="315">
        <v>24.722975000000002</v>
      </c>
      <c r="W59" s="316">
        <v>7.5807779999999996</v>
      </c>
      <c r="X59" s="315">
        <v>8.9840649999999993</v>
      </c>
      <c r="Y59" s="316">
        <v>2.1389049999999998</v>
      </c>
      <c r="Z59" s="315">
        <v>56.597239999999999</v>
      </c>
      <c r="AA59" s="316">
        <v>15.922648000000001</v>
      </c>
      <c r="AB59" s="315">
        <v>86.154777999999993</v>
      </c>
      <c r="AC59" s="316">
        <v>140.68266399999999</v>
      </c>
      <c r="AD59" s="315">
        <v>5.4799600000000002</v>
      </c>
      <c r="AE59" s="316">
        <v>1.0926130000000001</v>
      </c>
      <c r="AF59" s="282">
        <v>3.4516288449000001</v>
      </c>
      <c r="AG59" s="317">
        <v>215.41426774000001</v>
      </c>
      <c r="AH59" s="282">
        <v>75.533971914999995</v>
      </c>
      <c r="AI59" s="317">
        <v>85.452977985000004</v>
      </c>
      <c r="AJ59" s="380">
        <v>264</v>
      </c>
    </row>
    <row r="60" spans="1:36" s="48" customFormat="1" x14ac:dyDescent="0.2">
      <c r="A60" s="318" t="s">
        <v>726</v>
      </c>
      <c r="B60" s="313" t="s">
        <v>3355</v>
      </c>
      <c r="C60" s="378">
        <v>4.5479409458999998</v>
      </c>
      <c r="D60" s="314">
        <v>5285</v>
      </c>
      <c r="E60" s="379">
        <v>13.43</v>
      </c>
      <c r="F60" s="315">
        <v>21794.956559999999</v>
      </c>
      <c r="G60" s="282">
        <v>16308.047086</v>
      </c>
      <c r="H60" s="316">
        <v>5486.9094740999999</v>
      </c>
      <c r="I60" s="315">
        <v>2592.4754950000001</v>
      </c>
      <c r="J60" s="316">
        <v>134.60952499999999</v>
      </c>
      <c r="K60" s="315">
        <v>5710.59645</v>
      </c>
      <c r="L60" s="316">
        <v>372.00203299999998</v>
      </c>
      <c r="M60" s="282">
        <v>1777.8080324</v>
      </c>
      <c r="N60" s="315">
        <v>485.46720800000003</v>
      </c>
      <c r="O60" s="316">
        <v>78.171626000000003</v>
      </c>
      <c r="P60" s="315">
        <v>821.75522000000001</v>
      </c>
      <c r="Q60" s="316">
        <v>127.94976</v>
      </c>
      <c r="R60" s="315">
        <v>2046.2988210000001</v>
      </c>
      <c r="S60" s="316">
        <v>540.36718699999994</v>
      </c>
      <c r="T60" s="315">
        <v>529.57142099999999</v>
      </c>
      <c r="U60" s="316">
        <v>46.602958000000001</v>
      </c>
      <c r="V60" s="315">
        <v>818.17628000000002</v>
      </c>
      <c r="W60" s="316">
        <v>194.621532</v>
      </c>
      <c r="X60" s="315">
        <v>60.502789</v>
      </c>
      <c r="Y60" s="316">
        <v>12.888725000000001</v>
      </c>
      <c r="Z60" s="315">
        <v>17.958955</v>
      </c>
      <c r="AA60" s="316">
        <v>5.7123910000000002</v>
      </c>
      <c r="AB60" s="315">
        <v>678.266705</v>
      </c>
      <c r="AC60" s="316">
        <v>1141.1568950000001</v>
      </c>
      <c r="AD60" s="315">
        <v>33.249237999999998</v>
      </c>
      <c r="AE60" s="316">
        <v>7.5264230000000003</v>
      </c>
      <c r="AF60" s="282">
        <v>29.632264639999999</v>
      </c>
      <c r="AG60" s="317">
        <v>1880.2716425000001</v>
      </c>
      <c r="AH60" s="282">
        <v>951.64896255999997</v>
      </c>
      <c r="AI60" s="317">
        <v>699.66802217999998</v>
      </c>
      <c r="AJ60" s="380">
        <v>186</v>
      </c>
    </row>
    <row r="61" spans="1:36" s="48" customFormat="1" x14ac:dyDescent="0.2">
      <c r="A61" s="318" t="s">
        <v>728</v>
      </c>
      <c r="B61" s="313" t="s">
        <v>3356</v>
      </c>
      <c r="C61" s="378">
        <v>2.1048161825</v>
      </c>
      <c r="D61" s="314">
        <v>9605</v>
      </c>
      <c r="E61" s="379">
        <v>6.25</v>
      </c>
      <c r="F61" s="315">
        <v>10086.845412000001</v>
      </c>
      <c r="G61" s="282">
        <v>7502.5355639999998</v>
      </c>
      <c r="H61" s="316">
        <v>2584.3098484000002</v>
      </c>
      <c r="I61" s="315">
        <v>1317.0312710000001</v>
      </c>
      <c r="J61" s="316">
        <v>66.098983000000004</v>
      </c>
      <c r="K61" s="315">
        <v>2562.7325770000002</v>
      </c>
      <c r="L61" s="316">
        <v>179.81593899999999</v>
      </c>
      <c r="M61" s="282">
        <v>836.37848152000004</v>
      </c>
      <c r="N61" s="315">
        <v>182.03122500000001</v>
      </c>
      <c r="O61" s="316">
        <v>30.391950000000001</v>
      </c>
      <c r="P61" s="315">
        <v>501.65094399999998</v>
      </c>
      <c r="Q61" s="316">
        <v>80.773550999999998</v>
      </c>
      <c r="R61" s="315">
        <v>920.48217699999998</v>
      </c>
      <c r="S61" s="316">
        <v>245.15388300000001</v>
      </c>
      <c r="T61" s="315">
        <v>219.246026</v>
      </c>
      <c r="U61" s="316">
        <v>20.458331000000001</v>
      </c>
      <c r="V61" s="315">
        <v>290.17345</v>
      </c>
      <c r="W61" s="316">
        <v>74.679795999999996</v>
      </c>
      <c r="X61" s="315">
        <v>21.929068999999998</v>
      </c>
      <c r="Y61" s="316">
        <v>4.4745080000000002</v>
      </c>
      <c r="Z61" s="315">
        <v>16.333828</v>
      </c>
      <c r="AA61" s="316">
        <v>6.9147650000000001</v>
      </c>
      <c r="AB61" s="315">
        <v>309.308313</v>
      </c>
      <c r="AC61" s="316">
        <v>550.54999699999996</v>
      </c>
      <c r="AD61" s="315">
        <v>16.028247</v>
      </c>
      <c r="AE61" s="316">
        <v>2.904379</v>
      </c>
      <c r="AF61" s="282">
        <v>17.752568277000002</v>
      </c>
      <c r="AG61" s="317">
        <v>883.33520676000001</v>
      </c>
      <c r="AH61" s="282">
        <v>398.01341838000002</v>
      </c>
      <c r="AI61" s="317">
        <v>332.20252872999998</v>
      </c>
      <c r="AJ61" s="380">
        <v>229</v>
      </c>
    </row>
    <row r="62" spans="1:36" s="48" customFormat="1" x14ac:dyDescent="0.2">
      <c r="A62" s="318" t="s">
        <v>730</v>
      </c>
      <c r="B62" s="313" t="s">
        <v>3357</v>
      </c>
      <c r="C62" s="378">
        <v>1.124926826</v>
      </c>
      <c r="D62" s="314">
        <v>11333</v>
      </c>
      <c r="E62" s="379">
        <v>3.39</v>
      </c>
      <c r="F62" s="315">
        <v>5390.9519932000003</v>
      </c>
      <c r="G62" s="282">
        <v>4007.7313103000001</v>
      </c>
      <c r="H62" s="316">
        <v>1383.2206828000001</v>
      </c>
      <c r="I62" s="315">
        <v>728.78883399999995</v>
      </c>
      <c r="J62" s="316">
        <v>36.711063000000003</v>
      </c>
      <c r="K62" s="315">
        <v>1262.534146</v>
      </c>
      <c r="L62" s="316">
        <v>89.600172999999998</v>
      </c>
      <c r="M62" s="282">
        <v>450.42423327</v>
      </c>
      <c r="N62" s="315">
        <v>95.097114000000005</v>
      </c>
      <c r="O62" s="316">
        <v>16.063376999999999</v>
      </c>
      <c r="P62" s="315">
        <v>351.64272799999998</v>
      </c>
      <c r="Q62" s="316">
        <v>56.902709999999999</v>
      </c>
      <c r="R62" s="315">
        <v>435.74285500000002</v>
      </c>
      <c r="S62" s="316">
        <v>120.051627</v>
      </c>
      <c r="T62" s="315">
        <v>129.593965</v>
      </c>
      <c r="U62" s="316">
        <v>11.043079000000001</v>
      </c>
      <c r="V62" s="315">
        <v>147.34935899999999</v>
      </c>
      <c r="W62" s="316">
        <v>37.773079000000003</v>
      </c>
      <c r="X62" s="315">
        <v>23.425736000000001</v>
      </c>
      <c r="Y62" s="316">
        <v>5.2304880000000002</v>
      </c>
      <c r="Z62" s="315">
        <v>27.533781000000001</v>
      </c>
      <c r="AA62" s="316">
        <v>9.6609149999999993</v>
      </c>
      <c r="AB62" s="315">
        <v>167.563976</v>
      </c>
      <c r="AC62" s="316">
        <v>293.30255599999998</v>
      </c>
      <c r="AD62" s="315">
        <v>16.993418999999999</v>
      </c>
      <c r="AE62" s="316">
        <v>3.1494300000000002</v>
      </c>
      <c r="AF62" s="282">
        <v>17.867774302000001</v>
      </c>
      <c r="AG62" s="317">
        <v>482.41417167999998</v>
      </c>
      <c r="AH62" s="282">
        <v>195.22361207</v>
      </c>
      <c r="AI62" s="317">
        <v>179.26779103000001</v>
      </c>
      <c r="AJ62" s="380">
        <v>242</v>
      </c>
    </row>
    <row r="63" spans="1:36" s="48" customFormat="1" x14ac:dyDescent="0.2">
      <c r="A63" s="318" t="s">
        <v>732</v>
      </c>
      <c r="B63" s="313" t="s">
        <v>3358</v>
      </c>
      <c r="C63" s="378">
        <v>0.71492160039999997</v>
      </c>
      <c r="D63" s="314">
        <v>3604</v>
      </c>
      <c r="E63" s="379">
        <v>1.86</v>
      </c>
      <c r="F63" s="315">
        <v>3426.0966469999998</v>
      </c>
      <c r="G63" s="282">
        <v>2642.1488430999998</v>
      </c>
      <c r="H63" s="316">
        <v>783.94780390000005</v>
      </c>
      <c r="I63" s="315">
        <v>394.152582</v>
      </c>
      <c r="J63" s="316">
        <v>23.914095</v>
      </c>
      <c r="K63" s="315">
        <v>618.12625800000001</v>
      </c>
      <c r="L63" s="316">
        <v>47.524346999999999</v>
      </c>
      <c r="M63" s="282">
        <v>373.62123026</v>
      </c>
      <c r="N63" s="315">
        <v>62.978014000000002</v>
      </c>
      <c r="O63" s="316">
        <v>13.277797</v>
      </c>
      <c r="P63" s="315">
        <v>222.74237400000001</v>
      </c>
      <c r="Q63" s="316">
        <v>33.215998999999996</v>
      </c>
      <c r="R63" s="315">
        <v>273.51759800000002</v>
      </c>
      <c r="S63" s="316">
        <v>74.114810000000006</v>
      </c>
      <c r="T63" s="315">
        <v>60.663983000000002</v>
      </c>
      <c r="U63" s="316">
        <v>5.1002190000000001</v>
      </c>
      <c r="V63" s="315">
        <v>116.79558900000001</v>
      </c>
      <c r="W63" s="316">
        <v>31.259103</v>
      </c>
      <c r="X63" s="315">
        <v>11.39269</v>
      </c>
      <c r="Y63" s="316">
        <v>2.4424070000000002</v>
      </c>
      <c r="Z63" s="315">
        <v>33.688057000000001</v>
      </c>
      <c r="AA63" s="316">
        <v>11.668231</v>
      </c>
      <c r="AB63" s="315">
        <v>352.14137399999998</v>
      </c>
      <c r="AC63" s="316">
        <v>164.79144600000001</v>
      </c>
      <c r="AD63" s="315">
        <v>6.0946429999999996</v>
      </c>
      <c r="AE63" s="316">
        <v>0.82112200000000002</v>
      </c>
      <c r="AF63" s="282">
        <v>6.6616929850000002</v>
      </c>
      <c r="AG63" s="317">
        <v>294.33451766000002</v>
      </c>
      <c r="AH63" s="282">
        <v>94.139089248000005</v>
      </c>
      <c r="AI63" s="317">
        <v>96.917378257999999</v>
      </c>
      <c r="AJ63" s="380">
        <v>254</v>
      </c>
    </row>
    <row r="64" spans="1:36" s="48" customFormat="1" x14ac:dyDescent="0.2">
      <c r="A64" s="318" t="s">
        <v>734</v>
      </c>
      <c r="B64" s="313" t="s">
        <v>3359</v>
      </c>
      <c r="C64" s="378">
        <v>1.0656476605</v>
      </c>
      <c r="D64" s="314">
        <v>9458</v>
      </c>
      <c r="E64" s="379">
        <v>3.26</v>
      </c>
      <c r="F64" s="315">
        <v>5106.8702839999996</v>
      </c>
      <c r="G64" s="282">
        <v>3871.0890761999999</v>
      </c>
      <c r="H64" s="316">
        <v>1235.7812077999999</v>
      </c>
      <c r="I64" s="315">
        <v>714.57993999999997</v>
      </c>
      <c r="J64" s="316">
        <v>33.944125999999997</v>
      </c>
      <c r="K64" s="315">
        <v>1184.01169</v>
      </c>
      <c r="L64" s="316">
        <v>85.064565000000002</v>
      </c>
      <c r="M64" s="282">
        <v>447.18472901000001</v>
      </c>
      <c r="N64" s="315">
        <v>350.52806900000002</v>
      </c>
      <c r="O64" s="316">
        <v>23.432836999999999</v>
      </c>
      <c r="P64" s="315">
        <v>195.18565899999999</v>
      </c>
      <c r="Q64" s="316">
        <v>31.388354</v>
      </c>
      <c r="R64" s="315">
        <v>257.951322</v>
      </c>
      <c r="S64" s="316">
        <v>74.890221999999994</v>
      </c>
      <c r="T64" s="315">
        <v>166.93759600000001</v>
      </c>
      <c r="U64" s="316">
        <v>14.743088999999999</v>
      </c>
      <c r="V64" s="315">
        <v>100.308128</v>
      </c>
      <c r="W64" s="316">
        <v>25.059380000000001</v>
      </c>
      <c r="X64" s="315">
        <v>116.838037</v>
      </c>
      <c r="Y64" s="316">
        <v>22.452189000000001</v>
      </c>
      <c r="Z64" s="315">
        <v>34.473410999999999</v>
      </c>
      <c r="AA64" s="316">
        <v>11.327206</v>
      </c>
      <c r="AB64" s="315">
        <v>175.074761</v>
      </c>
      <c r="AC64" s="316">
        <v>279.512743</v>
      </c>
      <c r="AD64" s="315">
        <v>13.328493999999999</v>
      </c>
      <c r="AE64" s="316">
        <v>3.4244569999999999</v>
      </c>
      <c r="AF64" s="282">
        <v>5.5199319097000004</v>
      </c>
      <c r="AG64" s="317">
        <v>411.76417529999998</v>
      </c>
      <c r="AH64" s="282">
        <v>168.12564992</v>
      </c>
      <c r="AI64" s="317">
        <v>159.81952229000001</v>
      </c>
      <c r="AJ64" s="380">
        <v>255</v>
      </c>
    </row>
    <row r="65" spans="1:36" s="48" customFormat="1" x14ac:dyDescent="0.2">
      <c r="A65" s="318" t="s">
        <v>736</v>
      </c>
      <c r="B65" s="313" t="s">
        <v>3360</v>
      </c>
      <c r="C65" s="378">
        <v>0.33579709790000001</v>
      </c>
      <c r="D65" s="314">
        <v>16948</v>
      </c>
      <c r="E65" s="379">
        <v>1.1000000000000001</v>
      </c>
      <c r="F65" s="315">
        <v>1609.2300338</v>
      </c>
      <c r="G65" s="282">
        <v>1374.8371457999999</v>
      </c>
      <c r="H65" s="316">
        <v>234.39288797</v>
      </c>
      <c r="I65" s="315">
        <v>155.40286699999999</v>
      </c>
      <c r="J65" s="316">
        <v>7.1737719999999996</v>
      </c>
      <c r="K65" s="315">
        <v>168.614261</v>
      </c>
      <c r="L65" s="316">
        <v>14.468059</v>
      </c>
      <c r="M65" s="282">
        <v>84.454681930999996</v>
      </c>
      <c r="N65" s="315">
        <v>750.82539799999995</v>
      </c>
      <c r="O65" s="316">
        <v>14.862018000000001</v>
      </c>
      <c r="P65" s="315">
        <v>18.857437000000001</v>
      </c>
      <c r="Q65" s="316">
        <v>3.1767270000000001</v>
      </c>
      <c r="R65" s="315">
        <v>31.218229000000001</v>
      </c>
      <c r="S65" s="316">
        <v>8.8474210000000006</v>
      </c>
      <c r="T65" s="315">
        <v>31.125601</v>
      </c>
      <c r="U65" s="316">
        <v>2.5629149999999998</v>
      </c>
      <c r="V65" s="315">
        <v>4.6086559999999999</v>
      </c>
      <c r="W65" s="316">
        <v>1.0110189999999999</v>
      </c>
      <c r="X65" s="315">
        <v>39.927422</v>
      </c>
      <c r="Y65" s="316">
        <v>16.966671999999999</v>
      </c>
      <c r="Z65" s="315">
        <v>6.3092180000000004</v>
      </c>
      <c r="AA65" s="316">
        <v>1.866214</v>
      </c>
      <c r="AB65" s="315">
        <v>54.979784000000002</v>
      </c>
      <c r="AC65" s="316">
        <v>51.340285000000002</v>
      </c>
      <c r="AD65" s="315">
        <v>6.628018</v>
      </c>
      <c r="AE65" s="316">
        <v>0.88254100000000002</v>
      </c>
      <c r="AF65" s="282">
        <v>3.2232169153000001</v>
      </c>
      <c r="AG65" s="317">
        <v>74.735254205000004</v>
      </c>
      <c r="AH65" s="282">
        <v>22.978247698000001</v>
      </c>
      <c r="AI65" s="317">
        <v>32.184099568999997</v>
      </c>
      <c r="AJ65" s="380">
        <v>231</v>
      </c>
    </row>
    <row r="66" spans="1:36" s="48" customFormat="1" x14ac:dyDescent="0.2">
      <c r="A66" s="318" t="s">
        <v>738</v>
      </c>
      <c r="B66" s="313" t="s">
        <v>3361</v>
      </c>
      <c r="C66" s="378">
        <v>4.0204617884999996</v>
      </c>
      <c r="D66" s="314">
        <v>1673</v>
      </c>
      <c r="E66" s="379">
        <v>10.84</v>
      </c>
      <c r="F66" s="315">
        <v>19267.134528999999</v>
      </c>
      <c r="G66" s="282">
        <v>14719.97543</v>
      </c>
      <c r="H66" s="316">
        <v>4547.1590986000001</v>
      </c>
      <c r="I66" s="315">
        <v>2663.8035</v>
      </c>
      <c r="J66" s="316">
        <v>137.23613700000001</v>
      </c>
      <c r="K66" s="315">
        <v>4331.9469179999996</v>
      </c>
      <c r="L66" s="316">
        <v>286.17554799999999</v>
      </c>
      <c r="M66" s="282">
        <v>1626.5173202000001</v>
      </c>
      <c r="N66" s="315">
        <v>774.76375800000005</v>
      </c>
      <c r="O66" s="316">
        <v>95.535932000000003</v>
      </c>
      <c r="P66" s="315">
        <v>632.45267699999999</v>
      </c>
      <c r="Q66" s="316">
        <v>105.831321</v>
      </c>
      <c r="R66" s="315">
        <v>695.70670900000005</v>
      </c>
      <c r="S66" s="316">
        <v>214.122861</v>
      </c>
      <c r="T66" s="315">
        <v>1562.3992470000001</v>
      </c>
      <c r="U66" s="316">
        <v>117.866654</v>
      </c>
      <c r="V66" s="315">
        <v>928.05438800000002</v>
      </c>
      <c r="W66" s="316">
        <v>207.510921</v>
      </c>
      <c r="X66" s="315">
        <v>204.18623099999999</v>
      </c>
      <c r="Y66" s="316">
        <v>73.590706999999995</v>
      </c>
      <c r="Z66" s="315">
        <v>29.808813000000001</v>
      </c>
      <c r="AA66" s="316">
        <v>10.640098999999999</v>
      </c>
      <c r="AB66" s="315">
        <v>703.49757499999998</v>
      </c>
      <c r="AC66" s="316">
        <v>945.48748000000001</v>
      </c>
      <c r="AD66" s="315">
        <v>20.103871000000002</v>
      </c>
      <c r="AE66" s="316">
        <v>6.7952649999999997</v>
      </c>
      <c r="AF66" s="282">
        <v>20.217671226</v>
      </c>
      <c r="AG66" s="317">
        <v>1571.8851993999999</v>
      </c>
      <c r="AH66" s="282">
        <v>701.55324327000005</v>
      </c>
      <c r="AI66" s="317">
        <v>599.44448391000003</v>
      </c>
      <c r="AJ66" s="380">
        <v>184</v>
      </c>
    </row>
    <row r="67" spans="1:36" s="48" customFormat="1" x14ac:dyDescent="0.2">
      <c r="A67" s="318" t="s">
        <v>740</v>
      </c>
      <c r="B67" s="313" t="s">
        <v>3362</v>
      </c>
      <c r="C67" s="378">
        <v>0.90820176610000003</v>
      </c>
      <c r="D67" s="314">
        <v>2183</v>
      </c>
      <c r="E67" s="379">
        <v>2.9</v>
      </c>
      <c r="F67" s="315">
        <v>4352.3471996999997</v>
      </c>
      <c r="G67" s="282">
        <v>3390.2891602999998</v>
      </c>
      <c r="H67" s="316">
        <v>962.05803940999999</v>
      </c>
      <c r="I67" s="315">
        <v>647.24465299999997</v>
      </c>
      <c r="J67" s="316">
        <v>29.654207</v>
      </c>
      <c r="K67" s="315">
        <v>983.49468200000001</v>
      </c>
      <c r="L67" s="316">
        <v>75.745502000000002</v>
      </c>
      <c r="M67" s="282">
        <v>365.31397456000002</v>
      </c>
      <c r="N67" s="315">
        <v>483.42460499999999</v>
      </c>
      <c r="O67" s="316">
        <v>28.981200999999999</v>
      </c>
      <c r="P67" s="315">
        <v>135.91913500000001</v>
      </c>
      <c r="Q67" s="316">
        <v>21.971121</v>
      </c>
      <c r="R67" s="315">
        <v>109.070773</v>
      </c>
      <c r="S67" s="316">
        <v>35.228150999999997</v>
      </c>
      <c r="T67" s="315">
        <v>277.346475</v>
      </c>
      <c r="U67" s="316">
        <v>29.068066000000002</v>
      </c>
      <c r="V67" s="315">
        <v>49.282940000000004</v>
      </c>
      <c r="W67" s="316">
        <v>10.172414</v>
      </c>
      <c r="X67" s="315">
        <v>60.863894000000002</v>
      </c>
      <c r="Y67" s="316">
        <v>16.300806999999999</v>
      </c>
      <c r="Z67" s="315">
        <v>12.738740999999999</v>
      </c>
      <c r="AA67" s="316">
        <v>4.1224429999999996</v>
      </c>
      <c r="AB67" s="315">
        <v>178.65932100000001</v>
      </c>
      <c r="AC67" s="316">
        <v>218.62752</v>
      </c>
      <c r="AD67" s="315">
        <v>3.3348469999999999</v>
      </c>
      <c r="AE67" s="316">
        <v>0.87982899999999997</v>
      </c>
      <c r="AF67" s="282">
        <v>4.5338775711999997</v>
      </c>
      <c r="AG67" s="317">
        <v>317.46193340000002</v>
      </c>
      <c r="AH67" s="282">
        <v>129.50860381000001</v>
      </c>
      <c r="AI67" s="317">
        <v>123.39748252</v>
      </c>
      <c r="AJ67" s="380">
        <v>199</v>
      </c>
    </row>
    <row r="68" spans="1:36" s="48" customFormat="1" x14ac:dyDescent="0.2">
      <c r="A68" s="318" t="s">
        <v>742</v>
      </c>
      <c r="B68" s="313" t="s">
        <v>3363</v>
      </c>
      <c r="C68" s="378">
        <v>1.6305669443999999</v>
      </c>
      <c r="D68" s="314">
        <v>279</v>
      </c>
      <c r="E68" s="379">
        <v>5.0599999999999996</v>
      </c>
      <c r="F68" s="315">
        <v>7814.1154742999997</v>
      </c>
      <c r="G68" s="282">
        <v>5957.9697642000001</v>
      </c>
      <c r="H68" s="316">
        <v>1856.1457101000001</v>
      </c>
      <c r="I68" s="315">
        <v>1301.990059</v>
      </c>
      <c r="J68" s="316">
        <v>52.243726000000002</v>
      </c>
      <c r="K68" s="315">
        <v>2199.0571730000001</v>
      </c>
      <c r="L68" s="316">
        <v>135.43297799999999</v>
      </c>
      <c r="M68" s="282">
        <v>753.30913991</v>
      </c>
      <c r="N68" s="315">
        <v>315.67877900000002</v>
      </c>
      <c r="O68" s="316">
        <v>54.128292000000002</v>
      </c>
      <c r="P68" s="315">
        <v>267.06602400000003</v>
      </c>
      <c r="Q68" s="316">
        <v>42.269221000000002</v>
      </c>
      <c r="R68" s="315">
        <v>124.18052299999999</v>
      </c>
      <c r="S68" s="316">
        <v>53.328802000000003</v>
      </c>
      <c r="T68" s="315">
        <v>311.47746000000001</v>
      </c>
      <c r="U68" s="316">
        <v>25.195836</v>
      </c>
      <c r="V68" s="315">
        <v>183.379381</v>
      </c>
      <c r="W68" s="316">
        <v>40.078467000000003</v>
      </c>
      <c r="X68" s="315">
        <v>37.541991000000003</v>
      </c>
      <c r="Y68" s="316">
        <v>6.6144910000000001</v>
      </c>
      <c r="Z68" s="315">
        <v>46.856822999999999</v>
      </c>
      <c r="AA68" s="316">
        <v>12.021573999999999</v>
      </c>
      <c r="AB68" s="315">
        <v>258.43485900000002</v>
      </c>
      <c r="AC68" s="316">
        <v>467.09598899999997</v>
      </c>
      <c r="AD68" s="315">
        <v>3.8421340000000002</v>
      </c>
      <c r="AE68" s="316">
        <v>0.96003300000000003</v>
      </c>
      <c r="AF68" s="282">
        <v>3.3224130287000002</v>
      </c>
      <c r="AG68" s="317">
        <v>654.43819870000004</v>
      </c>
      <c r="AH68" s="282">
        <v>222.78217923</v>
      </c>
      <c r="AI68" s="317">
        <v>241.38892874999999</v>
      </c>
      <c r="AJ68" s="380">
        <v>100</v>
      </c>
    </row>
    <row r="69" spans="1:36" s="48" customFormat="1" x14ac:dyDescent="0.2">
      <c r="A69" s="318" t="s">
        <v>744</v>
      </c>
      <c r="B69" s="313" t="s">
        <v>3364</v>
      </c>
      <c r="C69" s="378">
        <v>0.77877294559999999</v>
      </c>
      <c r="D69" s="314">
        <v>1748</v>
      </c>
      <c r="E69" s="379">
        <v>2.4</v>
      </c>
      <c r="F69" s="315">
        <v>3732.0894711999999</v>
      </c>
      <c r="G69" s="282">
        <v>2776.4426145000002</v>
      </c>
      <c r="H69" s="316">
        <v>955.64685671999996</v>
      </c>
      <c r="I69" s="315">
        <v>674.21739200000002</v>
      </c>
      <c r="J69" s="316">
        <v>29.768653</v>
      </c>
      <c r="K69" s="315">
        <v>1052.727891</v>
      </c>
      <c r="L69" s="316">
        <v>71.273222000000004</v>
      </c>
      <c r="M69" s="282">
        <v>367.84590169000001</v>
      </c>
      <c r="N69" s="315">
        <v>141.35054299999999</v>
      </c>
      <c r="O69" s="316">
        <v>25.471240000000002</v>
      </c>
      <c r="P69" s="315">
        <v>97.181431000000003</v>
      </c>
      <c r="Q69" s="316">
        <v>16.115182999999998</v>
      </c>
      <c r="R69" s="315">
        <v>42.686292000000002</v>
      </c>
      <c r="S69" s="316">
        <v>21.328927</v>
      </c>
      <c r="T69" s="315">
        <v>136.920188</v>
      </c>
      <c r="U69" s="316">
        <v>13.562503</v>
      </c>
      <c r="V69" s="315">
        <v>39.774667000000001</v>
      </c>
      <c r="W69" s="316">
        <v>10.680477</v>
      </c>
      <c r="X69" s="315">
        <v>14.849148</v>
      </c>
      <c r="Y69" s="316">
        <v>3.3963519999999998</v>
      </c>
      <c r="Z69" s="315">
        <v>63.838605999999999</v>
      </c>
      <c r="AA69" s="316">
        <v>22.160333999999999</v>
      </c>
      <c r="AB69" s="315">
        <v>110.810744</v>
      </c>
      <c r="AC69" s="316">
        <v>231.778244</v>
      </c>
      <c r="AD69" s="315">
        <v>0.24790499999999999</v>
      </c>
      <c r="AE69" s="316">
        <v>0.11004899999999999</v>
      </c>
      <c r="AF69" s="282">
        <v>1.5622095692</v>
      </c>
      <c r="AG69" s="317">
        <v>298.21964807000001</v>
      </c>
      <c r="AH69" s="282">
        <v>117.51513007</v>
      </c>
      <c r="AI69" s="317">
        <v>126.69659144000001</v>
      </c>
      <c r="AJ69" s="380">
        <v>182</v>
      </c>
    </row>
    <row r="70" spans="1:36" s="48" customFormat="1" x14ac:dyDescent="0.2">
      <c r="A70" s="318" t="s">
        <v>746</v>
      </c>
      <c r="B70" s="313" t="s">
        <v>3365</v>
      </c>
      <c r="C70" s="378">
        <v>1.5179657216</v>
      </c>
      <c r="D70" s="314">
        <v>656</v>
      </c>
      <c r="E70" s="379">
        <v>4.7</v>
      </c>
      <c r="F70" s="315">
        <v>7274.5001211999997</v>
      </c>
      <c r="G70" s="282">
        <v>5446.2798881999997</v>
      </c>
      <c r="H70" s="316">
        <v>1828.220233</v>
      </c>
      <c r="I70" s="315">
        <v>1009.203797</v>
      </c>
      <c r="J70" s="316">
        <v>66.637670999999997</v>
      </c>
      <c r="K70" s="315">
        <v>1791.9029499999999</v>
      </c>
      <c r="L70" s="316">
        <v>132.15979400000001</v>
      </c>
      <c r="M70" s="282">
        <v>632.07838790999995</v>
      </c>
      <c r="N70" s="315">
        <v>210.522526</v>
      </c>
      <c r="O70" s="316">
        <v>33.730918000000003</v>
      </c>
      <c r="P70" s="315">
        <v>187.41270700000001</v>
      </c>
      <c r="Q70" s="316">
        <v>27.645579999999999</v>
      </c>
      <c r="R70" s="315">
        <v>328.76077199999997</v>
      </c>
      <c r="S70" s="316">
        <v>94.645382999999995</v>
      </c>
      <c r="T70" s="315">
        <v>186.042213</v>
      </c>
      <c r="U70" s="316">
        <v>21.861913999999999</v>
      </c>
      <c r="V70" s="315">
        <v>571.68370900000002</v>
      </c>
      <c r="W70" s="316">
        <v>134.437364</v>
      </c>
      <c r="X70" s="315">
        <v>24.136251000000001</v>
      </c>
      <c r="Y70" s="316">
        <v>4.4958780000000003</v>
      </c>
      <c r="Z70" s="315">
        <v>44.729574</v>
      </c>
      <c r="AA70" s="316">
        <v>17.172940000000001</v>
      </c>
      <c r="AB70" s="315">
        <v>248.124312</v>
      </c>
      <c r="AC70" s="316">
        <v>399.18327599999998</v>
      </c>
      <c r="AD70" s="315">
        <v>22.595292000000001</v>
      </c>
      <c r="AE70" s="316">
        <v>4.4169029999999996</v>
      </c>
      <c r="AF70" s="282">
        <v>8.1379198688999992</v>
      </c>
      <c r="AG70" s="317">
        <v>632.62182223000002</v>
      </c>
      <c r="AH70" s="282">
        <v>227.73852162</v>
      </c>
      <c r="AI70" s="317">
        <v>212.42174287</v>
      </c>
      <c r="AJ70" s="380">
        <v>150</v>
      </c>
    </row>
    <row r="71" spans="1:36" s="48" customFormat="1" x14ac:dyDescent="0.2">
      <c r="A71" s="318" t="s">
        <v>748</v>
      </c>
      <c r="B71" s="313" t="s">
        <v>3366</v>
      </c>
      <c r="C71" s="378">
        <v>0.40756155919999998</v>
      </c>
      <c r="D71" s="314">
        <v>1752</v>
      </c>
      <c r="E71" s="379">
        <v>1.46</v>
      </c>
      <c r="F71" s="315">
        <v>1953.1446393000001</v>
      </c>
      <c r="G71" s="282">
        <v>1482.5068183000001</v>
      </c>
      <c r="H71" s="316">
        <v>470.63782100999998</v>
      </c>
      <c r="I71" s="315">
        <v>251.24480299999999</v>
      </c>
      <c r="J71" s="316">
        <v>14.629818999999999</v>
      </c>
      <c r="K71" s="315">
        <v>404.207201</v>
      </c>
      <c r="L71" s="316">
        <v>29.349883999999999</v>
      </c>
      <c r="M71" s="282">
        <v>190.00499952000001</v>
      </c>
      <c r="N71" s="315">
        <v>41.394595000000002</v>
      </c>
      <c r="O71" s="316">
        <v>5.5537650000000003</v>
      </c>
      <c r="P71" s="315">
        <v>73.963632000000004</v>
      </c>
      <c r="Q71" s="316">
        <v>12.629014</v>
      </c>
      <c r="R71" s="315">
        <v>69.661737000000002</v>
      </c>
      <c r="S71" s="316">
        <v>18.838968999999999</v>
      </c>
      <c r="T71" s="315">
        <v>43.567422999999998</v>
      </c>
      <c r="U71" s="316">
        <v>5.2104520000000001</v>
      </c>
      <c r="V71" s="315">
        <v>133.88746499999999</v>
      </c>
      <c r="W71" s="316">
        <v>28.695733000000001</v>
      </c>
      <c r="X71" s="315">
        <v>34.738995000000003</v>
      </c>
      <c r="Y71" s="316">
        <v>2.0533160000000001</v>
      </c>
      <c r="Z71" s="315">
        <v>83.929530999999997</v>
      </c>
      <c r="AA71" s="316">
        <v>25.515940000000001</v>
      </c>
      <c r="AB71" s="315">
        <v>77.235175999999996</v>
      </c>
      <c r="AC71" s="316">
        <v>98.576966999999996</v>
      </c>
      <c r="AD71" s="315">
        <v>25.370372</v>
      </c>
      <c r="AE71" s="316">
        <v>4.3093180000000002</v>
      </c>
      <c r="AF71" s="282">
        <v>1.3062839892</v>
      </c>
      <c r="AG71" s="317">
        <v>163.63257006000001</v>
      </c>
      <c r="AH71" s="282">
        <v>56.005443057999997</v>
      </c>
      <c r="AI71" s="317">
        <v>57.631234237999998</v>
      </c>
      <c r="AJ71" s="380">
        <v>199</v>
      </c>
    </row>
    <row r="72" spans="1:36" s="48" customFormat="1" x14ac:dyDescent="0.2">
      <c r="A72" s="318" t="s">
        <v>750</v>
      </c>
      <c r="B72" s="313" t="s">
        <v>3367</v>
      </c>
      <c r="C72" s="378">
        <v>0.37528381649999998</v>
      </c>
      <c r="D72" s="314">
        <v>2043</v>
      </c>
      <c r="E72" s="379">
        <v>1.22</v>
      </c>
      <c r="F72" s="315">
        <v>1798.4610124000001</v>
      </c>
      <c r="G72" s="282">
        <v>1338.4606113</v>
      </c>
      <c r="H72" s="316">
        <v>460.00040109000003</v>
      </c>
      <c r="I72" s="315">
        <v>405.37535600000001</v>
      </c>
      <c r="J72" s="316">
        <v>18.015688000000001</v>
      </c>
      <c r="K72" s="315">
        <v>455.70469100000003</v>
      </c>
      <c r="L72" s="316">
        <v>34.340248000000003</v>
      </c>
      <c r="M72" s="282">
        <v>170.43459944</v>
      </c>
      <c r="N72" s="315">
        <v>37.524076999999998</v>
      </c>
      <c r="O72" s="316">
        <v>10.647099000000001</v>
      </c>
      <c r="P72" s="315">
        <v>29.629643000000002</v>
      </c>
      <c r="Q72" s="316">
        <v>3.9866470000000001</v>
      </c>
      <c r="R72" s="315">
        <v>20.270804999999999</v>
      </c>
      <c r="S72" s="316">
        <v>10.748564</v>
      </c>
      <c r="T72" s="315">
        <v>18.004306</v>
      </c>
      <c r="U72" s="316">
        <v>2.778016</v>
      </c>
      <c r="V72" s="315">
        <v>63.546894000000002</v>
      </c>
      <c r="W72" s="316">
        <v>14.220893999999999</v>
      </c>
      <c r="X72" s="315">
        <v>18.391005</v>
      </c>
      <c r="Y72" s="316">
        <v>3.7604299999999999</v>
      </c>
      <c r="Z72" s="315">
        <v>32.250709000000001</v>
      </c>
      <c r="AA72" s="316">
        <v>11.625444999999999</v>
      </c>
      <c r="AB72" s="315">
        <v>63.553234000000003</v>
      </c>
      <c r="AC72" s="316">
        <v>113.311176</v>
      </c>
      <c r="AD72" s="315">
        <v>2.4972989999999999</v>
      </c>
      <c r="AE72" s="316">
        <v>0.539192</v>
      </c>
      <c r="AF72" s="282">
        <v>1.1277845414000001</v>
      </c>
      <c r="AG72" s="317">
        <v>149.03520345999999</v>
      </c>
      <c r="AH72" s="282">
        <v>49.417947783999999</v>
      </c>
      <c r="AI72" s="317">
        <v>57.72405784</v>
      </c>
      <c r="AJ72" s="380">
        <v>163</v>
      </c>
    </row>
    <row r="73" spans="1:36" s="48" customFormat="1" x14ac:dyDescent="0.2">
      <c r="A73" s="318" t="s">
        <v>752</v>
      </c>
      <c r="B73" s="313" t="s">
        <v>3368</v>
      </c>
      <c r="C73" s="378">
        <v>1.5483570072999999</v>
      </c>
      <c r="D73" s="314">
        <v>9211</v>
      </c>
      <c r="E73" s="379">
        <v>4.0999999999999996</v>
      </c>
      <c r="F73" s="315">
        <v>7420.1433385</v>
      </c>
      <c r="G73" s="282">
        <v>5574.1301847000004</v>
      </c>
      <c r="H73" s="316">
        <v>1846.0131538000001</v>
      </c>
      <c r="I73" s="315">
        <v>1062.0336050000001</v>
      </c>
      <c r="J73" s="316">
        <v>54.983983000000002</v>
      </c>
      <c r="K73" s="315">
        <v>1752.4805739999999</v>
      </c>
      <c r="L73" s="316">
        <v>121.460223</v>
      </c>
      <c r="M73" s="282">
        <v>618.40176885000005</v>
      </c>
      <c r="N73" s="315">
        <v>189.809091</v>
      </c>
      <c r="O73" s="316">
        <v>35.066156999999997</v>
      </c>
      <c r="P73" s="315">
        <v>225.678292</v>
      </c>
      <c r="Q73" s="316">
        <v>37.748429000000002</v>
      </c>
      <c r="R73" s="315">
        <v>338.32908900000001</v>
      </c>
      <c r="S73" s="316">
        <v>93.706107000000003</v>
      </c>
      <c r="T73" s="315">
        <v>207.39517799999999</v>
      </c>
      <c r="U73" s="316">
        <v>22.643812</v>
      </c>
      <c r="V73" s="315">
        <v>639.91176499999995</v>
      </c>
      <c r="W73" s="316">
        <v>146.19362100000001</v>
      </c>
      <c r="X73" s="315">
        <v>55.689922000000003</v>
      </c>
      <c r="Y73" s="316">
        <v>31.023230000000002</v>
      </c>
      <c r="Z73" s="315">
        <v>32.163471999999999</v>
      </c>
      <c r="AA73" s="316">
        <v>11.203509</v>
      </c>
      <c r="AB73" s="315">
        <v>229.86438899999999</v>
      </c>
      <c r="AC73" s="316">
        <v>388.78294499999998</v>
      </c>
      <c r="AD73" s="315">
        <v>9.7930679999999999</v>
      </c>
      <c r="AE73" s="316">
        <v>1.72831</v>
      </c>
      <c r="AF73" s="282">
        <v>6.5611406053000003</v>
      </c>
      <c r="AG73" s="317">
        <v>627.43735702000004</v>
      </c>
      <c r="AH73" s="282">
        <v>239.16633630000001</v>
      </c>
      <c r="AI73" s="317">
        <v>240.88796425999999</v>
      </c>
      <c r="AJ73" s="380">
        <v>246</v>
      </c>
    </row>
    <row r="74" spans="1:36" s="48" customFormat="1" x14ac:dyDescent="0.2">
      <c r="A74" s="318" t="s">
        <v>754</v>
      </c>
      <c r="B74" s="313" t="s">
        <v>3369</v>
      </c>
      <c r="C74" s="378">
        <v>0.42545638190000001</v>
      </c>
      <c r="D74" s="314">
        <v>22649</v>
      </c>
      <c r="E74" s="379">
        <v>1.45</v>
      </c>
      <c r="F74" s="315">
        <v>2038.9014440999999</v>
      </c>
      <c r="G74" s="282">
        <v>1533.0345116000001</v>
      </c>
      <c r="H74" s="316">
        <v>505.86693251000003</v>
      </c>
      <c r="I74" s="315">
        <v>351.79393099999999</v>
      </c>
      <c r="J74" s="316">
        <v>16.339417000000001</v>
      </c>
      <c r="K74" s="315">
        <v>458.04848099999998</v>
      </c>
      <c r="L74" s="316">
        <v>34.147274000000003</v>
      </c>
      <c r="M74" s="282">
        <v>190.96656942000001</v>
      </c>
      <c r="N74" s="315">
        <v>51.136558999999998</v>
      </c>
      <c r="O74" s="316">
        <v>8.2187929999999998</v>
      </c>
      <c r="P74" s="315">
        <v>105.118495</v>
      </c>
      <c r="Q74" s="316">
        <v>17.971450000000001</v>
      </c>
      <c r="R74" s="315">
        <v>63.589275999999998</v>
      </c>
      <c r="S74" s="316">
        <v>18.903843999999999</v>
      </c>
      <c r="T74" s="315">
        <v>45.649655000000003</v>
      </c>
      <c r="U74" s="316">
        <v>5.2664460000000002</v>
      </c>
      <c r="V74" s="315">
        <v>59.268241000000003</v>
      </c>
      <c r="W74" s="316">
        <v>13.937753000000001</v>
      </c>
      <c r="X74" s="315">
        <v>38.654161000000002</v>
      </c>
      <c r="Y74" s="316">
        <v>7.5413209999999999</v>
      </c>
      <c r="Z74" s="315">
        <v>53.073720999999999</v>
      </c>
      <c r="AA74" s="316">
        <v>15.603751000000001</v>
      </c>
      <c r="AB74" s="315">
        <v>71.465254999999999</v>
      </c>
      <c r="AC74" s="316">
        <v>116.424522</v>
      </c>
      <c r="AD74" s="315">
        <v>3.079348</v>
      </c>
      <c r="AE74" s="316">
        <v>0.54462500000000003</v>
      </c>
      <c r="AF74" s="282">
        <v>2.5682700348999998</v>
      </c>
      <c r="AG74" s="317">
        <v>163.96083956000001</v>
      </c>
      <c r="AH74" s="282">
        <v>58.826395779999999</v>
      </c>
      <c r="AI74" s="317">
        <v>66.803051232000001</v>
      </c>
      <c r="AJ74" s="380">
        <v>274</v>
      </c>
    </row>
    <row r="75" spans="1:36" s="48" customFormat="1" x14ac:dyDescent="0.2">
      <c r="A75" s="318" t="s">
        <v>756</v>
      </c>
      <c r="B75" s="313" t="s">
        <v>3370</v>
      </c>
      <c r="C75" s="378">
        <v>0.78141185810000002</v>
      </c>
      <c r="D75" s="314">
        <v>5888</v>
      </c>
      <c r="E75" s="379">
        <v>2.6</v>
      </c>
      <c r="F75" s="315">
        <v>3744.7358496000002</v>
      </c>
      <c r="G75" s="282">
        <v>2802.1750083000002</v>
      </c>
      <c r="H75" s="316">
        <v>942.56084129999999</v>
      </c>
      <c r="I75" s="315">
        <v>596.34120800000005</v>
      </c>
      <c r="J75" s="316">
        <v>29.297114000000001</v>
      </c>
      <c r="K75" s="315">
        <v>888.25913400000002</v>
      </c>
      <c r="L75" s="316">
        <v>62.281880999999998</v>
      </c>
      <c r="M75" s="282">
        <v>380.52587939</v>
      </c>
      <c r="N75" s="315">
        <v>98.307770000000005</v>
      </c>
      <c r="O75" s="316">
        <v>15.254216</v>
      </c>
      <c r="P75" s="315">
        <v>228.505439</v>
      </c>
      <c r="Q75" s="316">
        <v>35.941312000000003</v>
      </c>
      <c r="R75" s="315">
        <v>126.327484</v>
      </c>
      <c r="S75" s="316">
        <v>40.825870999999999</v>
      </c>
      <c r="T75" s="315">
        <v>109.098252</v>
      </c>
      <c r="U75" s="316">
        <v>9.1832969999999996</v>
      </c>
      <c r="V75" s="315">
        <v>37.811036999999999</v>
      </c>
      <c r="W75" s="316">
        <v>9.2855539999999994</v>
      </c>
      <c r="X75" s="315">
        <v>65.050184999999999</v>
      </c>
      <c r="Y75" s="316">
        <v>13.90235</v>
      </c>
      <c r="Z75" s="315">
        <v>59.611663</v>
      </c>
      <c r="AA75" s="316">
        <v>19.460871000000001</v>
      </c>
      <c r="AB75" s="315">
        <v>121.976472</v>
      </c>
      <c r="AC75" s="316">
        <v>221.644609</v>
      </c>
      <c r="AD75" s="315">
        <v>4.8457819999999998</v>
      </c>
      <c r="AE75" s="316">
        <v>1.1812339999999999</v>
      </c>
      <c r="AF75" s="282">
        <v>4.3891223316000003</v>
      </c>
      <c r="AG75" s="317">
        <v>325.87874146000001</v>
      </c>
      <c r="AH75" s="282">
        <v>116.02875788</v>
      </c>
      <c r="AI75" s="317">
        <v>123.52061528</v>
      </c>
      <c r="AJ75" s="380">
        <v>235</v>
      </c>
    </row>
    <row r="76" spans="1:36" s="48" customFormat="1" x14ac:dyDescent="0.2">
      <c r="A76" s="318" t="s">
        <v>758</v>
      </c>
      <c r="B76" s="313" t="s">
        <v>3371</v>
      </c>
      <c r="C76" s="378">
        <v>0.22895794459999999</v>
      </c>
      <c r="D76" s="314">
        <v>30287</v>
      </c>
      <c r="E76" s="379">
        <v>1.18</v>
      </c>
      <c r="F76" s="315">
        <v>1097.2280681</v>
      </c>
      <c r="G76" s="282">
        <v>823.00384960999997</v>
      </c>
      <c r="H76" s="316">
        <v>274.22421845000002</v>
      </c>
      <c r="I76" s="315">
        <v>167.81771499999999</v>
      </c>
      <c r="J76" s="316">
        <v>8.5848270000000007</v>
      </c>
      <c r="K76" s="315">
        <v>217.81018399999999</v>
      </c>
      <c r="L76" s="316">
        <v>16.648225</v>
      </c>
      <c r="M76" s="282">
        <v>103.43442129</v>
      </c>
      <c r="N76" s="315">
        <v>23.849091000000001</v>
      </c>
      <c r="O76" s="316">
        <v>3.9916689999999999</v>
      </c>
      <c r="P76" s="315">
        <v>88.025109999999998</v>
      </c>
      <c r="Q76" s="316">
        <v>14.462895</v>
      </c>
      <c r="R76" s="315">
        <v>23.949898999999998</v>
      </c>
      <c r="S76" s="316">
        <v>8.8302139999999998</v>
      </c>
      <c r="T76" s="315">
        <v>22.839075000000001</v>
      </c>
      <c r="U76" s="316">
        <v>2.4009930000000002</v>
      </c>
      <c r="V76" s="315">
        <v>3.9744079999999999</v>
      </c>
      <c r="W76" s="316">
        <v>0.968503</v>
      </c>
      <c r="X76" s="315">
        <v>28.077839999999998</v>
      </c>
      <c r="Y76" s="316">
        <v>5.9337530000000003</v>
      </c>
      <c r="Z76" s="315">
        <v>77.789850000000001</v>
      </c>
      <c r="AA76" s="316">
        <v>22.267707000000001</v>
      </c>
      <c r="AB76" s="315">
        <v>33.025877999999999</v>
      </c>
      <c r="AC76" s="316">
        <v>58.055962000000001</v>
      </c>
      <c r="AD76" s="315">
        <v>1.0726180000000001</v>
      </c>
      <c r="AE76" s="316">
        <v>0.175597</v>
      </c>
      <c r="AF76" s="282">
        <v>1.2690982457</v>
      </c>
      <c r="AG76" s="317">
        <v>96.991488231000005</v>
      </c>
      <c r="AH76" s="282">
        <v>31.554712397999999</v>
      </c>
      <c r="AI76" s="317">
        <v>33.426333689000003</v>
      </c>
      <c r="AJ76" s="380">
        <v>281</v>
      </c>
    </row>
    <row r="77" spans="1:36" s="48" customFormat="1" x14ac:dyDescent="0.2">
      <c r="A77" s="318" t="s">
        <v>760</v>
      </c>
      <c r="B77" s="313" t="s">
        <v>3372</v>
      </c>
      <c r="C77" s="378">
        <v>3.3153772801999999</v>
      </c>
      <c r="D77" s="314">
        <v>2397</v>
      </c>
      <c r="E77" s="379">
        <v>9.9600000000000009</v>
      </c>
      <c r="F77" s="315">
        <v>15888.179873999999</v>
      </c>
      <c r="G77" s="282">
        <v>11778.624331999999</v>
      </c>
      <c r="H77" s="316">
        <v>4109.5555419000002</v>
      </c>
      <c r="I77" s="315">
        <v>1796.3576869999999</v>
      </c>
      <c r="J77" s="316">
        <v>106.408845</v>
      </c>
      <c r="K77" s="315">
        <v>4389.6456520000002</v>
      </c>
      <c r="L77" s="316">
        <v>280.321167</v>
      </c>
      <c r="M77" s="282">
        <v>1315.4724197</v>
      </c>
      <c r="N77" s="315">
        <v>410.79782299999999</v>
      </c>
      <c r="O77" s="316">
        <v>54.583685000000003</v>
      </c>
      <c r="P77" s="315">
        <v>535.95082600000001</v>
      </c>
      <c r="Q77" s="316">
        <v>87.695465999999996</v>
      </c>
      <c r="R77" s="315">
        <v>1052.721321</v>
      </c>
      <c r="S77" s="316">
        <v>309.511912</v>
      </c>
      <c r="T77" s="315">
        <v>320.84763199999998</v>
      </c>
      <c r="U77" s="316">
        <v>33.619183</v>
      </c>
      <c r="V77" s="315">
        <v>938.02347399999996</v>
      </c>
      <c r="W77" s="316">
        <v>217.19568699999999</v>
      </c>
      <c r="X77" s="315">
        <v>45.982219999999998</v>
      </c>
      <c r="Y77" s="316">
        <v>8.4229699999999994</v>
      </c>
      <c r="Z77" s="315">
        <v>23.114903000000002</v>
      </c>
      <c r="AA77" s="316">
        <v>8.2161639999999991</v>
      </c>
      <c r="AB77" s="315">
        <v>513.71275300000002</v>
      </c>
      <c r="AC77" s="316">
        <v>858.30983900000001</v>
      </c>
      <c r="AD77" s="315">
        <v>12.116308999999999</v>
      </c>
      <c r="AE77" s="316">
        <v>2.372763</v>
      </c>
      <c r="AF77" s="282">
        <v>15.225615019999999</v>
      </c>
      <c r="AG77" s="317">
        <v>1324.9637596</v>
      </c>
      <c r="AH77" s="282">
        <v>672.54657396000005</v>
      </c>
      <c r="AI77" s="317">
        <v>554.04322418000004</v>
      </c>
      <c r="AJ77" s="380">
        <v>166</v>
      </c>
    </row>
    <row r="78" spans="1:36" s="48" customFormat="1" x14ac:dyDescent="0.2">
      <c r="A78" s="318" t="s">
        <v>762</v>
      </c>
      <c r="B78" s="313" t="s">
        <v>3373</v>
      </c>
      <c r="C78" s="378">
        <v>0.99466532740000002</v>
      </c>
      <c r="D78" s="314">
        <v>4560</v>
      </c>
      <c r="E78" s="379">
        <v>3.06</v>
      </c>
      <c r="F78" s="315">
        <v>4766.7038468999999</v>
      </c>
      <c r="G78" s="282">
        <v>3550.8760818999999</v>
      </c>
      <c r="H78" s="316">
        <v>1215.827765</v>
      </c>
      <c r="I78" s="315">
        <v>647.11414000000002</v>
      </c>
      <c r="J78" s="316">
        <v>34.043590000000002</v>
      </c>
      <c r="K78" s="315">
        <v>1269.7022910000001</v>
      </c>
      <c r="L78" s="316">
        <v>82.148240000000001</v>
      </c>
      <c r="M78" s="282">
        <v>408.03541731000001</v>
      </c>
      <c r="N78" s="315">
        <v>97.465074999999999</v>
      </c>
      <c r="O78" s="316">
        <v>12.058375</v>
      </c>
      <c r="P78" s="315">
        <v>230.617031</v>
      </c>
      <c r="Q78" s="316">
        <v>38.630087000000003</v>
      </c>
      <c r="R78" s="315">
        <v>270.22258299999999</v>
      </c>
      <c r="S78" s="316">
        <v>81.408942999999994</v>
      </c>
      <c r="T78" s="315">
        <v>83.510311000000002</v>
      </c>
      <c r="U78" s="316">
        <v>9.2896870000000007</v>
      </c>
      <c r="V78" s="315">
        <v>208.41704200000001</v>
      </c>
      <c r="W78" s="316">
        <v>48.318862000000003</v>
      </c>
      <c r="X78" s="315">
        <v>13.676582</v>
      </c>
      <c r="Y78" s="316">
        <v>3.3906649999999998</v>
      </c>
      <c r="Z78" s="315">
        <v>65.305779000000001</v>
      </c>
      <c r="AA78" s="316">
        <v>21.109209</v>
      </c>
      <c r="AB78" s="315">
        <v>148.29836399999999</v>
      </c>
      <c r="AC78" s="316">
        <v>259.146816</v>
      </c>
      <c r="AD78" s="315">
        <v>3.9671989999999999</v>
      </c>
      <c r="AE78" s="316">
        <v>0.60167999999999999</v>
      </c>
      <c r="AF78" s="282">
        <v>4.9713971504999996</v>
      </c>
      <c r="AG78" s="317">
        <v>392.08221572999997</v>
      </c>
      <c r="AH78" s="282">
        <v>171.13644184</v>
      </c>
      <c r="AI78" s="317">
        <v>162.03582188999999</v>
      </c>
      <c r="AJ78" s="380">
        <v>208</v>
      </c>
    </row>
    <row r="79" spans="1:36" s="48" customFormat="1" x14ac:dyDescent="0.2">
      <c r="A79" s="318" t="s">
        <v>764</v>
      </c>
      <c r="B79" s="313" t="s">
        <v>3374</v>
      </c>
      <c r="C79" s="378">
        <v>0.56350952560000001</v>
      </c>
      <c r="D79" s="314">
        <v>982</v>
      </c>
      <c r="E79" s="379">
        <v>1.47</v>
      </c>
      <c r="F79" s="315">
        <v>2700.4892497000001</v>
      </c>
      <c r="G79" s="282">
        <v>2114.2414708000001</v>
      </c>
      <c r="H79" s="316">
        <v>586.24777885000003</v>
      </c>
      <c r="I79" s="315">
        <v>285.437906</v>
      </c>
      <c r="J79" s="316">
        <v>16.616607999999999</v>
      </c>
      <c r="K79" s="315">
        <v>472.69645400000002</v>
      </c>
      <c r="L79" s="316">
        <v>35.158762000000003</v>
      </c>
      <c r="M79" s="282">
        <v>245.87885585999999</v>
      </c>
      <c r="N79" s="315">
        <v>87.843886999999995</v>
      </c>
      <c r="O79" s="316">
        <v>10.067841</v>
      </c>
      <c r="P79" s="315">
        <v>169.788014</v>
      </c>
      <c r="Q79" s="316">
        <v>27.797242000000001</v>
      </c>
      <c r="R79" s="315">
        <v>106.41923199999999</v>
      </c>
      <c r="S79" s="316">
        <v>34.054865999999997</v>
      </c>
      <c r="T79" s="315">
        <v>37.859946999999998</v>
      </c>
      <c r="U79" s="316">
        <v>5.007485</v>
      </c>
      <c r="V79" s="315">
        <v>118.63185900000001</v>
      </c>
      <c r="W79" s="316">
        <v>25.464095</v>
      </c>
      <c r="X79" s="315">
        <v>6.2681870000000002</v>
      </c>
      <c r="Y79" s="316">
        <v>1.537444</v>
      </c>
      <c r="Z79" s="315">
        <v>63.019736999999999</v>
      </c>
      <c r="AA79" s="316">
        <v>18.719612999999999</v>
      </c>
      <c r="AB79" s="315">
        <v>454.25136300000003</v>
      </c>
      <c r="AC79" s="316">
        <v>125.32310699999999</v>
      </c>
      <c r="AD79" s="315">
        <v>5.097639</v>
      </c>
      <c r="AE79" s="316">
        <v>1.0427649999999999</v>
      </c>
      <c r="AF79" s="282">
        <v>2.2444839552000002</v>
      </c>
      <c r="AG79" s="317">
        <v>190.49804336</v>
      </c>
      <c r="AH79" s="282">
        <v>70.333708297000001</v>
      </c>
      <c r="AI79" s="317">
        <v>83.430104787000005</v>
      </c>
      <c r="AJ79" s="380">
        <v>175</v>
      </c>
    </row>
    <row r="80" spans="1:36" s="48" customFormat="1" x14ac:dyDescent="0.2">
      <c r="A80" s="318" t="s">
        <v>766</v>
      </c>
      <c r="B80" s="313" t="s">
        <v>3375</v>
      </c>
      <c r="C80" s="378">
        <v>1.7801830215000001</v>
      </c>
      <c r="D80" s="314">
        <v>425</v>
      </c>
      <c r="E80" s="379">
        <v>4.97</v>
      </c>
      <c r="F80" s="315">
        <v>8531.1159674999999</v>
      </c>
      <c r="G80" s="282">
        <v>6409.3454363999999</v>
      </c>
      <c r="H80" s="316">
        <v>2121.7705311</v>
      </c>
      <c r="I80" s="315">
        <v>1112.5283300000001</v>
      </c>
      <c r="J80" s="316">
        <v>58.00076</v>
      </c>
      <c r="K80" s="315">
        <v>2053.3401690000001</v>
      </c>
      <c r="L80" s="316">
        <v>129.277672</v>
      </c>
      <c r="M80" s="282">
        <v>689.55355051000004</v>
      </c>
      <c r="N80" s="315">
        <v>168.83525499999999</v>
      </c>
      <c r="O80" s="316">
        <v>27.61504</v>
      </c>
      <c r="P80" s="315">
        <v>344.96230500000001</v>
      </c>
      <c r="Q80" s="316">
        <v>55.726635000000002</v>
      </c>
      <c r="R80" s="315">
        <v>525.74905000000001</v>
      </c>
      <c r="S80" s="316">
        <v>154.37027599999999</v>
      </c>
      <c r="T80" s="315">
        <v>145.40756200000001</v>
      </c>
      <c r="U80" s="316">
        <v>13.280275</v>
      </c>
      <c r="V80" s="315">
        <v>651.57834000000003</v>
      </c>
      <c r="W80" s="316">
        <v>140.141468</v>
      </c>
      <c r="X80" s="315">
        <v>61.198155999999997</v>
      </c>
      <c r="Y80" s="316">
        <v>14.170795999999999</v>
      </c>
      <c r="Z80" s="315">
        <v>31.008364</v>
      </c>
      <c r="AA80" s="316">
        <v>10.529591</v>
      </c>
      <c r="AB80" s="315">
        <v>331.46098499999999</v>
      </c>
      <c r="AC80" s="316">
        <v>448.91440399999999</v>
      </c>
      <c r="AD80" s="315">
        <v>4.2809780000000002</v>
      </c>
      <c r="AE80" s="316">
        <v>0.75895299999999999</v>
      </c>
      <c r="AF80" s="282">
        <v>5.5640672424000002</v>
      </c>
      <c r="AG80" s="317">
        <v>744.82399723000003</v>
      </c>
      <c r="AH80" s="282">
        <v>315.18895411</v>
      </c>
      <c r="AI80" s="317">
        <v>292.85003547000002</v>
      </c>
      <c r="AJ80" s="380">
        <v>113</v>
      </c>
    </row>
    <row r="81" spans="1:36" s="48" customFormat="1" x14ac:dyDescent="0.2">
      <c r="A81" s="318" t="s">
        <v>768</v>
      </c>
      <c r="B81" s="313" t="s">
        <v>3376</v>
      </c>
      <c r="C81" s="378">
        <v>0.53458937610000001</v>
      </c>
      <c r="D81" s="314">
        <v>1681</v>
      </c>
      <c r="E81" s="379">
        <v>1.63</v>
      </c>
      <c r="F81" s="315">
        <v>2561.8961124000002</v>
      </c>
      <c r="G81" s="282">
        <v>1925.1584128</v>
      </c>
      <c r="H81" s="316">
        <v>636.73769957000002</v>
      </c>
      <c r="I81" s="315">
        <v>413.92042500000002</v>
      </c>
      <c r="J81" s="316">
        <v>18.884782000000001</v>
      </c>
      <c r="K81" s="315">
        <v>562.60636</v>
      </c>
      <c r="L81" s="316">
        <v>38.523344999999999</v>
      </c>
      <c r="M81" s="282">
        <v>233.60156581000001</v>
      </c>
      <c r="N81" s="315">
        <v>24.299844</v>
      </c>
      <c r="O81" s="316">
        <v>4.0561910000000001</v>
      </c>
      <c r="P81" s="315">
        <v>139.298112</v>
      </c>
      <c r="Q81" s="316">
        <v>26.745270999999999</v>
      </c>
      <c r="R81" s="315">
        <v>115.750765</v>
      </c>
      <c r="S81" s="316">
        <v>34.603104999999999</v>
      </c>
      <c r="T81" s="315">
        <v>39.865938999999997</v>
      </c>
      <c r="U81" s="316">
        <v>6.1894539999999996</v>
      </c>
      <c r="V81" s="315">
        <v>95.153206999999995</v>
      </c>
      <c r="W81" s="316">
        <v>21.734846000000001</v>
      </c>
      <c r="X81" s="315">
        <v>51.109045999999999</v>
      </c>
      <c r="Y81" s="316">
        <v>10.929709000000001</v>
      </c>
      <c r="Z81" s="315">
        <v>70.294606000000002</v>
      </c>
      <c r="AA81" s="316">
        <v>22.317226000000002</v>
      </c>
      <c r="AB81" s="315">
        <v>124.41312499999999</v>
      </c>
      <c r="AC81" s="316">
        <v>133.45510200000001</v>
      </c>
      <c r="AD81" s="315">
        <v>0.86073699999999997</v>
      </c>
      <c r="AE81" s="316">
        <v>0.109087</v>
      </c>
      <c r="AF81" s="282">
        <v>5.49817205</v>
      </c>
      <c r="AG81" s="317">
        <v>198.31331766</v>
      </c>
      <c r="AH81" s="282">
        <v>83.390634007000003</v>
      </c>
      <c r="AI81" s="317">
        <v>85.9721373</v>
      </c>
      <c r="AJ81" s="380">
        <v>187</v>
      </c>
    </row>
    <row r="82" spans="1:36" s="48" customFormat="1" x14ac:dyDescent="0.2">
      <c r="A82" s="318" t="s">
        <v>770</v>
      </c>
      <c r="B82" s="313" t="s">
        <v>3377</v>
      </c>
      <c r="C82" s="378">
        <v>0.76401123729999998</v>
      </c>
      <c r="D82" s="314">
        <v>3251</v>
      </c>
      <c r="E82" s="379">
        <v>2.8</v>
      </c>
      <c r="F82" s="315">
        <v>3661.3473936999999</v>
      </c>
      <c r="G82" s="282">
        <v>2684.2974171000001</v>
      </c>
      <c r="H82" s="316">
        <v>977.04997660000004</v>
      </c>
      <c r="I82" s="315">
        <v>524.15045499999997</v>
      </c>
      <c r="J82" s="316">
        <v>26.103345000000001</v>
      </c>
      <c r="K82" s="315">
        <v>839.73362799999995</v>
      </c>
      <c r="L82" s="316">
        <v>61.995018999999999</v>
      </c>
      <c r="M82" s="282">
        <v>385.71716012000002</v>
      </c>
      <c r="N82" s="315">
        <v>85.796194</v>
      </c>
      <c r="O82" s="316">
        <v>12.15352</v>
      </c>
      <c r="P82" s="315">
        <v>158.535461</v>
      </c>
      <c r="Q82" s="316">
        <v>26.454761999999999</v>
      </c>
      <c r="R82" s="315">
        <v>201.62874500000001</v>
      </c>
      <c r="S82" s="316">
        <v>58.307144000000001</v>
      </c>
      <c r="T82" s="315">
        <v>68.196573000000001</v>
      </c>
      <c r="U82" s="316">
        <v>7.4552319999999996</v>
      </c>
      <c r="V82" s="315">
        <v>129.13128599999999</v>
      </c>
      <c r="W82" s="316">
        <v>32.623950000000001</v>
      </c>
      <c r="X82" s="315">
        <v>10.81954</v>
      </c>
      <c r="Y82" s="316">
        <v>3.8616799999999998</v>
      </c>
      <c r="Z82" s="315">
        <v>86.390086999999994</v>
      </c>
      <c r="AA82" s="316">
        <v>27.163622</v>
      </c>
      <c r="AB82" s="315">
        <v>127.770794</v>
      </c>
      <c r="AC82" s="316">
        <v>220.423407</v>
      </c>
      <c r="AD82" s="315">
        <v>3.1230630000000001</v>
      </c>
      <c r="AE82" s="316">
        <v>0.50791299999999995</v>
      </c>
      <c r="AF82" s="282">
        <v>1.5132598574</v>
      </c>
      <c r="AG82" s="317">
        <v>316.56759942000002</v>
      </c>
      <c r="AH82" s="282">
        <v>112.18037542</v>
      </c>
      <c r="AI82" s="317">
        <v>133.04357965</v>
      </c>
      <c r="AJ82" s="380">
        <v>242</v>
      </c>
    </row>
    <row r="83" spans="1:36" s="48" customFormat="1" x14ac:dyDescent="0.2">
      <c r="A83" s="318" t="s">
        <v>772</v>
      </c>
      <c r="B83" s="313" t="s">
        <v>3378</v>
      </c>
      <c r="C83" s="378">
        <v>0.18814084510000001</v>
      </c>
      <c r="D83" s="314">
        <v>21504</v>
      </c>
      <c r="E83" s="379">
        <v>1.06</v>
      </c>
      <c r="F83" s="315">
        <v>901.62154605000001</v>
      </c>
      <c r="G83" s="282">
        <v>677.07038716</v>
      </c>
      <c r="H83" s="316">
        <v>224.55115889000001</v>
      </c>
      <c r="I83" s="315">
        <v>143.55751000000001</v>
      </c>
      <c r="J83" s="316">
        <v>6.5413680000000003</v>
      </c>
      <c r="K83" s="315">
        <v>163.769102</v>
      </c>
      <c r="L83" s="316">
        <v>12.603704</v>
      </c>
      <c r="M83" s="282">
        <v>86.879911644000003</v>
      </c>
      <c r="N83" s="315">
        <v>8.0630699999999997</v>
      </c>
      <c r="O83" s="316">
        <v>1.0399750000000001</v>
      </c>
      <c r="P83" s="315">
        <v>66.990267000000003</v>
      </c>
      <c r="Q83" s="316">
        <v>11.683107</v>
      </c>
      <c r="R83" s="315">
        <v>28.736739</v>
      </c>
      <c r="S83" s="316">
        <v>9.4312470000000008</v>
      </c>
      <c r="T83" s="315">
        <v>10.551719</v>
      </c>
      <c r="U83" s="316">
        <v>1.497212</v>
      </c>
      <c r="V83" s="315">
        <v>9.699821</v>
      </c>
      <c r="W83" s="316">
        <v>2.3820000000000001</v>
      </c>
      <c r="X83" s="315">
        <v>3.2338969999999998</v>
      </c>
      <c r="Y83" s="316">
        <v>0.75575800000000004</v>
      </c>
      <c r="Z83" s="315">
        <v>98.008002000000005</v>
      </c>
      <c r="AA83" s="316">
        <v>28.699038000000002</v>
      </c>
      <c r="AB83" s="315">
        <v>33.196657999999999</v>
      </c>
      <c r="AC83" s="316">
        <v>45.231499999999997</v>
      </c>
      <c r="AD83" s="315">
        <v>0.37940400000000002</v>
      </c>
      <c r="AE83" s="316">
        <v>8.3803000000000002E-2</v>
      </c>
      <c r="AF83" s="282">
        <v>0.54353968880000003</v>
      </c>
      <c r="AG83" s="317">
        <v>71.538105071999993</v>
      </c>
      <c r="AH83" s="282">
        <v>26.668357184000001</v>
      </c>
      <c r="AI83" s="317">
        <v>29.856731572000001</v>
      </c>
      <c r="AJ83" s="380">
        <v>272</v>
      </c>
    </row>
    <row r="84" spans="1:36" s="48" customFormat="1" x14ac:dyDescent="0.2">
      <c r="A84" s="318" t="s">
        <v>774</v>
      </c>
      <c r="B84" s="313" t="s">
        <v>3164</v>
      </c>
      <c r="C84" s="378">
        <v>2.1771389280000002</v>
      </c>
      <c r="D84" s="314">
        <v>6810</v>
      </c>
      <c r="E84" s="379">
        <v>7.04</v>
      </c>
      <c r="F84" s="315">
        <v>10433.435466000001</v>
      </c>
      <c r="G84" s="282">
        <v>7782.4503728</v>
      </c>
      <c r="H84" s="316">
        <v>2650.9850931000001</v>
      </c>
      <c r="I84" s="315">
        <v>1455.921194</v>
      </c>
      <c r="J84" s="316">
        <v>74.754577999999995</v>
      </c>
      <c r="K84" s="315">
        <v>2710.6277770000002</v>
      </c>
      <c r="L84" s="316">
        <v>191.62694400000001</v>
      </c>
      <c r="M84" s="282">
        <v>1008.670405</v>
      </c>
      <c r="N84" s="315">
        <v>273.82309099999998</v>
      </c>
      <c r="O84" s="316">
        <v>42.061430000000001</v>
      </c>
      <c r="P84" s="315">
        <v>420.99571300000002</v>
      </c>
      <c r="Q84" s="316">
        <v>68.547506999999996</v>
      </c>
      <c r="R84" s="315">
        <v>646.50163799999996</v>
      </c>
      <c r="S84" s="316">
        <v>181.156125</v>
      </c>
      <c r="T84" s="315">
        <v>261.722713</v>
      </c>
      <c r="U84" s="316">
        <v>25.704771000000001</v>
      </c>
      <c r="V84" s="315">
        <v>214.08327499999999</v>
      </c>
      <c r="W84" s="316">
        <v>52.936740999999998</v>
      </c>
      <c r="X84" s="315">
        <v>75.32217</v>
      </c>
      <c r="Y84" s="316">
        <v>16.328790999999999</v>
      </c>
      <c r="Z84" s="315">
        <v>32.576796000000002</v>
      </c>
      <c r="AA84" s="316">
        <v>10.681126000000001</v>
      </c>
      <c r="AB84" s="315">
        <v>380.89998700000001</v>
      </c>
      <c r="AC84" s="316">
        <v>595.74730099999999</v>
      </c>
      <c r="AD84" s="315">
        <v>16.897680999999999</v>
      </c>
      <c r="AE84" s="316">
        <v>3.505112</v>
      </c>
      <c r="AF84" s="282">
        <v>25.844798872999998</v>
      </c>
      <c r="AG84" s="317">
        <v>915.15421468</v>
      </c>
      <c r="AH84" s="282">
        <v>415.21161833000002</v>
      </c>
      <c r="AI84" s="317">
        <v>316.13197004</v>
      </c>
      <c r="AJ84" s="380">
        <v>233</v>
      </c>
    </row>
    <row r="85" spans="1:36" s="48" customFormat="1" x14ac:dyDescent="0.2">
      <c r="A85" s="318" t="s">
        <v>776</v>
      </c>
      <c r="B85" s="313" t="s">
        <v>3165</v>
      </c>
      <c r="C85" s="378">
        <v>0.63672967160000005</v>
      </c>
      <c r="D85" s="314">
        <v>15315</v>
      </c>
      <c r="E85" s="379">
        <v>2.06</v>
      </c>
      <c r="F85" s="315">
        <v>3051.3798879000001</v>
      </c>
      <c r="G85" s="282">
        <v>2295.2383432000001</v>
      </c>
      <c r="H85" s="316">
        <v>756.14154472999996</v>
      </c>
      <c r="I85" s="315">
        <v>432.22914200000002</v>
      </c>
      <c r="J85" s="316">
        <v>21.34131</v>
      </c>
      <c r="K85" s="315">
        <v>622.85617300000001</v>
      </c>
      <c r="L85" s="316">
        <v>48.911752999999997</v>
      </c>
      <c r="M85" s="282">
        <v>270.07246034000002</v>
      </c>
      <c r="N85" s="315">
        <v>83.964313000000004</v>
      </c>
      <c r="O85" s="316">
        <v>10.825825999999999</v>
      </c>
      <c r="P85" s="315">
        <v>274.15307799999999</v>
      </c>
      <c r="Q85" s="316">
        <v>46.598641999999998</v>
      </c>
      <c r="R85" s="315">
        <v>150.73821000000001</v>
      </c>
      <c r="S85" s="316">
        <v>42.753765000000001</v>
      </c>
      <c r="T85" s="315">
        <v>59.098723</v>
      </c>
      <c r="U85" s="316">
        <v>6.2546299999999997</v>
      </c>
      <c r="V85" s="315">
        <v>18.396263000000001</v>
      </c>
      <c r="W85" s="316">
        <v>4.9103909999999997</v>
      </c>
      <c r="X85" s="315">
        <v>101.755225</v>
      </c>
      <c r="Y85" s="316">
        <v>20.45214</v>
      </c>
      <c r="Z85" s="315">
        <v>44.059989999999999</v>
      </c>
      <c r="AA85" s="316">
        <v>13.719670000000001</v>
      </c>
      <c r="AB85" s="315">
        <v>128.34931599999999</v>
      </c>
      <c r="AC85" s="316">
        <v>163.89326199999999</v>
      </c>
      <c r="AD85" s="315">
        <v>10.629747</v>
      </c>
      <c r="AE85" s="316">
        <v>2.3827829999999999</v>
      </c>
      <c r="AF85" s="282">
        <v>20.230386684999999</v>
      </c>
      <c r="AG85" s="317">
        <v>252.11921838000001</v>
      </c>
      <c r="AH85" s="282">
        <v>95.481404710000007</v>
      </c>
      <c r="AI85" s="317">
        <v>105.20206695</v>
      </c>
      <c r="AJ85" s="380">
        <v>273</v>
      </c>
    </row>
    <row r="86" spans="1:36" s="48" customFormat="1" x14ac:dyDescent="0.2">
      <c r="A86" s="318" t="s">
        <v>778</v>
      </c>
      <c r="B86" s="313" t="s">
        <v>3379</v>
      </c>
      <c r="C86" s="378">
        <v>5.3533718298000004</v>
      </c>
      <c r="D86" s="314">
        <v>744</v>
      </c>
      <c r="E86" s="379">
        <v>14.05</v>
      </c>
      <c r="F86" s="315">
        <v>25654.798042999999</v>
      </c>
      <c r="G86" s="282">
        <v>18948.540421999998</v>
      </c>
      <c r="H86" s="316">
        <v>6706.2576212000004</v>
      </c>
      <c r="I86" s="315">
        <v>2703.9187790000001</v>
      </c>
      <c r="J86" s="316">
        <v>132.757937</v>
      </c>
      <c r="K86" s="315">
        <v>6762.4932559999997</v>
      </c>
      <c r="L86" s="316">
        <v>417.94814400000001</v>
      </c>
      <c r="M86" s="282">
        <v>2267.6034834000002</v>
      </c>
      <c r="N86" s="315">
        <v>528.551512</v>
      </c>
      <c r="O86" s="316">
        <v>99.944322999999997</v>
      </c>
      <c r="P86" s="315">
        <v>487.92274099999997</v>
      </c>
      <c r="Q86" s="316">
        <v>79.728866999999994</v>
      </c>
      <c r="R86" s="315">
        <v>1311.668046</v>
      </c>
      <c r="S86" s="316">
        <v>371.63465300000001</v>
      </c>
      <c r="T86" s="315">
        <v>750.11023699999998</v>
      </c>
      <c r="U86" s="316">
        <v>79.814476999999997</v>
      </c>
      <c r="V86" s="315">
        <v>2212.4570570000001</v>
      </c>
      <c r="W86" s="316">
        <v>518.83910900000001</v>
      </c>
      <c r="X86" s="315">
        <v>206.53598099999999</v>
      </c>
      <c r="Y86" s="316">
        <v>52.128317000000003</v>
      </c>
      <c r="Z86" s="315">
        <v>21.675307</v>
      </c>
      <c r="AA86" s="316">
        <v>8.4831830000000004</v>
      </c>
      <c r="AB86" s="315">
        <v>894.39462400000002</v>
      </c>
      <c r="AC86" s="316">
        <v>1416.889502</v>
      </c>
      <c r="AD86" s="315">
        <v>21.805679000000001</v>
      </c>
      <c r="AE86" s="316">
        <v>7.3868280000000004</v>
      </c>
      <c r="AF86" s="282">
        <v>31.718260555000001</v>
      </c>
      <c r="AG86" s="317">
        <v>2150.6476768000002</v>
      </c>
      <c r="AH86" s="282">
        <v>1035.4111359999999</v>
      </c>
      <c r="AI86" s="317">
        <v>1082.3289294000001</v>
      </c>
      <c r="AJ86" s="380">
        <v>141</v>
      </c>
    </row>
    <row r="87" spans="1:36" s="48" customFormat="1" x14ac:dyDescent="0.2">
      <c r="A87" s="318" t="s">
        <v>780</v>
      </c>
      <c r="B87" s="313" t="s">
        <v>3380</v>
      </c>
      <c r="C87" s="378">
        <v>1.8094400828999999</v>
      </c>
      <c r="D87" s="314">
        <v>1037</v>
      </c>
      <c r="E87" s="379">
        <v>5.38</v>
      </c>
      <c r="F87" s="315">
        <v>8671.3236770999993</v>
      </c>
      <c r="G87" s="282">
        <v>6443.0198632000001</v>
      </c>
      <c r="H87" s="316">
        <v>2228.3038139</v>
      </c>
      <c r="I87" s="315">
        <v>1111.539256</v>
      </c>
      <c r="J87" s="316">
        <v>52.027163999999999</v>
      </c>
      <c r="K87" s="315">
        <v>2279.5657150000002</v>
      </c>
      <c r="L87" s="316">
        <v>158.017212</v>
      </c>
      <c r="M87" s="282">
        <v>857.72216992999995</v>
      </c>
      <c r="N87" s="315">
        <v>159.29348899999999</v>
      </c>
      <c r="O87" s="316">
        <v>29.057599</v>
      </c>
      <c r="P87" s="315">
        <v>149.545996</v>
      </c>
      <c r="Q87" s="316">
        <v>22.472611000000001</v>
      </c>
      <c r="R87" s="315">
        <v>384.24882100000002</v>
      </c>
      <c r="S87" s="316">
        <v>121.028544</v>
      </c>
      <c r="T87" s="315">
        <v>294.18508200000002</v>
      </c>
      <c r="U87" s="316">
        <v>29.729201</v>
      </c>
      <c r="V87" s="315">
        <v>420.09974199999999</v>
      </c>
      <c r="W87" s="316">
        <v>105.40608899999999</v>
      </c>
      <c r="X87" s="315">
        <v>155.71552700000001</v>
      </c>
      <c r="Y87" s="316">
        <v>38.686286000000003</v>
      </c>
      <c r="Z87" s="315">
        <v>12.157677</v>
      </c>
      <c r="AA87" s="316">
        <v>4.9953940000000001</v>
      </c>
      <c r="AB87" s="315">
        <v>331.30757299999999</v>
      </c>
      <c r="AC87" s="316">
        <v>499.92291699999998</v>
      </c>
      <c r="AD87" s="315">
        <v>12.387995999999999</v>
      </c>
      <c r="AE87" s="316">
        <v>3.0425960000000001</v>
      </c>
      <c r="AF87" s="282">
        <v>31.819939933000001</v>
      </c>
      <c r="AG87" s="317">
        <v>732.62440949999996</v>
      </c>
      <c r="AH87" s="282">
        <v>327.99061028</v>
      </c>
      <c r="AI87" s="317">
        <v>346.73406204999998</v>
      </c>
      <c r="AJ87" s="380">
        <v>181</v>
      </c>
    </row>
    <row r="88" spans="1:36" s="48" customFormat="1" x14ac:dyDescent="0.2">
      <c r="A88" s="318" t="s">
        <v>782</v>
      </c>
      <c r="B88" s="313" t="s">
        <v>3381</v>
      </c>
      <c r="C88" s="378">
        <v>0.86839134120000006</v>
      </c>
      <c r="D88" s="314">
        <v>753</v>
      </c>
      <c r="E88" s="379">
        <v>2.4700000000000002</v>
      </c>
      <c r="F88" s="315">
        <v>4161.5649331000004</v>
      </c>
      <c r="G88" s="282">
        <v>3139.8536144</v>
      </c>
      <c r="H88" s="316">
        <v>1021.7113186</v>
      </c>
      <c r="I88" s="315">
        <v>527.23008300000004</v>
      </c>
      <c r="J88" s="316">
        <v>20.597196</v>
      </c>
      <c r="K88" s="315">
        <v>918.63094699999999</v>
      </c>
      <c r="L88" s="316">
        <v>68.247584000000003</v>
      </c>
      <c r="M88" s="282">
        <v>467.91398153</v>
      </c>
      <c r="N88" s="315">
        <v>85.141352999999995</v>
      </c>
      <c r="O88" s="316">
        <v>14.422713999999999</v>
      </c>
      <c r="P88" s="315">
        <v>79.653336999999993</v>
      </c>
      <c r="Q88" s="316">
        <v>12.733359</v>
      </c>
      <c r="R88" s="315">
        <v>169.21501900000001</v>
      </c>
      <c r="S88" s="316">
        <v>48.826076999999998</v>
      </c>
      <c r="T88" s="315">
        <v>166.834397</v>
      </c>
      <c r="U88" s="316">
        <v>16.355270000000001</v>
      </c>
      <c r="V88" s="315">
        <v>87.275943999999996</v>
      </c>
      <c r="W88" s="316">
        <v>18.630513000000001</v>
      </c>
      <c r="X88" s="315">
        <v>282.96595400000001</v>
      </c>
      <c r="Y88" s="316">
        <v>68.828417999999999</v>
      </c>
      <c r="Z88" s="315">
        <v>29.903065000000002</v>
      </c>
      <c r="AA88" s="316">
        <v>10.407887000000001</v>
      </c>
      <c r="AB88" s="315">
        <v>172.47770499999999</v>
      </c>
      <c r="AC88" s="316">
        <v>215.01676499999999</v>
      </c>
      <c r="AD88" s="315">
        <v>17.17512</v>
      </c>
      <c r="AE88" s="316">
        <v>3.4300649999999999</v>
      </c>
      <c r="AF88" s="282">
        <v>15.485441845</v>
      </c>
      <c r="AG88" s="317">
        <v>363.96755037000003</v>
      </c>
      <c r="AH88" s="282">
        <v>129.19998382</v>
      </c>
      <c r="AI88" s="317">
        <v>150.99920116000001</v>
      </c>
      <c r="AJ88" s="380">
        <v>154</v>
      </c>
    </row>
    <row r="89" spans="1:36" s="48" customFormat="1" x14ac:dyDescent="0.2">
      <c r="A89" s="318" t="s">
        <v>784</v>
      </c>
      <c r="B89" s="313" t="s">
        <v>3382</v>
      </c>
      <c r="C89" s="378">
        <v>6.6482319692000003</v>
      </c>
      <c r="D89" s="314">
        <v>318</v>
      </c>
      <c r="E89" s="379">
        <v>16.96</v>
      </c>
      <c r="F89" s="315">
        <v>31860.116192000001</v>
      </c>
      <c r="G89" s="282">
        <v>23396.876804</v>
      </c>
      <c r="H89" s="316">
        <v>8463.2393878000003</v>
      </c>
      <c r="I89" s="315">
        <v>3751.7141080000001</v>
      </c>
      <c r="J89" s="316">
        <v>193.530348</v>
      </c>
      <c r="K89" s="315">
        <v>8314.9283290000003</v>
      </c>
      <c r="L89" s="316">
        <v>521.71520099999998</v>
      </c>
      <c r="M89" s="282">
        <v>3058.5805641000002</v>
      </c>
      <c r="N89" s="315">
        <v>694.535214</v>
      </c>
      <c r="O89" s="316">
        <v>130.89165600000001</v>
      </c>
      <c r="P89" s="315">
        <v>803.49543900000003</v>
      </c>
      <c r="Q89" s="316">
        <v>140.09946099999999</v>
      </c>
      <c r="R89" s="315">
        <v>2510.9159129999998</v>
      </c>
      <c r="S89" s="316">
        <v>636.57937000000004</v>
      </c>
      <c r="T89" s="315">
        <v>852.10506799999996</v>
      </c>
      <c r="U89" s="316">
        <v>56.714410999999998</v>
      </c>
      <c r="V89" s="315">
        <v>905.55268999999998</v>
      </c>
      <c r="W89" s="316">
        <v>275.36930100000001</v>
      </c>
      <c r="X89" s="315">
        <v>140.46998300000001</v>
      </c>
      <c r="Y89" s="316">
        <v>40.733342999999998</v>
      </c>
      <c r="Z89" s="315">
        <v>14.502845000000001</v>
      </c>
      <c r="AA89" s="316">
        <v>6.9909860000000004</v>
      </c>
      <c r="AB89" s="315">
        <v>1305.274797</v>
      </c>
      <c r="AC89" s="316">
        <v>2019.353668</v>
      </c>
      <c r="AD89" s="315">
        <v>106.02216199999999</v>
      </c>
      <c r="AE89" s="316">
        <v>37.456947</v>
      </c>
      <c r="AF89" s="282">
        <v>166.1066051</v>
      </c>
      <c r="AG89" s="317">
        <v>2621.7995434999998</v>
      </c>
      <c r="AH89" s="282">
        <v>1279.0868551999999</v>
      </c>
      <c r="AI89" s="317">
        <v>1275.5913843999999</v>
      </c>
      <c r="AJ89" s="380">
        <v>87</v>
      </c>
    </row>
    <row r="90" spans="1:36" s="48" customFormat="1" x14ac:dyDescent="0.2">
      <c r="A90" s="318" t="s">
        <v>786</v>
      </c>
      <c r="B90" s="313" t="s">
        <v>3383</v>
      </c>
      <c r="C90" s="378">
        <v>2.5083844877999999</v>
      </c>
      <c r="D90" s="314">
        <v>476</v>
      </c>
      <c r="E90" s="379">
        <v>6.28</v>
      </c>
      <c r="F90" s="315">
        <v>12020.853305000001</v>
      </c>
      <c r="G90" s="282">
        <v>9151.1254088000005</v>
      </c>
      <c r="H90" s="316">
        <v>2869.7278958000002</v>
      </c>
      <c r="I90" s="315">
        <v>1349.174857</v>
      </c>
      <c r="J90" s="316">
        <v>74.404732999999993</v>
      </c>
      <c r="K90" s="315">
        <v>3019.5385310000001</v>
      </c>
      <c r="L90" s="316">
        <v>197.72430800000001</v>
      </c>
      <c r="M90" s="282">
        <v>1539.4013785</v>
      </c>
      <c r="N90" s="315">
        <v>237.111976</v>
      </c>
      <c r="O90" s="316">
        <v>34.117165999999997</v>
      </c>
      <c r="P90" s="315">
        <v>496.48999700000002</v>
      </c>
      <c r="Q90" s="316">
        <v>79.209389999999999</v>
      </c>
      <c r="R90" s="315">
        <v>834.44129099999998</v>
      </c>
      <c r="S90" s="316">
        <v>193.121149</v>
      </c>
      <c r="T90" s="315">
        <v>313.20999899999998</v>
      </c>
      <c r="U90" s="316">
        <v>22.182227999999999</v>
      </c>
      <c r="V90" s="315">
        <v>140.10605799999999</v>
      </c>
      <c r="W90" s="316">
        <v>38.200324999999999</v>
      </c>
      <c r="X90" s="315">
        <v>124.079564</v>
      </c>
      <c r="Y90" s="316">
        <v>31.757733000000002</v>
      </c>
      <c r="Z90" s="315">
        <v>7.6181809999999999</v>
      </c>
      <c r="AA90" s="316">
        <v>2.880789</v>
      </c>
      <c r="AB90" s="315">
        <v>514.48891200000003</v>
      </c>
      <c r="AC90" s="316">
        <v>631.29424800000004</v>
      </c>
      <c r="AD90" s="315">
        <v>112.034846</v>
      </c>
      <c r="AE90" s="316">
        <v>26.471513999999999</v>
      </c>
      <c r="AF90" s="282">
        <v>201.89075776999999</v>
      </c>
      <c r="AG90" s="317">
        <v>972.19118920999995</v>
      </c>
      <c r="AH90" s="282">
        <v>433.11309628999999</v>
      </c>
      <c r="AI90" s="317">
        <v>394.59908776999998</v>
      </c>
      <c r="AJ90" s="380">
        <v>109</v>
      </c>
    </row>
    <row r="91" spans="1:36" s="48" customFormat="1" x14ac:dyDescent="0.2">
      <c r="A91" s="318" t="s">
        <v>788</v>
      </c>
      <c r="B91" s="313" t="s">
        <v>3384</v>
      </c>
      <c r="C91" s="378">
        <v>1.1215015928000001</v>
      </c>
      <c r="D91" s="314">
        <v>579</v>
      </c>
      <c r="E91" s="379">
        <v>2.78</v>
      </c>
      <c r="F91" s="315">
        <v>5374.5373541999998</v>
      </c>
      <c r="G91" s="282">
        <v>4082.7372905000002</v>
      </c>
      <c r="H91" s="316">
        <v>1291.8000635999999</v>
      </c>
      <c r="I91" s="315">
        <v>594.21537499999999</v>
      </c>
      <c r="J91" s="316">
        <v>30.316452999999999</v>
      </c>
      <c r="K91" s="315">
        <v>1246.827008</v>
      </c>
      <c r="L91" s="316">
        <v>82.393966000000006</v>
      </c>
      <c r="M91" s="282">
        <v>727.04544529999998</v>
      </c>
      <c r="N91" s="315">
        <v>75.939966999999996</v>
      </c>
      <c r="O91" s="316">
        <v>15.186487</v>
      </c>
      <c r="P91" s="315">
        <v>305.17983099999998</v>
      </c>
      <c r="Q91" s="316">
        <v>50.983756999999997</v>
      </c>
      <c r="R91" s="315">
        <v>257.801511</v>
      </c>
      <c r="S91" s="316">
        <v>77.039124999999999</v>
      </c>
      <c r="T91" s="315">
        <v>110.856087</v>
      </c>
      <c r="U91" s="316">
        <v>12.082108</v>
      </c>
      <c r="V91" s="315">
        <v>41.697569999999999</v>
      </c>
      <c r="W91" s="316">
        <v>11.355677999999999</v>
      </c>
      <c r="X91" s="315">
        <v>115.22317700000001</v>
      </c>
      <c r="Y91" s="316">
        <v>37.074168999999998</v>
      </c>
      <c r="Z91" s="315">
        <v>54.539202000000003</v>
      </c>
      <c r="AA91" s="316">
        <v>18.284140000000001</v>
      </c>
      <c r="AB91" s="315">
        <v>319.11035900000002</v>
      </c>
      <c r="AC91" s="316">
        <v>255.11333500000001</v>
      </c>
      <c r="AD91" s="315">
        <v>39.393272000000003</v>
      </c>
      <c r="AE91" s="316">
        <v>10.929257</v>
      </c>
      <c r="AF91" s="282">
        <v>113.66882988</v>
      </c>
      <c r="AG91" s="317">
        <v>385.47966428000001</v>
      </c>
      <c r="AH91" s="282">
        <v>188.31677492</v>
      </c>
      <c r="AI91" s="317">
        <v>198.48480476</v>
      </c>
      <c r="AJ91" s="380">
        <v>137</v>
      </c>
    </row>
    <row r="92" spans="1:36" s="48" customFormat="1" x14ac:dyDescent="0.2">
      <c r="A92" s="318" t="s">
        <v>790</v>
      </c>
      <c r="B92" s="313" t="s">
        <v>3385</v>
      </c>
      <c r="C92" s="378">
        <v>2.6436987983</v>
      </c>
      <c r="D92" s="314">
        <v>315</v>
      </c>
      <c r="E92" s="379">
        <v>3.85</v>
      </c>
      <c r="F92" s="315">
        <v>12669.315884</v>
      </c>
      <c r="G92" s="282">
        <v>9691.3803117999996</v>
      </c>
      <c r="H92" s="316">
        <v>2977.9355725</v>
      </c>
      <c r="I92" s="315">
        <v>1794.1879220000001</v>
      </c>
      <c r="J92" s="316">
        <v>82.504260000000002</v>
      </c>
      <c r="K92" s="315">
        <v>1795.816043</v>
      </c>
      <c r="L92" s="316">
        <v>180.885661</v>
      </c>
      <c r="M92" s="282">
        <v>791.11880803999998</v>
      </c>
      <c r="N92" s="315">
        <v>65.310541000000001</v>
      </c>
      <c r="O92" s="316">
        <v>9.7702050000000007</v>
      </c>
      <c r="P92" s="315">
        <v>72.184094000000002</v>
      </c>
      <c r="Q92" s="316">
        <v>12.37256</v>
      </c>
      <c r="R92" s="315">
        <v>171.17069100000001</v>
      </c>
      <c r="S92" s="316">
        <v>78.871157999999994</v>
      </c>
      <c r="T92" s="315">
        <v>237.85310000000001</v>
      </c>
      <c r="U92" s="316">
        <v>32.219729000000001</v>
      </c>
      <c r="V92" s="315">
        <v>78.100109000000003</v>
      </c>
      <c r="W92" s="316">
        <v>14.718519000000001</v>
      </c>
      <c r="X92" s="315">
        <v>3496.2018699999999</v>
      </c>
      <c r="Y92" s="316">
        <v>723.76233999999999</v>
      </c>
      <c r="Z92" s="315">
        <v>9.7544959999999996</v>
      </c>
      <c r="AA92" s="316">
        <v>3.2925650000000002</v>
      </c>
      <c r="AB92" s="315">
        <v>621.39378899999997</v>
      </c>
      <c r="AC92" s="316">
        <v>499.97446500000001</v>
      </c>
      <c r="AD92" s="315">
        <v>7.7223560000000004</v>
      </c>
      <c r="AE92" s="316">
        <v>4.3527750000000003</v>
      </c>
      <c r="AF92" s="282">
        <v>159.22042948000001</v>
      </c>
      <c r="AG92" s="317">
        <v>883.40186494</v>
      </c>
      <c r="AH92" s="282">
        <v>385.99502813999999</v>
      </c>
      <c r="AI92" s="317">
        <v>457.16050303999998</v>
      </c>
      <c r="AJ92" s="380">
        <v>51</v>
      </c>
    </row>
    <row r="93" spans="1:36" s="48" customFormat="1" x14ac:dyDescent="0.2">
      <c r="A93" s="318" t="s">
        <v>792</v>
      </c>
      <c r="B93" s="313" t="s">
        <v>3386</v>
      </c>
      <c r="C93" s="378">
        <v>1.370066408</v>
      </c>
      <c r="D93" s="314">
        <v>457</v>
      </c>
      <c r="E93" s="379">
        <v>1.74</v>
      </c>
      <c r="F93" s="315">
        <v>6565.7268205999999</v>
      </c>
      <c r="G93" s="282">
        <v>4965.1164028000003</v>
      </c>
      <c r="H93" s="316">
        <v>1600.6104178000001</v>
      </c>
      <c r="I93" s="315">
        <v>841.72850300000005</v>
      </c>
      <c r="J93" s="316">
        <v>50.117874</v>
      </c>
      <c r="K93" s="315">
        <v>675.75153999999998</v>
      </c>
      <c r="L93" s="316">
        <v>110.754842</v>
      </c>
      <c r="M93" s="282">
        <v>317.27466486999998</v>
      </c>
      <c r="N93" s="315">
        <v>14.848386</v>
      </c>
      <c r="O93" s="316">
        <v>2.6400679999999999</v>
      </c>
      <c r="P93" s="315">
        <v>24.681899000000001</v>
      </c>
      <c r="Q93" s="316">
        <v>4.1481399999999997</v>
      </c>
      <c r="R93" s="315">
        <v>51.185487999999999</v>
      </c>
      <c r="S93" s="316">
        <v>32.537433999999998</v>
      </c>
      <c r="T93" s="315">
        <v>140.86221499999999</v>
      </c>
      <c r="U93" s="316">
        <v>21.984991000000001</v>
      </c>
      <c r="V93" s="315">
        <v>0.18152699999999999</v>
      </c>
      <c r="W93" s="316">
        <v>0</v>
      </c>
      <c r="X93" s="315">
        <v>2291.6362060000001</v>
      </c>
      <c r="Y93" s="316">
        <v>540.81645300000002</v>
      </c>
      <c r="Z93" s="315">
        <v>4.104832</v>
      </c>
      <c r="AA93" s="316">
        <v>2.056387</v>
      </c>
      <c r="AB93" s="315">
        <v>237.90665000000001</v>
      </c>
      <c r="AC93" s="316">
        <v>192.47538700000001</v>
      </c>
      <c r="AD93" s="315">
        <v>5.906174</v>
      </c>
      <c r="AE93" s="316">
        <v>3.3293849999999998</v>
      </c>
      <c r="AF93" s="282">
        <v>136.75343039000001</v>
      </c>
      <c r="AG93" s="317">
        <v>414.50184722</v>
      </c>
      <c r="AH93" s="282">
        <v>198.70126024000001</v>
      </c>
      <c r="AI93" s="317">
        <v>248.84123695</v>
      </c>
      <c r="AJ93" s="380">
        <v>68</v>
      </c>
    </row>
    <row r="94" spans="1:36" s="48" customFormat="1" x14ac:dyDescent="0.2">
      <c r="A94" s="318" t="s">
        <v>794</v>
      </c>
      <c r="B94" s="313" t="s">
        <v>3387</v>
      </c>
      <c r="C94" s="378">
        <v>2.9098314670000001</v>
      </c>
      <c r="D94" s="314">
        <v>340</v>
      </c>
      <c r="E94" s="379">
        <v>4.7300000000000004</v>
      </c>
      <c r="F94" s="315">
        <v>13944.695232</v>
      </c>
      <c r="G94" s="282">
        <v>10491.764945999999</v>
      </c>
      <c r="H94" s="316">
        <v>3452.9302859999998</v>
      </c>
      <c r="I94" s="315">
        <v>1636.3521860000001</v>
      </c>
      <c r="J94" s="316">
        <v>86.952218999999999</v>
      </c>
      <c r="K94" s="315">
        <v>2148.6561799999999</v>
      </c>
      <c r="L94" s="316">
        <v>277.30271499999998</v>
      </c>
      <c r="M94" s="282">
        <v>866.62067730000001</v>
      </c>
      <c r="N94" s="315">
        <v>429.71794799999998</v>
      </c>
      <c r="O94" s="316">
        <v>79.509080999999995</v>
      </c>
      <c r="P94" s="315">
        <v>195.58743000000001</v>
      </c>
      <c r="Q94" s="316">
        <v>45.033830999999999</v>
      </c>
      <c r="R94" s="315">
        <v>179.452823</v>
      </c>
      <c r="S94" s="316">
        <v>98.582486000000003</v>
      </c>
      <c r="T94" s="315">
        <v>345.45897300000001</v>
      </c>
      <c r="U94" s="316">
        <v>40.554440999999997</v>
      </c>
      <c r="V94" s="315">
        <v>256.25010800000001</v>
      </c>
      <c r="W94" s="316">
        <v>45.518250000000002</v>
      </c>
      <c r="X94" s="315">
        <v>3402.9272510000001</v>
      </c>
      <c r="Y94" s="316">
        <v>811.03840200000002</v>
      </c>
      <c r="Z94" s="315">
        <v>4.1698130000000004</v>
      </c>
      <c r="AA94" s="316">
        <v>0.72613399999999995</v>
      </c>
      <c r="AB94" s="315">
        <v>342.50102600000002</v>
      </c>
      <c r="AC94" s="316">
        <v>486.52820400000002</v>
      </c>
      <c r="AD94" s="315">
        <v>10.798818000000001</v>
      </c>
      <c r="AE94" s="316">
        <v>5.394387</v>
      </c>
      <c r="AF94" s="282">
        <v>304.93622347000002</v>
      </c>
      <c r="AG94" s="317">
        <v>923.01370625000004</v>
      </c>
      <c r="AH94" s="282">
        <v>412.00677760000002</v>
      </c>
      <c r="AI94" s="317">
        <v>509.10514246999998</v>
      </c>
      <c r="AJ94" s="380">
        <v>53</v>
      </c>
    </row>
    <row r="95" spans="1:36" s="48" customFormat="1" x14ac:dyDescent="0.2">
      <c r="A95" s="318" t="s">
        <v>796</v>
      </c>
      <c r="B95" s="313" t="s">
        <v>3388</v>
      </c>
      <c r="C95" s="378">
        <v>1.4499914433000001</v>
      </c>
      <c r="D95" s="314">
        <v>327</v>
      </c>
      <c r="E95" s="379">
        <v>1.61</v>
      </c>
      <c r="F95" s="315">
        <v>6948.7490924000003</v>
      </c>
      <c r="G95" s="282">
        <v>5181.8511740000004</v>
      </c>
      <c r="H95" s="316">
        <v>1766.8979185000001</v>
      </c>
      <c r="I95" s="315">
        <v>724.49761699999999</v>
      </c>
      <c r="J95" s="316">
        <v>55.975361999999997</v>
      </c>
      <c r="K95" s="315">
        <v>661.59987599999999</v>
      </c>
      <c r="L95" s="316">
        <v>148.30654699999999</v>
      </c>
      <c r="M95" s="282">
        <v>280.55423089999999</v>
      </c>
      <c r="N95" s="315">
        <v>131.362503</v>
      </c>
      <c r="O95" s="316">
        <v>26.181003</v>
      </c>
      <c r="P95" s="315">
        <v>35.897613</v>
      </c>
      <c r="Q95" s="316">
        <v>6.8391380000000002</v>
      </c>
      <c r="R95" s="315">
        <v>35.359968000000002</v>
      </c>
      <c r="S95" s="316">
        <v>29.067450000000001</v>
      </c>
      <c r="T95" s="315">
        <v>125.61662</v>
      </c>
      <c r="U95" s="316">
        <v>20.573001999999999</v>
      </c>
      <c r="V95" s="315">
        <v>1.226186</v>
      </c>
      <c r="W95" s="316">
        <v>0</v>
      </c>
      <c r="X95" s="315">
        <v>2545.485357</v>
      </c>
      <c r="Y95" s="316">
        <v>694.44592799999998</v>
      </c>
      <c r="Z95" s="315">
        <v>0</v>
      </c>
      <c r="AA95" s="316">
        <v>0</v>
      </c>
      <c r="AB95" s="315">
        <v>177.93269699999999</v>
      </c>
      <c r="AC95" s="316">
        <v>167.530236</v>
      </c>
      <c r="AD95" s="315">
        <v>14.062702</v>
      </c>
      <c r="AE95" s="316">
        <v>7.9276559999999998</v>
      </c>
      <c r="AF95" s="282">
        <v>187.72701183000001</v>
      </c>
      <c r="AG95" s="317">
        <v>445.24406470000002</v>
      </c>
      <c r="AH95" s="282">
        <v>175.94570390000001</v>
      </c>
      <c r="AI95" s="317">
        <v>249.39062025000001</v>
      </c>
      <c r="AJ95" s="380">
        <v>62</v>
      </c>
    </row>
    <row r="96" spans="1:36" s="48" customFormat="1" x14ac:dyDescent="0.2">
      <c r="A96" s="318" t="s">
        <v>798</v>
      </c>
      <c r="B96" s="313" t="s">
        <v>3389</v>
      </c>
      <c r="C96" s="378">
        <v>1.0106832220999999</v>
      </c>
      <c r="D96" s="314">
        <v>8140</v>
      </c>
      <c r="E96" s="379">
        <v>1.41</v>
      </c>
      <c r="F96" s="315">
        <v>4843.4659079000003</v>
      </c>
      <c r="G96" s="282">
        <v>3609.3680853000001</v>
      </c>
      <c r="H96" s="316">
        <v>1234.0978226</v>
      </c>
      <c r="I96" s="315">
        <v>444.70140099999998</v>
      </c>
      <c r="J96" s="316">
        <v>41.087766000000002</v>
      </c>
      <c r="K96" s="315">
        <v>421.64640900000001</v>
      </c>
      <c r="L96" s="316">
        <v>96.235084999999998</v>
      </c>
      <c r="M96" s="282">
        <v>217.25442525</v>
      </c>
      <c r="N96" s="315">
        <v>26.642039</v>
      </c>
      <c r="O96" s="316">
        <v>4.9560959999999996</v>
      </c>
      <c r="P96" s="315">
        <v>14.217067999999999</v>
      </c>
      <c r="Q96" s="316">
        <v>2.1891080000000001</v>
      </c>
      <c r="R96" s="315">
        <v>30.206585</v>
      </c>
      <c r="S96" s="316">
        <v>19.727985</v>
      </c>
      <c r="T96" s="315">
        <v>127.733818</v>
      </c>
      <c r="U96" s="316">
        <v>17.63719</v>
      </c>
      <c r="V96" s="315">
        <v>14.973053</v>
      </c>
      <c r="W96" s="316">
        <v>4.4597559999999996</v>
      </c>
      <c r="X96" s="315">
        <v>1825.289311</v>
      </c>
      <c r="Y96" s="316">
        <v>479.91083099999997</v>
      </c>
      <c r="Z96" s="315">
        <v>1.458067</v>
      </c>
      <c r="AA96" s="316">
        <v>0.55234499999999997</v>
      </c>
      <c r="AB96" s="315">
        <v>222.44303600000001</v>
      </c>
      <c r="AC96" s="316">
        <v>119.98763</v>
      </c>
      <c r="AD96" s="315">
        <v>13.259620999999999</v>
      </c>
      <c r="AE96" s="316">
        <v>7.4230489999999998</v>
      </c>
      <c r="AF96" s="282">
        <v>119.15025353</v>
      </c>
      <c r="AG96" s="317">
        <v>308.91049604</v>
      </c>
      <c r="AH96" s="282">
        <v>113.16477904</v>
      </c>
      <c r="AI96" s="317">
        <v>148.24870417</v>
      </c>
      <c r="AJ96" s="380">
        <v>97</v>
      </c>
    </row>
    <row r="97" spans="1:36" s="48" customFormat="1" x14ac:dyDescent="0.2">
      <c r="A97" s="318" t="s">
        <v>800</v>
      </c>
      <c r="B97" s="313" t="s">
        <v>3390</v>
      </c>
      <c r="C97" s="378">
        <v>0.29691143800000003</v>
      </c>
      <c r="D97" s="314">
        <v>5431</v>
      </c>
      <c r="E97" s="379">
        <v>1.01</v>
      </c>
      <c r="F97" s="315">
        <v>1422.8794899</v>
      </c>
      <c r="G97" s="282">
        <v>1103.1727116</v>
      </c>
      <c r="H97" s="316">
        <v>319.70677827999998</v>
      </c>
      <c r="I97" s="315">
        <v>148.064896</v>
      </c>
      <c r="J97" s="316">
        <v>8.209187</v>
      </c>
      <c r="K97" s="315">
        <v>132.35598400000001</v>
      </c>
      <c r="L97" s="316">
        <v>21.997035</v>
      </c>
      <c r="M97" s="282">
        <v>83.636563017</v>
      </c>
      <c r="N97" s="315">
        <v>2.0219070000000001</v>
      </c>
      <c r="O97" s="316">
        <v>0.55773700000000004</v>
      </c>
      <c r="P97" s="315">
        <v>8.8524919999999998</v>
      </c>
      <c r="Q97" s="316">
        <v>1.2518959999999999</v>
      </c>
      <c r="R97" s="315">
        <v>67.104033999999999</v>
      </c>
      <c r="S97" s="316">
        <v>22.043198</v>
      </c>
      <c r="T97" s="315">
        <v>161.99910600000001</v>
      </c>
      <c r="U97" s="316">
        <v>7.8807739999999997</v>
      </c>
      <c r="V97" s="315">
        <v>5.0282720000000003</v>
      </c>
      <c r="W97" s="316">
        <v>1.5757129999999999</v>
      </c>
      <c r="X97" s="315">
        <v>354.50228800000002</v>
      </c>
      <c r="Y97" s="316">
        <v>87.921898999999996</v>
      </c>
      <c r="Z97" s="315">
        <v>2.1699E-2</v>
      </c>
      <c r="AA97" s="316">
        <v>1.2031999999999999E-2</v>
      </c>
      <c r="AB97" s="315">
        <v>72.375508999999994</v>
      </c>
      <c r="AC97" s="316">
        <v>53.536127</v>
      </c>
      <c r="AD97" s="315">
        <v>2.6255280000000001</v>
      </c>
      <c r="AE97" s="316">
        <v>1.479832</v>
      </c>
      <c r="AF97" s="282">
        <v>13.280593055000001</v>
      </c>
      <c r="AG97" s="317">
        <v>88.426626256000006</v>
      </c>
      <c r="AH97" s="282">
        <v>28.761557924000002</v>
      </c>
      <c r="AI97" s="317">
        <v>47.357002506000001</v>
      </c>
      <c r="AJ97" s="380">
        <v>55</v>
      </c>
    </row>
    <row r="98" spans="1:36" s="48" customFormat="1" x14ac:dyDescent="0.2">
      <c r="A98" s="318" t="s">
        <v>802</v>
      </c>
      <c r="B98" s="313" t="s">
        <v>3391</v>
      </c>
      <c r="C98" s="378">
        <v>2.5248473009999999</v>
      </c>
      <c r="D98" s="314">
        <v>347</v>
      </c>
      <c r="E98" s="379">
        <v>3.93</v>
      </c>
      <c r="F98" s="315">
        <v>12099.747534</v>
      </c>
      <c r="G98" s="282">
        <v>8938.2247638999997</v>
      </c>
      <c r="H98" s="316">
        <v>3161.5227706000001</v>
      </c>
      <c r="I98" s="315">
        <v>1086.827378</v>
      </c>
      <c r="J98" s="316">
        <v>74.880585999999994</v>
      </c>
      <c r="K98" s="315">
        <v>1795.958805</v>
      </c>
      <c r="L98" s="316">
        <v>304.790505</v>
      </c>
      <c r="M98" s="282">
        <v>871.05437420999999</v>
      </c>
      <c r="N98" s="315">
        <v>126.446682</v>
      </c>
      <c r="O98" s="316">
        <v>14.139961</v>
      </c>
      <c r="P98" s="315">
        <v>21.547808</v>
      </c>
      <c r="Q98" s="316">
        <v>3.243973</v>
      </c>
      <c r="R98" s="315">
        <v>92.565308000000002</v>
      </c>
      <c r="S98" s="316">
        <v>64.766964999999999</v>
      </c>
      <c r="T98" s="315">
        <v>415.21841999999998</v>
      </c>
      <c r="U98" s="316">
        <v>52.822361999999998</v>
      </c>
      <c r="V98" s="315">
        <v>47.429406</v>
      </c>
      <c r="W98" s="316">
        <v>22.329293</v>
      </c>
      <c r="X98" s="315">
        <v>2638.0973260000001</v>
      </c>
      <c r="Y98" s="316">
        <v>708.27859899999999</v>
      </c>
      <c r="Z98" s="315">
        <v>0</v>
      </c>
      <c r="AA98" s="316">
        <v>0</v>
      </c>
      <c r="AB98" s="315">
        <v>718.54086600000005</v>
      </c>
      <c r="AC98" s="316">
        <v>398.86991399999999</v>
      </c>
      <c r="AD98" s="315">
        <v>19.110890000000001</v>
      </c>
      <c r="AE98" s="316">
        <v>10.767958999999999</v>
      </c>
      <c r="AF98" s="282">
        <v>1130.8001274999999</v>
      </c>
      <c r="AG98" s="317">
        <v>734.26293205000002</v>
      </c>
      <c r="AH98" s="282">
        <v>391.43237549999998</v>
      </c>
      <c r="AI98" s="317">
        <v>355.56471948000001</v>
      </c>
      <c r="AJ98" s="380">
        <v>38</v>
      </c>
    </row>
    <row r="99" spans="1:36" s="48" customFormat="1" x14ac:dyDescent="0.2">
      <c r="A99" s="318" t="s">
        <v>804</v>
      </c>
      <c r="B99" s="313" t="s">
        <v>3392</v>
      </c>
      <c r="C99" s="378">
        <v>1.3481500141</v>
      </c>
      <c r="D99" s="314">
        <v>617</v>
      </c>
      <c r="E99" s="379">
        <v>1.1299999999999999</v>
      </c>
      <c r="F99" s="315">
        <v>6460.6975646000001</v>
      </c>
      <c r="G99" s="282">
        <v>4988.7130587000001</v>
      </c>
      <c r="H99" s="316">
        <v>1471.9845058999999</v>
      </c>
      <c r="I99" s="315">
        <v>470.68211700000001</v>
      </c>
      <c r="J99" s="316">
        <v>40.221176</v>
      </c>
      <c r="K99" s="315">
        <v>362.25878499999999</v>
      </c>
      <c r="L99" s="316">
        <v>102.567734</v>
      </c>
      <c r="M99" s="282">
        <v>184.93408657000001</v>
      </c>
      <c r="N99" s="315">
        <v>37.006794999999997</v>
      </c>
      <c r="O99" s="316">
        <v>4.4373379999999996</v>
      </c>
      <c r="P99" s="315">
        <v>2.6503570000000001</v>
      </c>
      <c r="Q99" s="316">
        <v>0.61483500000000002</v>
      </c>
      <c r="R99" s="315">
        <v>17.656613</v>
      </c>
      <c r="S99" s="316">
        <v>31.294813000000001</v>
      </c>
      <c r="T99" s="315">
        <v>105.68759</v>
      </c>
      <c r="U99" s="316">
        <v>16.862594000000001</v>
      </c>
      <c r="V99" s="315">
        <v>0</v>
      </c>
      <c r="W99" s="316">
        <v>0</v>
      </c>
      <c r="X99" s="315">
        <v>2238.9117630000001</v>
      </c>
      <c r="Y99" s="316">
        <v>646.17201299999999</v>
      </c>
      <c r="Z99" s="315">
        <v>0.27369900000000003</v>
      </c>
      <c r="AA99" s="316">
        <v>8.3759999999999998E-3</v>
      </c>
      <c r="AB99" s="315">
        <v>296.60701299999999</v>
      </c>
      <c r="AC99" s="316">
        <v>105.87831799999999</v>
      </c>
      <c r="AD99" s="315">
        <v>11.142594000000001</v>
      </c>
      <c r="AE99" s="316">
        <v>6.2798619999999996</v>
      </c>
      <c r="AF99" s="282">
        <v>1102.5116327999999</v>
      </c>
      <c r="AG99" s="317">
        <v>351.15000388999999</v>
      </c>
      <c r="AH99" s="282">
        <v>160.94300415999999</v>
      </c>
      <c r="AI99" s="317">
        <v>163.94445241</v>
      </c>
      <c r="AJ99" s="380">
        <v>46</v>
      </c>
    </row>
    <row r="100" spans="1:36" s="48" customFormat="1" x14ac:dyDescent="0.2">
      <c r="A100" s="318" t="s">
        <v>806</v>
      </c>
      <c r="B100" s="313" t="s">
        <v>3393</v>
      </c>
      <c r="C100" s="378">
        <v>1.0327156157999999</v>
      </c>
      <c r="D100" s="314">
        <v>883</v>
      </c>
      <c r="E100" s="379">
        <v>1.1299999999999999</v>
      </c>
      <c r="F100" s="315">
        <v>4949.051066</v>
      </c>
      <c r="G100" s="282">
        <v>3739.1356494000001</v>
      </c>
      <c r="H100" s="316">
        <v>1209.9154166000001</v>
      </c>
      <c r="I100" s="315">
        <v>454.28343999999998</v>
      </c>
      <c r="J100" s="316">
        <v>28.797476</v>
      </c>
      <c r="K100" s="315">
        <v>289.31042100000002</v>
      </c>
      <c r="L100" s="316">
        <v>72.768512999999999</v>
      </c>
      <c r="M100" s="282">
        <v>152.14896404000001</v>
      </c>
      <c r="N100" s="315">
        <v>14.990875000000001</v>
      </c>
      <c r="O100" s="316">
        <v>2.335912</v>
      </c>
      <c r="P100" s="315">
        <v>9.4288910000000001</v>
      </c>
      <c r="Q100" s="316">
        <v>1.6390450000000001</v>
      </c>
      <c r="R100" s="315">
        <v>20.407677</v>
      </c>
      <c r="S100" s="316">
        <v>17.580786</v>
      </c>
      <c r="T100" s="315">
        <v>68.228307999999998</v>
      </c>
      <c r="U100" s="316">
        <v>10.569483999999999</v>
      </c>
      <c r="V100" s="315">
        <v>4.2222549999999996</v>
      </c>
      <c r="W100" s="316">
        <v>1.4871840000000001</v>
      </c>
      <c r="X100" s="315">
        <v>2198.4187419999998</v>
      </c>
      <c r="Y100" s="316">
        <v>573.74966400000005</v>
      </c>
      <c r="Z100" s="315">
        <v>4.4488E-2</v>
      </c>
      <c r="AA100" s="316">
        <v>2.4669E-2</v>
      </c>
      <c r="AB100" s="315">
        <v>180.70404199999999</v>
      </c>
      <c r="AC100" s="316">
        <v>100.391818</v>
      </c>
      <c r="AD100" s="315">
        <v>7.3859130000000004</v>
      </c>
      <c r="AE100" s="316">
        <v>4.163392</v>
      </c>
      <c r="AF100" s="282">
        <v>108.6413654</v>
      </c>
      <c r="AG100" s="317">
        <v>342.87454371000001</v>
      </c>
      <c r="AH100" s="282">
        <v>107.33868501000001</v>
      </c>
      <c r="AI100" s="317">
        <v>177.11451255</v>
      </c>
      <c r="AJ100" s="380">
        <v>66</v>
      </c>
    </row>
    <row r="101" spans="1:36" s="48" customFormat="1" x14ac:dyDescent="0.2">
      <c r="A101" s="318" t="s">
        <v>808</v>
      </c>
      <c r="B101" s="313" t="s">
        <v>3394</v>
      </c>
      <c r="C101" s="378">
        <v>0.95256600869999997</v>
      </c>
      <c r="D101" s="314">
        <v>1824</v>
      </c>
      <c r="E101" s="379">
        <v>1.01</v>
      </c>
      <c r="F101" s="315">
        <v>4564.9525856</v>
      </c>
      <c r="G101" s="282">
        <v>3494.0846637999998</v>
      </c>
      <c r="H101" s="316">
        <v>1070.8679218</v>
      </c>
      <c r="I101" s="315">
        <v>533.02325599999995</v>
      </c>
      <c r="J101" s="316">
        <v>27.731521000000001</v>
      </c>
      <c r="K101" s="315">
        <v>180.29593</v>
      </c>
      <c r="L101" s="316">
        <v>41.471291999999998</v>
      </c>
      <c r="M101" s="282">
        <v>177.05530092999999</v>
      </c>
      <c r="N101" s="315">
        <v>4.7174329999999998</v>
      </c>
      <c r="O101" s="316">
        <v>1.2157480000000001</v>
      </c>
      <c r="P101" s="315">
        <v>6.6189309999999999</v>
      </c>
      <c r="Q101" s="316">
        <v>1.1977960000000001</v>
      </c>
      <c r="R101" s="315">
        <v>22.891183000000002</v>
      </c>
      <c r="S101" s="316">
        <v>15.637077</v>
      </c>
      <c r="T101" s="315">
        <v>52.348520000000001</v>
      </c>
      <c r="U101" s="316">
        <v>7.9735230000000001</v>
      </c>
      <c r="V101" s="315">
        <v>11.139785</v>
      </c>
      <c r="W101" s="316">
        <v>2.5756100000000002</v>
      </c>
      <c r="X101" s="315">
        <v>1993.1102980000001</v>
      </c>
      <c r="Y101" s="316">
        <v>526.05307400000004</v>
      </c>
      <c r="Z101" s="315">
        <v>0</v>
      </c>
      <c r="AA101" s="316">
        <v>0</v>
      </c>
      <c r="AB101" s="315">
        <v>263.52272499999998</v>
      </c>
      <c r="AC101" s="316">
        <v>91.943526000000006</v>
      </c>
      <c r="AD101" s="315">
        <v>4.05532</v>
      </c>
      <c r="AE101" s="316">
        <v>1.0382990000000001</v>
      </c>
      <c r="AF101" s="282">
        <v>13.63293326</v>
      </c>
      <c r="AG101" s="317">
        <v>288.98613655000003</v>
      </c>
      <c r="AH101" s="282">
        <v>97.125029646000002</v>
      </c>
      <c r="AI101" s="317">
        <v>199.59233773</v>
      </c>
      <c r="AJ101" s="380">
        <v>66</v>
      </c>
    </row>
    <row r="102" spans="1:36" s="48" customFormat="1" x14ac:dyDescent="0.2">
      <c r="A102" s="318" t="s">
        <v>810</v>
      </c>
      <c r="B102" s="313" t="s">
        <v>3395</v>
      </c>
      <c r="C102" s="378">
        <v>0.75740251319999996</v>
      </c>
      <c r="D102" s="314">
        <v>4169</v>
      </c>
      <c r="E102" s="379">
        <v>1.1499999999999999</v>
      </c>
      <c r="F102" s="315">
        <v>3629.6766097999998</v>
      </c>
      <c r="G102" s="282">
        <v>2759.3378689000001</v>
      </c>
      <c r="H102" s="316">
        <v>870.33874090999996</v>
      </c>
      <c r="I102" s="315">
        <v>416.13436100000001</v>
      </c>
      <c r="J102" s="316">
        <v>21.667632000000001</v>
      </c>
      <c r="K102" s="315">
        <v>207.67951500000001</v>
      </c>
      <c r="L102" s="316">
        <v>34.811518999999997</v>
      </c>
      <c r="M102" s="282">
        <v>122.84565679000001</v>
      </c>
      <c r="N102" s="315">
        <v>23.537711000000002</v>
      </c>
      <c r="O102" s="316">
        <v>3.7287889999999999</v>
      </c>
      <c r="P102" s="315">
        <v>9.2941990000000008</v>
      </c>
      <c r="Q102" s="316">
        <v>1.6435029999999999</v>
      </c>
      <c r="R102" s="315">
        <v>32.302346</v>
      </c>
      <c r="S102" s="316">
        <v>13.901258</v>
      </c>
      <c r="T102" s="315">
        <v>39.004314999999998</v>
      </c>
      <c r="U102" s="316">
        <v>5.6055409999999997</v>
      </c>
      <c r="V102" s="315">
        <v>2.7595239999999999</v>
      </c>
      <c r="W102" s="316">
        <v>0.39108900000000002</v>
      </c>
      <c r="X102" s="315">
        <v>1582.3948419999999</v>
      </c>
      <c r="Y102" s="316">
        <v>412.387248</v>
      </c>
      <c r="Z102" s="315">
        <v>3.7955869999999998</v>
      </c>
      <c r="AA102" s="316">
        <v>1.1327050000000001</v>
      </c>
      <c r="AB102" s="315">
        <v>122.18316799999999</v>
      </c>
      <c r="AC102" s="316">
        <v>79.147166999999996</v>
      </c>
      <c r="AD102" s="315">
        <v>3.5781489999999998</v>
      </c>
      <c r="AE102" s="316">
        <v>1.7712380000000001</v>
      </c>
      <c r="AF102" s="282">
        <v>21.606915589</v>
      </c>
      <c r="AG102" s="317">
        <v>252.01358035999999</v>
      </c>
      <c r="AH102" s="282">
        <v>91.376218999000002</v>
      </c>
      <c r="AI102" s="317">
        <v>122.98283392</v>
      </c>
      <c r="AJ102" s="380">
        <v>178</v>
      </c>
    </row>
    <row r="103" spans="1:36" s="48" customFormat="1" x14ac:dyDescent="0.2">
      <c r="A103" s="318" t="s">
        <v>812</v>
      </c>
      <c r="B103" s="313" t="s">
        <v>3396</v>
      </c>
      <c r="C103" s="378">
        <v>1.7637073946999999</v>
      </c>
      <c r="D103" s="314">
        <v>410</v>
      </c>
      <c r="E103" s="379">
        <v>4.03</v>
      </c>
      <c r="F103" s="315">
        <v>8452.1603312000007</v>
      </c>
      <c r="G103" s="282">
        <v>5961.4830787000001</v>
      </c>
      <c r="H103" s="316">
        <v>2490.6772525000001</v>
      </c>
      <c r="I103" s="315">
        <v>956.231089</v>
      </c>
      <c r="J103" s="316">
        <v>76.046183999999997</v>
      </c>
      <c r="K103" s="315">
        <v>1645.5988420000001</v>
      </c>
      <c r="L103" s="316">
        <v>280.066101</v>
      </c>
      <c r="M103" s="282">
        <v>710.85618951000004</v>
      </c>
      <c r="N103" s="315">
        <v>110.444354</v>
      </c>
      <c r="O103" s="316">
        <v>16.276802</v>
      </c>
      <c r="P103" s="315">
        <v>38.037872</v>
      </c>
      <c r="Q103" s="316">
        <v>5.8031090000000001</v>
      </c>
      <c r="R103" s="315">
        <v>88.327061</v>
      </c>
      <c r="S103" s="316">
        <v>63.401401</v>
      </c>
      <c r="T103" s="315">
        <v>275.97359799999998</v>
      </c>
      <c r="U103" s="316">
        <v>75.774434999999997</v>
      </c>
      <c r="V103" s="315">
        <v>7.4899459999999998</v>
      </c>
      <c r="W103" s="316">
        <v>1.383378</v>
      </c>
      <c r="X103" s="315">
        <v>1550.308914</v>
      </c>
      <c r="Y103" s="316">
        <v>426.69398899999999</v>
      </c>
      <c r="Z103" s="315">
        <v>2.2178900000000001</v>
      </c>
      <c r="AA103" s="316">
        <v>0.41203200000000001</v>
      </c>
      <c r="AB103" s="315">
        <v>279.93190700000002</v>
      </c>
      <c r="AC103" s="316">
        <v>382.17621000000003</v>
      </c>
      <c r="AD103" s="315">
        <v>6.0400280000000004</v>
      </c>
      <c r="AE103" s="316">
        <v>3.4030749999999999</v>
      </c>
      <c r="AF103" s="282">
        <v>365.97406618000002</v>
      </c>
      <c r="AG103" s="317">
        <v>550.68093783999996</v>
      </c>
      <c r="AH103" s="282">
        <v>248.42255220999999</v>
      </c>
      <c r="AI103" s="317">
        <v>284.18836908999998</v>
      </c>
      <c r="AJ103" s="380">
        <v>68</v>
      </c>
    </row>
    <row r="104" spans="1:36" s="48" customFormat="1" x14ac:dyDescent="0.2">
      <c r="A104" s="318" t="s">
        <v>814</v>
      </c>
      <c r="B104" s="313" t="s">
        <v>3397</v>
      </c>
      <c r="C104" s="378">
        <v>0.70126007909999999</v>
      </c>
      <c r="D104" s="314">
        <v>2974</v>
      </c>
      <c r="E104" s="379">
        <v>1.05</v>
      </c>
      <c r="F104" s="315">
        <v>3360.6269612000001</v>
      </c>
      <c r="G104" s="282">
        <v>2560.5548656999999</v>
      </c>
      <c r="H104" s="316">
        <v>800.07209553999996</v>
      </c>
      <c r="I104" s="315">
        <v>393.30139200000002</v>
      </c>
      <c r="J104" s="316">
        <v>17.835068</v>
      </c>
      <c r="K104" s="315">
        <v>157.82876300000001</v>
      </c>
      <c r="L104" s="316">
        <v>24.375557000000001</v>
      </c>
      <c r="M104" s="282">
        <v>100.75997157</v>
      </c>
      <c r="N104" s="315">
        <v>40.761471</v>
      </c>
      <c r="O104" s="316">
        <v>6.7496710000000002</v>
      </c>
      <c r="P104" s="315">
        <v>3.772189</v>
      </c>
      <c r="Q104" s="316">
        <v>0.30318200000000001</v>
      </c>
      <c r="R104" s="315">
        <v>40.130929000000002</v>
      </c>
      <c r="S104" s="316">
        <v>12.072430000000001</v>
      </c>
      <c r="T104" s="315">
        <v>56.121991999999999</v>
      </c>
      <c r="U104" s="316">
        <v>8.7690099999999997</v>
      </c>
      <c r="V104" s="315">
        <v>0.95835899999999996</v>
      </c>
      <c r="W104" s="316">
        <v>0.25852700000000001</v>
      </c>
      <c r="X104" s="315">
        <v>1457.771866</v>
      </c>
      <c r="Y104" s="316">
        <v>403.52380199999999</v>
      </c>
      <c r="Z104" s="315">
        <v>0.16111400000000001</v>
      </c>
      <c r="AA104" s="316">
        <v>4.3366000000000002E-2</v>
      </c>
      <c r="AB104" s="315">
        <v>105.409564</v>
      </c>
      <c r="AC104" s="316">
        <v>65.329160999999999</v>
      </c>
      <c r="AD104" s="315">
        <v>3.6122719999999999</v>
      </c>
      <c r="AE104" s="316">
        <v>2.0143659999999999</v>
      </c>
      <c r="AF104" s="282">
        <v>58.222455248999999</v>
      </c>
      <c r="AG104" s="317">
        <v>211.03670830999999</v>
      </c>
      <c r="AH104" s="282">
        <v>69.051829015999999</v>
      </c>
      <c r="AI104" s="317">
        <v>120.45194672</v>
      </c>
      <c r="AJ104" s="380">
        <v>133</v>
      </c>
    </row>
    <row r="105" spans="1:36" s="48" customFormat="1" x14ac:dyDescent="0.2">
      <c r="A105" s="318" t="s">
        <v>816</v>
      </c>
      <c r="B105" s="313" t="s">
        <v>3398</v>
      </c>
      <c r="C105" s="378">
        <v>0.52561142500000002</v>
      </c>
      <c r="D105" s="314">
        <v>493</v>
      </c>
      <c r="E105" s="379">
        <v>1.1499999999999999</v>
      </c>
      <c r="F105" s="315">
        <v>2518.8713555999998</v>
      </c>
      <c r="G105" s="282">
        <v>1935.1475448000001</v>
      </c>
      <c r="H105" s="316">
        <v>583.72381077</v>
      </c>
      <c r="I105" s="315">
        <v>321.49521700000003</v>
      </c>
      <c r="J105" s="316">
        <v>15.935736</v>
      </c>
      <c r="K105" s="315">
        <v>176.170196</v>
      </c>
      <c r="L105" s="316">
        <v>30.803304000000001</v>
      </c>
      <c r="M105" s="282">
        <v>118.75088402999999</v>
      </c>
      <c r="N105" s="315">
        <v>40.162843000000002</v>
      </c>
      <c r="O105" s="316">
        <v>5.6842509999999997</v>
      </c>
      <c r="P105" s="315">
        <v>6.6988130000000004</v>
      </c>
      <c r="Q105" s="316">
        <v>1.049142</v>
      </c>
      <c r="R105" s="315">
        <v>15.976504</v>
      </c>
      <c r="S105" s="316">
        <v>12.699146000000001</v>
      </c>
      <c r="T105" s="315">
        <v>32.326464999999999</v>
      </c>
      <c r="U105" s="316">
        <v>4.4397070000000003</v>
      </c>
      <c r="V105" s="315">
        <v>7.2795870000000003</v>
      </c>
      <c r="W105" s="316">
        <v>1.6339410000000001</v>
      </c>
      <c r="X105" s="315">
        <v>896.61481800000001</v>
      </c>
      <c r="Y105" s="316">
        <v>231.920207</v>
      </c>
      <c r="Z105" s="315">
        <v>0.159363</v>
      </c>
      <c r="AA105" s="316">
        <v>8.8368000000000002E-2</v>
      </c>
      <c r="AB105" s="315">
        <v>196.72524899999999</v>
      </c>
      <c r="AC105" s="316">
        <v>66.897075000000001</v>
      </c>
      <c r="AD105" s="315">
        <v>7.8405870000000002</v>
      </c>
      <c r="AE105" s="316">
        <v>4.4197670000000002</v>
      </c>
      <c r="AF105" s="282">
        <v>14.279882966000001</v>
      </c>
      <c r="AG105" s="317">
        <v>156.10698004</v>
      </c>
      <c r="AH105" s="282">
        <v>55.676852181000001</v>
      </c>
      <c r="AI105" s="317">
        <v>97.036470820999995</v>
      </c>
      <c r="AJ105" s="380">
        <v>76</v>
      </c>
    </row>
    <row r="106" spans="1:36" s="48" customFormat="1" x14ac:dyDescent="0.2">
      <c r="A106" s="318" t="s">
        <v>818</v>
      </c>
      <c r="B106" s="313" t="s">
        <v>3399</v>
      </c>
      <c r="C106" s="378">
        <v>1.6452685025</v>
      </c>
      <c r="D106" s="314">
        <v>395</v>
      </c>
      <c r="E106" s="379">
        <v>4.67</v>
      </c>
      <c r="F106" s="315">
        <v>7884.5692959999997</v>
      </c>
      <c r="G106" s="282">
        <v>5576.7637445</v>
      </c>
      <c r="H106" s="316">
        <v>2307.8055515000001</v>
      </c>
      <c r="I106" s="315">
        <v>1178.5889299999999</v>
      </c>
      <c r="J106" s="316">
        <v>85.086574999999996</v>
      </c>
      <c r="K106" s="315">
        <v>1902.20804</v>
      </c>
      <c r="L106" s="316">
        <v>261.32041800000002</v>
      </c>
      <c r="M106" s="282">
        <v>858.73039709</v>
      </c>
      <c r="N106" s="315">
        <v>131.044794</v>
      </c>
      <c r="O106" s="316">
        <v>19.084140999999999</v>
      </c>
      <c r="P106" s="315">
        <v>62.215516000000001</v>
      </c>
      <c r="Q106" s="316">
        <v>11.631259999999999</v>
      </c>
      <c r="R106" s="315">
        <v>106.560959</v>
      </c>
      <c r="S106" s="316">
        <v>70.756917999999999</v>
      </c>
      <c r="T106" s="315">
        <v>410.37594300000001</v>
      </c>
      <c r="U106" s="316">
        <v>47.211922000000001</v>
      </c>
      <c r="V106" s="315">
        <v>4.4180999999999998E-2</v>
      </c>
      <c r="W106" s="316">
        <v>9.7230000000000007E-3</v>
      </c>
      <c r="X106" s="315">
        <v>727.82427399999995</v>
      </c>
      <c r="Y106" s="316">
        <v>184.10932199999999</v>
      </c>
      <c r="Z106" s="315">
        <v>4.527704</v>
      </c>
      <c r="AA106" s="316">
        <v>1.389041</v>
      </c>
      <c r="AB106" s="315">
        <v>275.13846699999999</v>
      </c>
      <c r="AC106" s="316">
        <v>459.773032</v>
      </c>
      <c r="AD106" s="315">
        <v>6.9513249999999998</v>
      </c>
      <c r="AE106" s="316">
        <v>3.9181879999999998</v>
      </c>
      <c r="AF106" s="282">
        <v>23.864680516</v>
      </c>
      <c r="AG106" s="317">
        <v>534.76976050999997</v>
      </c>
      <c r="AH106" s="282">
        <v>224.03780460999999</v>
      </c>
      <c r="AI106" s="317">
        <v>293.39598054999999</v>
      </c>
      <c r="AJ106" s="380">
        <v>64</v>
      </c>
    </row>
    <row r="107" spans="1:36" s="48" customFormat="1" x14ac:dyDescent="0.2">
      <c r="A107" s="318" t="s">
        <v>820</v>
      </c>
      <c r="B107" s="313" t="s">
        <v>3400</v>
      </c>
      <c r="C107" s="378">
        <v>0.50524795820000001</v>
      </c>
      <c r="D107" s="314">
        <v>1408</v>
      </c>
      <c r="E107" s="379">
        <v>1.07</v>
      </c>
      <c r="F107" s="315">
        <v>2421.2841441999999</v>
      </c>
      <c r="G107" s="282">
        <v>1839.7878840999999</v>
      </c>
      <c r="H107" s="316">
        <v>581.49626006000005</v>
      </c>
      <c r="I107" s="315">
        <v>258.53733699999998</v>
      </c>
      <c r="J107" s="316">
        <v>14.646658</v>
      </c>
      <c r="K107" s="315">
        <v>140.50832299999999</v>
      </c>
      <c r="L107" s="316">
        <v>25.959308</v>
      </c>
      <c r="M107" s="282">
        <v>99.997131214000007</v>
      </c>
      <c r="N107" s="315">
        <v>56.258291</v>
      </c>
      <c r="O107" s="316">
        <v>12.955026999999999</v>
      </c>
      <c r="P107" s="315">
        <v>3.4199890000000002</v>
      </c>
      <c r="Q107" s="316">
        <v>0.38789699999999999</v>
      </c>
      <c r="R107" s="315">
        <v>18.054461</v>
      </c>
      <c r="S107" s="316">
        <v>9.3804020000000001</v>
      </c>
      <c r="T107" s="315">
        <v>35.316429999999997</v>
      </c>
      <c r="U107" s="316">
        <v>4.7319190000000004</v>
      </c>
      <c r="V107" s="315">
        <v>0.14729700000000001</v>
      </c>
      <c r="W107" s="316">
        <v>0</v>
      </c>
      <c r="X107" s="315">
        <v>967.34382300000004</v>
      </c>
      <c r="Y107" s="316">
        <v>254.33709400000001</v>
      </c>
      <c r="Z107" s="315">
        <v>0.46013500000000002</v>
      </c>
      <c r="AA107" s="316">
        <v>0.12943299999999999</v>
      </c>
      <c r="AB107" s="315">
        <v>144.33385699999999</v>
      </c>
      <c r="AC107" s="316">
        <v>58.525126</v>
      </c>
      <c r="AD107" s="315">
        <v>1.81301</v>
      </c>
      <c r="AE107" s="316">
        <v>0.84028099999999994</v>
      </c>
      <c r="AF107" s="282">
        <v>9.4458069466999994</v>
      </c>
      <c r="AG107" s="317">
        <v>163.42059868000001</v>
      </c>
      <c r="AH107" s="282">
        <v>54.610206791000003</v>
      </c>
      <c r="AI107" s="317">
        <v>85.724300798000002</v>
      </c>
      <c r="AJ107" s="380">
        <v>154</v>
      </c>
    </row>
    <row r="108" spans="1:36" s="48" customFormat="1" x14ac:dyDescent="0.2">
      <c r="A108" s="318" t="s">
        <v>822</v>
      </c>
      <c r="B108" s="313" t="s">
        <v>3401</v>
      </c>
      <c r="C108" s="378">
        <v>0.91306656159999999</v>
      </c>
      <c r="D108" s="314">
        <v>3454</v>
      </c>
      <c r="E108" s="379">
        <v>1.34</v>
      </c>
      <c r="F108" s="315">
        <v>4375.6606086000002</v>
      </c>
      <c r="G108" s="282">
        <v>3318.0705673000002</v>
      </c>
      <c r="H108" s="316">
        <v>1057.5900412999999</v>
      </c>
      <c r="I108" s="315">
        <v>475.817364</v>
      </c>
      <c r="J108" s="316">
        <v>27.192187000000001</v>
      </c>
      <c r="K108" s="315">
        <v>287.25936799999999</v>
      </c>
      <c r="L108" s="316">
        <v>51.205323</v>
      </c>
      <c r="M108" s="282">
        <v>166.77321968999999</v>
      </c>
      <c r="N108" s="315">
        <v>21.65737</v>
      </c>
      <c r="O108" s="316">
        <v>2.9863810000000002</v>
      </c>
      <c r="P108" s="315">
        <v>7.2299709999999999</v>
      </c>
      <c r="Q108" s="316">
        <v>1.250534</v>
      </c>
      <c r="R108" s="315">
        <v>25.247125</v>
      </c>
      <c r="S108" s="316">
        <v>16.979357</v>
      </c>
      <c r="T108" s="315">
        <v>112.03092700000001</v>
      </c>
      <c r="U108" s="316">
        <v>15.6188</v>
      </c>
      <c r="V108" s="315">
        <v>3.0553080000000001</v>
      </c>
      <c r="W108" s="316">
        <v>1.18641</v>
      </c>
      <c r="X108" s="315">
        <v>1605.0918839999999</v>
      </c>
      <c r="Y108" s="316">
        <v>472.39736099999999</v>
      </c>
      <c r="Z108" s="315">
        <v>0.14785200000000001</v>
      </c>
      <c r="AA108" s="316">
        <v>8.1984000000000001E-2</v>
      </c>
      <c r="AB108" s="315">
        <v>259.103027</v>
      </c>
      <c r="AC108" s="316">
        <v>98.160488999999998</v>
      </c>
      <c r="AD108" s="315">
        <v>6.3696599999999997</v>
      </c>
      <c r="AE108" s="316">
        <v>3.190134</v>
      </c>
      <c r="AF108" s="282">
        <v>192.20955229</v>
      </c>
      <c r="AG108" s="317">
        <v>284.08496867000002</v>
      </c>
      <c r="AH108" s="282">
        <v>105.74444963000001</v>
      </c>
      <c r="AI108" s="317">
        <v>133.58960084</v>
      </c>
      <c r="AJ108" s="380">
        <v>109</v>
      </c>
    </row>
    <row r="109" spans="1:36" s="48" customFormat="1" x14ac:dyDescent="0.2">
      <c r="A109" s="318" t="s">
        <v>824</v>
      </c>
      <c r="B109" s="313" t="s">
        <v>3402</v>
      </c>
      <c r="C109" s="378">
        <v>0.58209183750000004</v>
      </c>
      <c r="D109" s="314">
        <v>70536</v>
      </c>
      <c r="E109" s="379">
        <v>1.01</v>
      </c>
      <c r="F109" s="315">
        <v>2789.5406876000002</v>
      </c>
      <c r="G109" s="282">
        <v>2221.6646215000001</v>
      </c>
      <c r="H109" s="316">
        <v>567.87606611000001</v>
      </c>
      <c r="I109" s="315">
        <v>463.752678</v>
      </c>
      <c r="J109" s="316">
        <v>18.088142000000001</v>
      </c>
      <c r="K109" s="315">
        <v>95.509606000000005</v>
      </c>
      <c r="L109" s="316">
        <v>15.096088999999999</v>
      </c>
      <c r="M109" s="282">
        <v>71.277648081999999</v>
      </c>
      <c r="N109" s="315">
        <v>1.989147</v>
      </c>
      <c r="O109" s="316">
        <v>0.47620899999999999</v>
      </c>
      <c r="P109" s="315">
        <v>1.3409230000000001</v>
      </c>
      <c r="Q109" s="316">
        <v>0.153335</v>
      </c>
      <c r="R109" s="315">
        <v>28.121691999999999</v>
      </c>
      <c r="S109" s="316">
        <v>12.945773000000001</v>
      </c>
      <c r="T109" s="315">
        <v>34.504761999999999</v>
      </c>
      <c r="U109" s="316">
        <v>5.954332</v>
      </c>
      <c r="V109" s="315">
        <v>0.71092599999999995</v>
      </c>
      <c r="W109" s="316">
        <v>8.7053000000000005E-2</v>
      </c>
      <c r="X109" s="315">
        <v>996.26882699999999</v>
      </c>
      <c r="Y109" s="316">
        <v>264.21736700000002</v>
      </c>
      <c r="Z109" s="315">
        <v>1.3442000000000001E-2</v>
      </c>
      <c r="AA109" s="316">
        <v>6.2100000000000002E-3</v>
      </c>
      <c r="AB109" s="315">
        <v>128.22506799999999</v>
      </c>
      <c r="AC109" s="316">
        <v>57.460487000000001</v>
      </c>
      <c r="AD109" s="315">
        <v>2.810254</v>
      </c>
      <c r="AE109" s="316">
        <v>1.5720700000000001</v>
      </c>
      <c r="AF109" s="282">
        <v>314.23915488</v>
      </c>
      <c r="AG109" s="317">
        <v>149.46990298</v>
      </c>
      <c r="AH109" s="282">
        <v>47.346424931999998</v>
      </c>
      <c r="AI109" s="317">
        <v>77.903164660000002</v>
      </c>
      <c r="AJ109" s="380">
        <v>145</v>
      </c>
    </row>
    <row r="110" spans="1:36" s="48" customFormat="1" x14ac:dyDescent="0.2">
      <c r="A110" s="318" t="s">
        <v>826</v>
      </c>
      <c r="B110" s="313" t="s">
        <v>3403</v>
      </c>
      <c r="C110" s="378">
        <v>2.3269580739000002</v>
      </c>
      <c r="D110" s="314">
        <v>468</v>
      </c>
      <c r="E110" s="379">
        <v>7.43</v>
      </c>
      <c r="F110" s="315">
        <v>11151.409119</v>
      </c>
      <c r="G110" s="282">
        <v>8150.5193419999996</v>
      </c>
      <c r="H110" s="316">
        <v>3000.8897772</v>
      </c>
      <c r="I110" s="315">
        <v>1959.167324</v>
      </c>
      <c r="J110" s="316">
        <v>99.311357999999998</v>
      </c>
      <c r="K110" s="315">
        <v>3149.5112939999999</v>
      </c>
      <c r="L110" s="316">
        <v>382.33909199999999</v>
      </c>
      <c r="M110" s="282">
        <v>1091.1952487999999</v>
      </c>
      <c r="N110" s="315">
        <v>234.55742699999999</v>
      </c>
      <c r="O110" s="316">
        <v>33.626044</v>
      </c>
      <c r="P110" s="315">
        <v>121.749624</v>
      </c>
      <c r="Q110" s="316">
        <v>21.616907999999999</v>
      </c>
      <c r="R110" s="315">
        <v>232.842468</v>
      </c>
      <c r="S110" s="316">
        <v>119.213915</v>
      </c>
      <c r="T110" s="315">
        <v>686.27364599999999</v>
      </c>
      <c r="U110" s="316">
        <v>70.715248000000003</v>
      </c>
      <c r="V110" s="315">
        <v>13.293984</v>
      </c>
      <c r="W110" s="316">
        <v>2.7634599999999998</v>
      </c>
      <c r="X110" s="315">
        <v>17.020388000000001</v>
      </c>
      <c r="Y110" s="316">
        <v>2.9077600000000001</v>
      </c>
      <c r="Z110" s="315">
        <v>19.469148000000001</v>
      </c>
      <c r="AA110" s="316">
        <v>6.7461289999999998</v>
      </c>
      <c r="AB110" s="315">
        <v>480.58952599999998</v>
      </c>
      <c r="AC110" s="316">
        <v>683.28953799999999</v>
      </c>
      <c r="AD110" s="315">
        <v>0.65685400000000005</v>
      </c>
      <c r="AE110" s="316">
        <v>0.11779299999999999</v>
      </c>
      <c r="AF110" s="282">
        <v>17.831902161999999</v>
      </c>
      <c r="AG110" s="317">
        <v>817.31019629000002</v>
      </c>
      <c r="AH110" s="282">
        <v>575.31792857000005</v>
      </c>
      <c r="AI110" s="317">
        <v>311.97491572000001</v>
      </c>
      <c r="AJ110" s="380">
        <v>103</v>
      </c>
    </row>
    <row r="111" spans="1:36" s="48" customFormat="1" x14ac:dyDescent="0.2">
      <c r="A111" s="318" t="s">
        <v>828</v>
      </c>
      <c r="B111" s="313" t="s">
        <v>3404</v>
      </c>
      <c r="C111" s="378">
        <v>0.91734400000000005</v>
      </c>
      <c r="D111" s="314">
        <v>1049</v>
      </c>
      <c r="E111" s="379">
        <v>2.97</v>
      </c>
      <c r="F111" s="315">
        <v>4396.1592440000004</v>
      </c>
      <c r="G111" s="282">
        <v>3192.9127297999999</v>
      </c>
      <c r="H111" s="316">
        <v>1203.2465142000001</v>
      </c>
      <c r="I111" s="315">
        <v>781.71972500000004</v>
      </c>
      <c r="J111" s="316">
        <v>44.644272999999998</v>
      </c>
      <c r="K111" s="315">
        <v>1256.964084</v>
      </c>
      <c r="L111" s="316">
        <v>151.577225</v>
      </c>
      <c r="M111" s="282">
        <v>426.65062442999999</v>
      </c>
      <c r="N111" s="315">
        <v>92.850949</v>
      </c>
      <c r="O111" s="316">
        <v>12.477218000000001</v>
      </c>
      <c r="P111" s="315">
        <v>56.680885000000004</v>
      </c>
      <c r="Q111" s="316">
        <v>9.5936959999999996</v>
      </c>
      <c r="R111" s="315">
        <v>59.693742999999998</v>
      </c>
      <c r="S111" s="316">
        <v>43.983671999999999</v>
      </c>
      <c r="T111" s="315">
        <v>232.69745599999999</v>
      </c>
      <c r="U111" s="316">
        <v>25.808869000000001</v>
      </c>
      <c r="V111" s="315">
        <v>0.44346400000000002</v>
      </c>
      <c r="W111" s="316">
        <v>0.114193</v>
      </c>
      <c r="X111" s="315">
        <v>27.889438999999999</v>
      </c>
      <c r="Y111" s="316">
        <v>7.3664069999999997</v>
      </c>
      <c r="Z111" s="315">
        <v>29.593817999999999</v>
      </c>
      <c r="AA111" s="316">
        <v>9.1564890000000005</v>
      </c>
      <c r="AB111" s="315">
        <v>187.22545500000001</v>
      </c>
      <c r="AC111" s="316">
        <v>270.84068100000002</v>
      </c>
      <c r="AD111" s="315">
        <v>1.2528790000000001</v>
      </c>
      <c r="AE111" s="316">
        <v>0.62519199999999997</v>
      </c>
      <c r="AF111" s="282">
        <v>6.9217980667000001</v>
      </c>
      <c r="AG111" s="317">
        <v>333.18091723999999</v>
      </c>
      <c r="AH111" s="282">
        <v>189.30199815</v>
      </c>
      <c r="AI111" s="317">
        <v>136.90409213000001</v>
      </c>
      <c r="AJ111" s="380">
        <v>162</v>
      </c>
    </row>
    <row r="112" spans="1:36" s="48" customFormat="1" x14ac:dyDescent="0.2">
      <c r="A112" s="318" t="s">
        <v>830</v>
      </c>
      <c r="B112" s="313" t="s">
        <v>3405</v>
      </c>
      <c r="C112" s="378">
        <v>1.1531520851999999</v>
      </c>
      <c r="D112" s="314">
        <v>1204</v>
      </c>
      <c r="E112" s="379">
        <v>3.32</v>
      </c>
      <c r="F112" s="315">
        <v>5526.2150284999998</v>
      </c>
      <c r="G112" s="282">
        <v>4160.3780108000001</v>
      </c>
      <c r="H112" s="316">
        <v>1365.8370176999999</v>
      </c>
      <c r="I112" s="315">
        <v>821.10664699999995</v>
      </c>
      <c r="J112" s="316">
        <v>40.005257</v>
      </c>
      <c r="K112" s="315">
        <v>1212.86744</v>
      </c>
      <c r="L112" s="316">
        <v>93.117549999999994</v>
      </c>
      <c r="M112" s="282">
        <v>509.75977075999998</v>
      </c>
      <c r="N112" s="315">
        <v>234.39512400000001</v>
      </c>
      <c r="O112" s="316">
        <v>34.610878</v>
      </c>
      <c r="P112" s="315">
        <v>431.14267000000001</v>
      </c>
      <c r="Q112" s="316">
        <v>75.150638000000001</v>
      </c>
      <c r="R112" s="315">
        <v>209.738899</v>
      </c>
      <c r="S112" s="316">
        <v>62.193776999999997</v>
      </c>
      <c r="T112" s="315">
        <v>164.15365800000001</v>
      </c>
      <c r="U112" s="316">
        <v>14.797338</v>
      </c>
      <c r="V112" s="315">
        <v>46.088847000000001</v>
      </c>
      <c r="W112" s="316">
        <v>7.9695729999999996</v>
      </c>
      <c r="X112" s="315">
        <v>184.86086900000001</v>
      </c>
      <c r="Y112" s="316">
        <v>33.556184000000002</v>
      </c>
      <c r="Z112" s="315">
        <v>11.224501999999999</v>
      </c>
      <c r="AA112" s="316">
        <v>4.025309</v>
      </c>
      <c r="AB112" s="315">
        <v>178.87158099999999</v>
      </c>
      <c r="AC112" s="316">
        <v>301.37109900000002</v>
      </c>
      <c r="AD112" s="315">
        <v>26.637913000000001</v>
      </c>
      <c r="AE112" s="316">
        <v>7.6712530000000001</v>
      </c>
      <c r="AF112" s="282">
        <v>9.3611399443999996</v>
      </c>
      <c r="AG112" s="317">
        <v>450.66830155000002</v>
      </c>
      <c r="AH112" s="282">
        <v>175.60922704000001</v>
      </c>
      <c r="AI112" s="317">
        <v>185.25958444</v>
      </c>
      <c r="AJ112" s="380">
        <v>144</v>
      </c>
    </row>
    <row r="113" spans="1:36" s="48" customFormat="1" x14ac:dyDescent="0.2">
      <c r="A113" s="318" t="s">
        <v>832</v>
      </c>
      <c r="B113" s="313" t="s">
        <v>3406</v>
      </c>
      <c r="C113" s="378">
        <v>0.4710325709</v>
      </c>
      <c r="D113" s="314">
        <v>1515</v>
      </c>
      <c r="E113" s="379">
        <v>1.56</v>
      </c>
      <c r="F113" s="315">
        <v>2257.3148031999999</v>
      </c>
      <c r="G113" s="282">
        <v>1695.2392061999999</v>
      </c>
      <c r="H113" s="316">
        <v>562.07559701000002</v>
      </c>
      <c r="I113" s="315">
        <v>337.390062</v>
      </c>
      <c r="J113" s="316">
        <v>16.155348</v>
      </c>
      <c r="K113" s="315">
        <v>403.00546800000001</v>
      </c>
      <c r="L113" s="316">
        <v>38.205643000000002</v>
      </c>
      <c r="M113" s="282">
        <v>249.97340241000001</v>
      </c>
      <c r="N113" s="315">
        <v>84.41771</v>
      </c>
      <c r="O113" s="316">
        <v>13.699669999999999</v>
      </c>
      <c r="P113" s="315">
        <v>236.88873599999999</v>
      </c>
      <c r="Q113" s="316">
        <v>41.205247</v>
      </c>
      <c r="R113" s="315">
        <v>63.309956</v>
      </c>
      <c r="S113" s="316">
        <v>19.612362000000001</v>
      </c>
      <c r="T113" s="315">
        <v>58.359417999999998</v>
      </c>
      <c r="U113" s="316">
        <v>7.9475470000000001</v>
      </c>
      <c r="V113" s="315">
        <v>5.4025020000000001</v>
      </c>
      <c r="W113" s="316">
        <v>1.418871</v>
      </c>
      <c r="X113" s="315">
        <v>79.748474999999999</v>
      </c>
      <c r="Y113" s="316">
        <v>21.902519999999999</v>
      </c>
      <c r="Z113" s="315">
        <v>35.813654</v>
      </c>
      <c r="AA113" s="316">
        <v>10.29407</v>
      </c>
      <c r="AB113" s="315">
        <v>71.710909999999998</v>
      </c>
      <c r="AC113" s="316">
        <v>113.940956</v>
      </c>
      <c r="AD113" s="315">
        <v>14.864285000000001</v>
      </c>
      <c r="AE113" s="316">
        <v>4.832516</v>
      </c>
      <c r="AF113" s="282">
        <v>7.3779785592999998</v>
      </c>
      <c r="AG113" s="317">
        <v>175.46864959999999</v>
      </c>
      <c r="AH113" s="282">
        <v>62.961355937</v>
      </c>
      <c r="AI113" s="317">
        <v>81.407490640000006</v>
      </c>
      <c r="AJ113" s="380">
        <v>142</v>
      </c>
    </row>
    <row r="114" spans="1:36" s="48" customFormat="1" x14ac:dyDescent="0.2">
      <c r="A114" s="318" t="s">
        <v>834</v>
      </c>
      <c r="B114" s="313" t="s">
        <v>3407</v>
      </c>
      <c r="C114" s="378">
        <v>0.96906215559999997</v>
      </c>
      <c r="D114" s="314">
        <v>913</v>
      </c>
      <c r="E114" s="379">
        <v>3.27</v>
      </c>
      <c r="F114" s="315">
        <v>4644.0065598000001</v>
      </c>
      <c r="G114" s="282">
        <v>3370.3368980999999</v>
      </c>
      <c r="H114" s="316">
        <v>1273.6696617</v>
      </c>
      <c r="I114" s="315">
        <v>770.91945699999997</v>
      </c>
      <c r="J114" s="316">
        <v>35.611235000000001</v>
      </c>
      <c r="K114" s="315">
        <v>1235.931268</v>
      </c>
      <c r="L114" s="316">
        <v>97.464759000000001</v>
      </c>
      <c r="M114" s="282">
        <v>470.19389092</v>
      </c>
      <c r="N114" s="315">
        <v>112.189114</v>
      </c>
      <c r="O114" s="316">
        <v>17.408701000000001</v>
      </c>
      <c r="P114" s="315">
        <v>108.009426</v>
      </c>
      <c r="Q114" s="316">
        <v>17.838108999999999</v>
      </c>
      <c r="R114" s="315">
        <v>206.055218</v>
      </c>
      <c r="S114" s="316">
        <v>69.612379000000004</v>
      </c>
      <c r="T114" s="315">
        <v>114.834086</v>
      </c>
      <c r="U114" s="316">
        <v>10.220632</v>
      </c>
      <c r="V114" s="315">
        <v>43.548510999999998</v>
      </c>
      <c r="W114" s="316">
        <v>12.708474000000001</v>
      </c>
      <c r="X114" s="315">
        <v>54.795943999999999</v>
      </c>
      <c r="Y114" s="316">
        <v>14.623982</v>
      </c>
      <c r="Z114" s="315">
        <v>58.144089999999998</v>
      </c>
      <c r="AA114" s="316">
        <v>18.395531999999999</v>
      </c>
      <c r="AB114" s="315">
        <v>172.12492700000001</v>
      </c>
      <c r="AC114" s="316">
        <v>301.10974299999998</v>
      </c>
      <c r="AD114" s="315">
        <v>0.924898</v>
      </c>
      <c r="AE114" s="316">
        <v>0.18439</v>
      </c>
      <c r="AF114" s="282">
        <v>3.2708997371000001</v>
      </c>
      <c r="AG114" s="317">
        <v>370.72205194999998</v>
      </c>
      <c r="AH114" s="282">
        <v>149.10037399000001</v>
      </c>
      <c r="AI114" s="317">
        <v>178.06446776999999</v>
      </c>
      <c r="AJ114" s="380">
        <v>164</v>
      </c>
    </row>
    <row r="115" spans="1:36" s="48" customFormat="1" x14ac:dyDescent="0.2">
      <c r="A115" s="318" t="s">
        <v>836</v>
      </c>
      <c r="B115" s="313" t="s">
        <v>3408</v>
      </c>
      <c r="C115" s="378">
        <v>0.2438921389</v>
      </c>
      <c r="D115" s="314">
        <v>4469</v>
      </c>
      <c r="E115" s="379">
        <v>1.17</v>
      </c>
      <c r="F115" s="315">
        <v>1168.7967447000001</v>
      </c>
      <c r="G115" s="282">
        <v>874.83141286</v>
      </c>
      <c r="H115" s="316">
        <v>293.96533183000003</v>
      </c>
      <c r="I115" s="315">
        <v>171.40110799999999</v>
      </c>
      <c r="J115" s="316">
        <v>7.8496800000000002</v>
      </c>
      <c r="K115" s="315">
        <v>230.01420400000001</v>
      </c>
      <c r="L115" s="316">
        <v>17.719418999999998</v>
      </c>
      <c r="M115" s="282">
        <v>109.35624333</v>
      </c>
      <c r="N115" s="315">
        <v>14.914872000000001</v>
      </c>
      <c r="O115" s="316">
        <v>1.407284</v>
      </c>
      <c r="P115" s="315">
        <v>63.820849000000003</v>
      </c>
      <c r="Q115" s="316">
        <v>10.866375</v>
      </c>
      <c r="R115" s="315">
        <v>39.710048</v>
      </c>
      <c r="S115" s="316">
        <v>13.355047000000001</v>
      </c>
      <c r="T115" s="315">
        <v>18.977568000000002</v>
      </c>
      <c r="U115" s="316">
        <v>2.6795230000000001</v>
      </c>
      <c r="V115" s="315">
        <v>4.0926470000000004</v>
      </c>
      <c r="W115" s="316">
        <v>0.96464700000000003</v>
      </c>
      <c r="X115" s="315">
        <v>61.275013000000001</v>
      </c>
      <c r="Y115" s="316">
        <v>13.861978000000001</v>
      </c>
      <c r="Z115" s="315">
        <v>87.233463999999998</v>
      </c>
      <c r="AA115" s="316">
        <v>24.209101</v>
      </c>
      <c r="AB115" s="315">
        <v>47.768656999999997</v>
      </c>
      <c r="AC115" s="316">
        <v>58.442698</v>
      </c>
      <c r="AD115" s="315">
        <v>0.43223499999999998</v>
      </c>
      <c r="AE115" s="316">
        <v>0.153197</v>
      </c>
      <c r="AF115" s="282">
        <v>1.082192721</v>
      </c>
      <c r="AG115" s="317">
        <v>91.311961366000006</v>
      </c>
      <c r="AH115" s="282">
        <v>33.368961034000002</v>
      </c>
      <c r="AI115" s="317">
        <v>42.527772394000003</v>
      </c>
      <c r="AJ115" s="380">
        <v>244</v>
      </c>
    </row>
    <row r="116" spans="1:36" s="48" customFormat="1" x14ac:dyDescent="0.2">
      <c r="A116" s="318" t="s">
        <v>838</v>
      </c>
      <c r="B116" s="313" t="s">
        <v>3409</v>
      </c>
      <c r="C116" s="378">
        <v>1.0070873574999999</v>
      </c>
      <c r="D116" s="314">
        <v>1850</v>
      </c>
      <c r="E116" s="379">
        <v>2.79</v>
      </c>
      <c r="F116" s="315">
        <v>4826.2335572000002</v>
      </c>
      <c r="G116" s="282">
        <v>3534.8744622999998</v>
      </c>
      <c r="H116" s="316">
        <v>1291.3590948999999</v>
      </c>
      <c r="I116" s="315">
        <v>853.05207099999996</v>
      </c>
      <c r="J116" s="316">
        <v>44.602395000000001</v>
      </c>
      <c r="K116" s="315">
        <v>1002.6551909999999</v>
      </c>
      <c r="L116" s="316">
        <v>94.033058999999994</v>
      </c>
      <c r="M116" s="282">
        <v>450.01490589000002</v>
      </c>
      <c r="N116" s="315">
        <v>136.21783400000001</v>
      </c>
      <c r="O116" s="316">
        <v>25.348621999999999</v>
      </c>
      <c r="P116" s="315">
        <v>161.29268200000001</v>
      </c>
      <c r="Q116" s="316">
        <v>32.135204000000002</v>
      </c>
      <c r="R116" s="315">
        <v>106.68485099999999</v>
      </c>
      <c r="S116" s="316">
        <v>50.789068999999998</v>
      </c>
      <c r="T116" s="315">
        <v>212.71055799999999</v>
      </c>
      <c r="U116" s="316">
        <v>24.597643999999999</v>
      </c>
      <c r="V116" s="315">
        <v>22.817737999999999</v>
      </c>
      <c r="W116" s="316">
        <v>5.2453599999999998</v>
      </c>
      <c r="X116" s="315">
        <v>320.26843000000002</v>
      </c>
      <c r="Y116" s="316">
        <v>74.479360999999997</v>
      </c>
      <c r="Z116" s="315">
        <v>17.747076</v>
      </c>
      <c r="AA116" s="316">
        <v>5.3463000000000003</v>
      </c>
      <c r="AB116" s="315">
        <v>189.66145800000001</v>
      </c>
      <c r="AC116" s="316">
        <v>286.631756</v>
      </c>
      <c r="AD116" s="315">
        <v>2.8958050000000002</v>
      </c>
      <c r="AE116" s="316">
        <v>1.1257280000000001</v>
      </c>
      <c r="AF116" s="282">
        <v>8.8359779826999993</v>
      </c>
      <c r="AG116" s="317">
        <v>352.84832310000002</v>
      </c>
      <c r="AH116" s="282">
        <v>154.81834764000001</v>
      </c>
      <c r="AI116" s="317">
        <v>189.37780988</v>
      </c>
      <c r="AJ116" s="380">
        <v>177</v>
      </c>
    </row>
    <row r="117" spans="1:36" s="48" customFormat="1" x14ac:dyDescent="0.2">
      <c r="A117" s="318" t="s">
        <v>840</v>
      </c>
      <c r="B117" s="313" t="s">
        <v>3410</v>
      </c>
      <c r="C117" s="378">
        <v>0.34737793610000001</v>
      </c>
      <c r="D117" s="314">
        <v>4595</v>
      </c>
      <c r="E117" s="379">
        <v>1.3</v>
      </c>
      <c r="F117" s="315">
        <v>1664.7285260000001</v>
      </c>
      <c r="G117" s="282">
        <v>1237.4851742000001</v>
      </c>
      <c r="H117" s="316">
        <v>427.24335179000002</v>
      </c>
      <c r="I117" s="315">
        <v>302.753828</v>
      </c>
      <c r="J117" s="316">
        <v>13.224966</v>
      </c>
      <c r="K117" s="315">
        <v>266.63210400000003</v>
      </c>
      <c r="L117" s="316">
        <v>29.390319000000002</v>
      </c>
      <c r="M117" s="282">
        <v>150.59044464999999</v>
      </c>
      <c r="N117" s="315">
        <v>33.833889999999997</v>
      </c>
      <c r="O117" s="316">
        <v>6.1665549999999998</v>
      </c>
      <c r="P117" s="315">
        <v>65.029741000000001</v>
      </c>
      <c r="Q117" s="316">
        <v>11.664733</v>
      </c>
      <c r="R117" s="315">
        <v>35.349497</v>
      </c>
      <c r="S117" s="316">
        <v>14.619681999999999</v>
      </c>
      <c r="T117" s="315">
        <v>73.578215</v>
      </c>
      <c r="U117" s="316">
        <v>8.307461</v>
      </c>
      <c r="V117" s="315">
        <v>3.358466</v>
      </c>
      <c r="W117" s="316">
        <v>1.0748899999999999</v>
      </c>
      <c r="X117" s="315">
        <v>168.62129200000001</v>
      </c>
      <c r="Y117" s="316">
        <v>38.153481999999997</v>
      </c>
      <c r="Z117" s="315">
        <v>26.522192</v>
      </c>
      <c r="AA117" s="316">
        <v>7.6859640000000002</v>
      </c>
      <c r="AB117" s="315">
        <v>82.350479000000007</v>
      </c>
      <c r="AC117" s="316">
        <v>89.538020000000003</v>
      </c>
      <c r="AD117" s="315">
        <v>4.1586619999999996</v>
      </c>
      <c r="AE117" s="316">
        <v>0.99534599999999995</v>
      </c>
      <c r="AF117" s="282">
        <v>4.0256080302999999</v>
      </c>
      <c r="AG117" s="317">
        <v>119.23167853</v>
      </c>
      <c r="AH117" s="282">
        <v>46.586846813000001</v>
      </c>
      <c r="AI117" s="317">
        <v>61.284163575000001</v>
      </c>
      <c r="AJ117" s="380">
        <v>236</v>
      </c>
    </row>
    <row r="118" spans="1:36" s="48" customFormat="1" x14ac:dyDescent="0.2">
      <c r="A118" s="318" t="s">
        <v>842</v>
      </c>
      <c r="B118" s="313" t="s">
        <v>3411</v>
      </c>
      <c r="C118" s="378">
        <v>7.1129057065000003</v>
      </c>
      <c r="D118" s="314">
        <v>627</v>
      </c>
      <c r="E118" s="379">
        <v>1.23</v>
      </c>
      <c r="F118" s="315">
        <v>34086.957754000003</v>
      </c>
      <c r="G118" s="282">
        <v>29702.131525000001</v>
      </c>
      <c r="H118" s="316">
        <v>4384.8262285000001</v>
      </c>
      <c r="I118" s="315">
        <v>737.21052099999997</v>
      </c>
      <c r="J118" s="316">
        <v>52.983091000000002</v>
      </c>
      <c r="K118" s="315">
        <v>687.23965699999997</v>
      </c>
      <c r="L118" s="316">
        <v>149.907049</v>
      </c>
      <c r="M118" s="282">
        <v>250.75769389000001</v>
      </c>
      <c r="N118" s="315">
        <v>24.998660999999998</v>
      </c>
      <c r="O118" s="316">
        <v>8.9087940000000003</v>
      </c>
      <c r="P118" s="315">
        <v>67.556022999999996</v>
      </c>
      <c r="Q118" s="316">
        <v>14.052307000000001</v>
      </c>
      <c r="R118" s="315">
        <v>76.374312000000003</v>
      </c>
      <c r="S118" s="316">
        <v>576.76152999999999</v>
      </c>
      <c r="T118" s="315">
        <v>184.058819</v>
      </c>
      <c r="U118" s="316">
        <v>33.993386999999998</v>
      </c>
      <c r="V118" s="315">
        <v>60.345495999999997</v>
      </c>
      <c r="W118" s="316">
        <v>15.096733</v>
      </c>
      <c r="X118" s="315">
        <v>4583.302721</v>
      </c>
      <c r="Y118" s="316">
        <v>1298.776664</v>
      </c>
      <c r="Z118" s="315">
        <v>0</v>
      </c>
      <c r="AA118" s="316">
        <v>0</v>
      </c>
      <c r="AB118" s="315">
        <v>163.854375</v>
      </c>
      <c r="AC118" s="316">
        <v>163.68680499999999</v>
      </c>
      <c r="AD118" s="315">
        <v>18.959339</v>
      </c>
      <c r="AE118" s="316">
        <v>10.37933</v>
      </c>
      <c r="AF118" s="282">
        <v>23423.953288000001</v>
      </c>
      <c r="AG118" s="317">
        <v>616.65608524000004</v>
      </c>
      <c r="AH118" s="282">
        <v>385.52072693000002</v>
      </c>
      <c r="AI118" s="317">
        <v>481.62434512999999</v>
      </c>
      <c r="AJ118" s="380">
        <v>25</v>
      </c>
    </row>
    <row r="119" spans="1:36" s="48" customFormat="1" x14ac:dyDescent="0.2">
      <c r="A119" s="318" t="s">
        <v>844</v>
      </c>
      <c r="B119" s="313" t="s">
        <v>3412</v>
      </c>
      <c r="C119" s="378">
        <v>6.8614913077999997</v>
      </c>
      <c r="D119" s="314">
        <v>651</v>
      </c>
      <c r="E119" s="379">
        <v>9.6999999999999993</v>
      </c>
      <c r="F119" s="315">
        <v>32882.112316999999</v>
      </c>
      <c r="G119" s="282">
        <v>25545.335302</v>
      </c>
      <c r="H119" s="316">
        <v>7336.7770141000001</v>
      </c>
      <c r="I119" s="315">
        <v>2648.035711</v>
      </c>
      <c r="J119" s="316">
        <v>121.04571900000001</v>
      </c>
      <c r="K119" s="315">
        <v>3897.6238279999998</v>
      </c>
      <c r="L119" s="316">
        <v>260.88252899999998</v>
      </c>
      <c r="M119" s="282">
        <v>1308.2496309000001</v>
      </c>
      <c r="N119" s="315">
        <v>837.11009300000001</v>
      </c>
      <c r="O119" s="316">
        <v>173.57406700000001</v>
      </c>
      <c r="P119" s="315">
        <v>323.79359699999998</v>
      </c>
      <c r="Q119" s="316">
        <v>62.404426000000001</v>
      </c>
      <c r="R119" s="315">
        <v>960.62511400000005</v>
      </c>
      <c r="S119" s="316">
        <v>329.125449</v>
      </c>
      <c r="T119" s="315">
        <v>696.11252000000002</v>
      </c>
      <c r="U119" s="316">
        <v>35.620099000000003</v>
      </c>
      <c r="V119" s="315">
        <v>2037.3348020000001</v>
      </c>
      <c r="W119" s="316">
        <v>473.39000800000002</v>
      </c>
      <c r="X119" s="315">
        <v>10092.933456999999</v>
      </c>
      <c r="Y119" s="316">
        <v>1969.6429559999999</v>
      </c>
      <c r="Z119" s="315">
        <v>7.3609479999999996</v>
      </c>
      <c r="AA119" s="316">
        <v>1.527115</v>
      </c>
      <c r="AB119" s="315">
        <v>640.40569400000004</v>
      </c>
      <c r="AC119" s="316">
        <v>949.98562900000002</v>
      </c>
      <c r="AD119" s="315">
        <v>37.299477000000003</v>
      </c>
      <c r="AE119" s="316">
        <v>11.006413</v>
      </c>
      <c r="AF119" s="282">
        <v>455.63138139</v>
      </c>
      <c r="AG119" s="317">
        <v>2424.6416279999999</v>
      </c>
      <c r="AH119" s="282">
        <v>957.94345554999995</v>
      </c>
      <c r="AI119" s="317">
        <v>1168.8065687000001</v>
      </c>
      <c r="AJ119" s="380">
        <v>63</v>
      </c>
    </row>
    <row r="120" spans="1:36" s="48" customFormat="1" x14ac:dyDescent="0.2">
      <c r="A120" s="318" t="s">
        <v>846</v>
      </c>
      <c r="B120" s="313" t="s">
        <v>3413</v>
      </c>
      <c r="C120" s="378">
        <v>1.9665360099</v>
      </c>
      <c r="D120" s="314">
        <v>776</v>
      </c>
      <c r="E120" s="379">
        <v>2.04</v>
      </c>
      <c r="F120" s="315">
        <v>9424.1696229999998</v>
      </c>
      <c r="G120" s="282">
        <v>7377.6777597999999</v>
      </c>
      <c r="H120" s="316">
        <v>2046.4918631999999</v>
      </c>
      <c r="I120" s="315">
        <v>755.68103299999996</v>
      </c>
      <c r="J120" s="316">
        <v>33.505569999999999</v>
      </c>
      <c r="K120" s="315">
        <v>924.49017300000003</v>
      </c>
      <c r="L120" s="316">
        <v>70.33578</v>
      </c>
      <c r="M120" s="282">
        <v>347.65115801000002</v>
      </c>
      <c r="N120" s="315">
        <v>160.969852</v>
      </c>
      <c r="O120" s="316">
        <v>30.161698999999999</v>
      </c>
      <c r="P120" s="315">
        <v>59.282356999999998</v>
      </c>
      <c r="Q120" s="316">
        <v>11.503219</v>
      </c>
      <c r="R120" s="315">
        <v>89.385795999999999</v>
      </c>
      <c r="S120" s="316">
        <v>44.627592</v>
      </c>
      <c r="T120" s="315">
        <v>83.013442999999995</v>
      </c>
      <c r="U120" s="316">
        <v>9.0397479999999995</v>
      </c>
      <c r="V120" s="315">
        <v>288.16144700000001</v>
      </c>
      <c r="W120" s="316">
        <v>58.624386999999999</v>
      </c>
      <c r="X120" s="315">
        <v>3823.480924</v>
      </c>
      <c r="Y120" s="316">
        <v>821.06029899999999</v>
      </c>
      <c r="Z120" s="315">
        <v>2.1208520000000002</v>
      </c>
      <c r="AA120" s="316">
        <v>0.84368699999999996</v>
      </c>
      <c r="AB120" s="315">
        <v>133.29033100000001</v>
      </c>
      <c r="AC120" s="316">
        <v>219.180477</v>
      </c>
      <c r="AD120" s="315">
        <v>25.085449000000001</v>
      </c>
      <c r="AE120" s="316">
        <v>9.6119230000000009</v>
      </c>
      <c r="AF120" s="282">
        <v>198.66314517000001</v>
      </c>
      <c r="AG120" s="317">
        <v>685.13027622000004</v>
      </c>
      <c r="AH120" s="282">
        <v>240.12479640999999</v>
      </c>
      <c r="AI120" s="317">
        <v>299.14420782000002</v>
      </c>
      <c r="AJ120" s="380">
        <v>107</v>
      </c>
    </row>
    <row r="121" spans="1:36" s="48" customFormat="1" x14ac:dyDescent="0.2">
      <c r="A121" s="318" t="s">
        <v>848</v>
      </c>
      <c r="B121" s="313" t="s">
        <v>3414</v>
      </c>
      <c r="C121" s="378">
        <v>2.5925910460999999</v>
      </c>
      <c r="D121" s="314">
        <v>417</v>
      </c>
      <c r="E121" s="379">
        <v>2.33</v>
      </c>
      <c r="F121" s="315">
        <v>12424.393786000001</v>
      </c>
      <c r="G121" s="282">
        <v>9526.6069244999999</v>
      </c>
      <c r="H121" s="316">
        <v>2897.7868616000001</v>
      </c>
      <c r="I121" s="315">
        <v>1363.354028</v>
      </c>
      <c r="J121" s="316">
        <v>58.568680999999998</v>
      </c>
      <c r="K121" s="315">
        <v>1636.671824</v>
      </c>
      <c r="L121" s="316">
        <v>115.25206900000001</v>
      </c>
      <c r="M121" s="282">
        <v>586.32189570000003</v>
      </c>
      <c r="N121" s="315">
        <v>33.922431000000003</v>
      </c>
      <c r="O121" s="316">
        <v>9.4372980000000002</v>
      </c>
      <c r="P121" s="315">
        <v>7.0345760000000004</v>
      </c>
      <c r="Q121" s="316">
        <v>1.71916</v>
      </c>
      <c r="R121" s="315">
        <v>179.95101099999999</v>
      </c>
      <c r="S121" s="316">
        <v>91.670258000000004</v>
      </c>
      <c r="T121" s="315">
        <v>69.015765000000002</v>
      </c>
      <c r="U121" s="316">
        <v>16.80932</v>
      </c>
      <c r="V121" s="315">
        <v>359.62469900000002</v>
      </c>
      <c r="W121" s="316">
        <v>84.673035999999996</v>
      </c>
      <c r="X121" s="315">
        <v>4550.5505910000002</v>
      </c>
      <c r="Y121" s="316">
        <v>1027.4429929999999</v>
      </c>
      <c r="Z121" s="315">
        <v>0.16911499999999999</v>
      </c>
      <c r="AA121" s="316">
        <v>5.176E-3</v>
      </c>
      <c r="AB121" s="315">
        <v>273.899022</v>
      </c>
      <c r="AC121" s="316">
        <v>347.296402</v>
      </c>
      <c r="AD121" s="315">
        <v>0</v>
      </c>
      <c r="AE121" s="316">
        <v>0</v>
      </c>
      <c r="AF121" s="282">
        <v>37.407479490999997</v>
      </c>
      <c r="AG121" s="317">
        <v>699.89015144999996</v>
      </c>
      <c r="AH121" s="282">
        <v>345.49515895000002</v>
      </c>
      <c r="AI121" s="317">
        <v>528.21164478000003</v>
      </c>
      <c r="AJ121" s="380">
        <v>17</v>
      </c>
    </row>
    <row r="122" spans="1:36" s="48" customFormat="1" x14ac:dyDescent="0.2">
      <c r="A122" s="318" t="s">
        <v>850</v>
      </c>
      <c r="B122" s="313" t="s">
        <v>3415</v>
      </c>
      <c r="C122" s="378">
        <v>1.7707371600999999</v>
      </c>
      <c r="D122" s="314">
        <v>225</v>
      </c>
      <c r="E122" s="379">
        <v>1.59</v>
      </c>
      <c r="F122" s="315">
        <v>8485.8488586999993</v>
      </c>
      <c r="G122" s="282">
        <v>6544.6465254000004</v>
      </c>
      <c r="H122" s="316">
        <v>1941.2023332000001</v>
      </c>
      <c r="I122" s="315">
        <v>934.94669099999999</v>
      </c>
      <c r="J122" s="316">
        <v>36.631352999999997</v>
      </c>
      <c r="K122" s="315">
        <v>1077.726234</v>
      </c>
      <c r="L122" s="316">
        <v>76.864851000000002</v>
      </c>
      <c r="M122" s="282">
        <v>379.90509644000002</v>
      </c>
      <c r="N122" s="315">
        <v>12.970086</v>
      </c>
      <c r="O122" s="316">
        <v>5.3820959999999998</v>
      </c>
      <c r="P122" s="315">
        <v>4.5540000000000003</v>
      </c>
      <c r="Q122" s="316">
        <v>1.0659190000000001</v>
      </c>
      <c r="R122" s="315">
        <v>97.821619999999996</v>
      </c>
      <c r="S122" s="316">
        <v>60.852347999999999</v>
      </c>
      <c r="T122" s="315">
        <v>40.045402000000003</v>
      </c>
      <c r="U122" s="316">
        <v>10.428756</v>
      </c>
      <c r="V122" s="315">
        <v>51.882846999999998</v>
      </c>
      <c r="W122" s="316">
        <v>10.271022</v>
      </c>
      <c r="X122" s="315">
        <v>3411.9411519999999</v>
      </c>
      <c r="Y122" s="316">
        <v>741.71660599999996</v>
      </c>
      <c r="Z122" s="315">
        <v>0</v>
      </c>
      <c r="AA122" s="316">
        <v>0</v>
      </c>
      <c r="AB122" s="315">
        <v>181.42027999999999</v>
      </c>
      <c r="AC122" s="316">
        <v>224.20235199999999</v>
      </c>
      <c r="AD122" s="315">
        <v>6.3070000000000001E-3</v>
      </c>
      <c r="AE122" s="316">
        <v>7.9900000000000001E-4</v>
      </c>
      <c r="AF122" s="282">
        <v>17.351439797000001</v>
      </c>
      <c r="AG122" s="317">
        <v>511.18435129</v>
      </c>
      <c r="AH122" s="282">
        <v>222.97140013999999</v>
      </c>
      <c r="AI122" s="317">
        <v>373.70584867000002</v>
      </c>
      <c r="AJ122" s="380">
        <v>23</v>
      </c>
    </row>
    <row r="123" spans="1:36" s="48" customFormat="1" x14ac:dyDescent="0.2">
      <c r="A123" s="318" t="s">
        <v>852</v>
      </c>
      <c r="B123" s="313" t="s">
        <v>3416</v>
      </c>
      <c r="C123" s="378">
        <v>2.6059058686999998</v>
      </c>
      <c r="D123" s="314">
        <v>2424</v>
      </c>
      <c r="E123" s="379">
        <v>2.52</v>
      </c>
      <c r="F123" s="315">
        <v>12488.201998</v>
      </c>
      <c r="G123" s="282">
        <v>9911.0049509</v>
      </c>
      <c r="H123" s="316">
        <v>2577.1970476000001</v>
      </c>
      <c r="I123" s="315">
        <v>947.99957600000005</v>
      </c>
      <c r="J123" s="316">
        <v>43.184094000000002</v>
      </c>
      <c r="K123" s="315">
        <v>1043.435958</v>
      </c>
      <c r="L123" s="316">
        <v>79.193938000000003</v>
      </c>
      <c r="M123" s="282">
        <v>456.42284954000002</v>
      </c>
      <c r="N123" s="315">
        <v>61.119174999999998</v>
      </c>
      <c r="O123" s="316">
        <v>11.514571</v>
      </c>
      <c r="P123" s="315">
        <v>160.94818599999999</v>
      </c>
      <c r="Q123" s="316">
        <v>29.870754999999999</v>
      </c>
      <c r="R123" s="315">
        <v>137.42203599999999</v>
      </c>
      <c r="S123" s="316">
        <v>69.788662000000002</v>
      </c>
      <c r="T123" s="315">
        <v>127.068219</v>
      </c>
      <c r="U123" s="316">
        <v>12.296678</v>
      </c>
      <c r="V123" s="315">
        <v>291.82642299999998</v>
      </c>
      <c r="W123" s="316">
        <v>62.135437000000003</v>
      </c>
      <c r="X123" s="315">
        <v>4579.186001</v>
      </c>
      <c r="Y123" s="316">
        <v>996.17798500000004</v>
      </c>
      <c r="Z123" s="315">
        <v>11.933384999999999</v>
      </c>
      <c r="AA123" s="316">
        <v>3.8265760000000002</v>
      </c>
      <c r="AB123" s="315">
        <v>174.67006900000001</v>
      </c>
      <c r="AC123" s="316">
        <v>296.66950200000002</v>
      </c>
      <c r="AD123" s="315">
        <v>40.300618999999998</v>
      </c>
      <c r="AE123" s="316">
        <v>17.960764999999999</v>
      </c>
      <c r="AF123" s="282">
        <v>1223.1927705999999</v>
      </c>
      <c r="AG123" s="317">
        <v>889.75035622999997</v>
      </c>
      <c r="AH123" s="282">
        <v>342.99082553</v>
      </c>
      <c r="AI123" s="317">
        <v>377.31658682</v>
      </c>
      <c r="AJ123" s="380">
        <v>67</v>
      </c>
    </row>
    <row r="124" spans="1:36" s="48" customFormat="1" x14ac:dyDescent="0.2">
      <c r="A124" s="318" t="s">
        <v>854</v>
      </c>
      <c r="B124" s="313" t="s">
        <v>3417</v>
      </c>
      <c r="C124" s="378">
        <v>1.5723580265999999</v>
      </c>
      <c r="D124" s="314">
        <v>1419</v>
      </c>
      <c r="E124" s="379">
        <v>1.55</v>
      </c>
      <c r="F124" s="315">
        <v>7535.1626802000001</v>
      </c>
      <c r="G124" s="282">
        <v>5967.6305620000003</v>
      </c>
      <c r="H124" s="316">
        <v>1567.5321182</v>
      </c>
      <c r="I124" s="315">
        <v>623.07305299999996</v>
      </c>
      <c r="J124" s="316">
        <v>24.140274999999999</v>
      </c>
      <c r="K124" s="315">
        <v>609.27672399999994</v>
      </c>
      <c r="L124" s="316">
        <v>47.820334000000003</v>
      </c>
      <c r="M124" s="282">
        <v>279.27972901999999</v>
      </c>
      <c r="N124" s="315">
        <v>15.491277999999999</v>
      </c>
      <c r="O124" s="316">
        <v>3.236923</v>
      </c>
      <c r="P124" s="315">
        <v>99.354911999999999</v>
      </c>
      <c r="Q124" s="316">
        <v>18.576913000000001</v>
      </c>
      <c r="R124" s="315">
        <v>62.181395999999999</v>
      </c>
      <c r="S124" s="316">
        <v>40.474646</v>
      </c>
      <c r="T124" s="315">
        <v>59.201653999999998</v>
      </c>
      <c r="U124" s="316">
        <v>5.6322109999999999</v>
      </c>
      <c r="V124" s="315">
        <v>22.794668000000001</v>
      </c>
      <c r="W124" s="316">
        <v>5.6962999999999999</v>
      </c>
      <c r="X124" s="315">
        <v>2957.0865650000001</v>
      </c>
      <c r="Y124" s="316">
        <v>644.83097799999996</v>
      </c>
      <c r="Z124" s="315">
        <v>3.4051589999999998</v>
      </c>
      <c r="AA124" s="316">
        <v>1.5725009999999999</v>
      </c>
      <c r="AB124" s="315">
        <v>98.037385999999998</v>
      </c>
      <c r="AC124" s="316">
        <v>175.45549099999999</v>
      </c>
      <c r="AD124" s="315">
        <v>51.422562999999997</v>
      </c>
      <c r="AE124" s="316">
        <v>22.616848999999998</v>
      </c>
      <c r="AF124" s="282">
        <v>681.76266687999998</v>
      </c>
      <c r="AG124" s="317">
        <v>540.68839766999997</v>
      </c>
      <c r="AH124" s="282">
        <v>204.73490681999999</v>
      </c>
      <c r="AI124" s="317">
        <v>237.31820284</v>
      </c>
      <c r="AJ124" s="380">
        <v>86</v>
      </c>
    </row>
    <row r="125" spans="1:36" s="48" customFormat="1" x14ac:dyDescent="0.2">
      <c r="A125" s="318" t="s">
        <v>856</v>
      </c>
      <c r="B125" s="313" t="s">
        <v>3418</v>
      </c>
      <c r="C125" s="378">
        <v>2.6993904389000001</v>
      </c>
      <c r="D125" s="314">
        <v>865</v>
      </c>
      <c r="E125" s="379">
        <v>2.4500000000000002</v>
      </c>
      <c r="F125" s="315">
        <v>12936.205209</v>
      </c>
      <c r="G125" s="282">
        <v>10283.776019999999</v>
      </c>
      <c r="H125" s="316">
        <v>2652.4291884999998</v>
      </c>
      <c r="I125" s="315">
        <v>893.10993800000006</v>
      </c>
      <c r="J125" s="316">
        <v>41.079998000000003</v>
      </c>
      <c r="K125" s="315">
        <v>1043.734091</v>
      </c>
      <c r="L125" s="316">
        <v>80.738225999999997</v>
      </c>
      <c r="M125" s="282">
        <v>421.77271848999999</v>
      </c>
      <c r="N125" s="315">
        <v>327.69842</v>
      </c>
      <c r="O125" s="316">
        <v>57.170288999999997</v>
      </c>
      <c r="P125" s="315">
        <v>40.504413</v>
      </c>
      <c r="Q125" s="316">
        <v>9.4691790000000005</v>
      </c>
      <c r="R125" s="315">
        <v>53.529190999999997</v>
      </c>
      <c r="S125" s="316">
        <v>37.136386999999999</v>
      </c>
      <c r="T125" s="315">
        <v>82.669949000000003</v>
      </c>
      <c r="U125" s="316">
        <v>8.0749840000000006</v>
      </c>
      <c r="V125" s="315">
        <v>162.269274</v>
      </c>
      <c r="W125" s="316">
        <v>33.232098999999998</v>
      </c>
      <c r="X125" s="315">
        <v>6095.7604240000001</v>
      </c>
      <c r="Y125" s="316">
        <v>1205.3718040000001</v>
      </c>
      <c r="Z125" s="315">
        <v>3.1244390000000002</v>
      </c>
      <c r="AA125" s="316">
        <v>0.39005400000000001</v>
      </c>
      <c r="AB125" s="315">
        <v>159.38226</v>
      </c>
      <c r="AC125" s="316">
        <v>257.58805999999998</v>
      </c>
      <c r="AD125" s="315">
        <v>34.035603000000002</v>
      </c>
      <c r="AE125" s="316">
        <v>16.163993999999999</v>
      </c>
      <c r="AF125" s="282">
        <v>161.37086787000001</v>
      </c>
      <c r="AG125" s="317">
        <v>1039.1947422999999</v>
      </c>
      <c r="AH125" s="282">
        <v>298.02743034999997</v>
      </c>
      <c r="AI125" s="317">
        <v>373.60637473999998</v>
      </c>
      <c r="AJ125" s="380">
        <v>93</v>
      </c>
    </row>
    <row r="126" spans="1:36" s="48" customFormat="1" x14ac:dyDescent="0.2">
      <c r="A126" s="318" t="s">
        <v>858</v>
      </c>
      <c r="B126" s="313" t="s">
        <v>3419</v>
      </c>
      <c r="C126" s="378">
        <v>1.5360026241</v>
      </c>
      <c r="D126" s="314">
        <v>7149</v>
      </c>
      <c r="E126" s="379">
        <v>1.21</v>
      </c>
      <c r="F126" s="315">
        <v>7360.9378104999996</v>
      </c>
      <c r="G126" s="282">
        <v>5651.4123889000002</v>
      </c>
      <c r="H126" s="316">
        <v>1709.5254216000001</v>
      </c>
      <c r="I126" s="315">
        <v>610.86530600000003</v>
      </c>
      <c r="J126" s="316">
        <v>27.607084</v>
      </c>
      <c r="K126" s="315">
        <v>462.31934000000001</v>
      </c>
      <c r="L126" s="316">
        <v>55.547396999999997</v>
      </c>
      <c r="M126" s="282">
        <v>228.11218772999999</v>
      </c>
      <c r="N126" s="315">
        <v>66.394507000000004</v>
      </c>
      <c r="O126" s="316">
        <v>12.337712</v>
      </c>
      <c r="P126" s="315">
        <v>21.822742000000002</v>
      </c>
      <c r="Q126" s="316">
        <v>3.9045209999999999</v>
      </c>
      <c r="R126" s="315">
        <v>31.198359</v>
      </c>
      <c r="S126" s="316">
        <v>18.437279</v>
      </c>
      <c r="T126" s="315">
        <v>105.115826</v>
      </c>
      <c r="U126" s="316">
        <v>12.224055999999999</v>
      </c>
      <c r="V126" s="315">
        <v>46.566741</v>
      </c>
      <c r="W126" s="316">
        <v>11.259005999999999</v>
      </c>
      <c r="X126" s="315">
        <v>3443.5625989999999</v>
      </c>
      <c r="Y126" s="316">
        <v>807.03250200000002</v>
      </c>
      <c r="Z126" s="315">
        <v>0.103849</v>
      </c>
      <c r="AA126" s="316">
        <v>3.4458999999999997E-2</v>
      </c>
      <c r="AB126" s="315">
        <v>144.75565900000001</v>
      </c>
      <c r="AC126" s="316">
        <v>156.81942699999999</v>
      </c>
      <c r="AD126" s="315">
        <v>20.247354000000001</v>
      </c>
      <c r="AE126" s="316">
        <v>10.107739</v>
      </c>
      <c r="AF126" s="282">
        <v>83.635804300000004</v>
      </c>
      <c r="AG126" s="317">
        <v>524.95098687999996</v>
      </c>
      <c r="AH126" s="282">
        <v>180.88329048</v>
      </c>
      <c r="AI126" s="317">
        <v>275.0920777</v>
      </c>
      <c r="AJ126" s="380">
        <v>155</v>
      </c>
    </row>
    <row r="127" spans="1:36" s="48" customFormat="1" x14ac:dyDescent="0.2">
      <c r="A127" s="318" t="s">
        <v>860</v>
      </c>
      <c r="B127" s="313" t="s">
        <v>3420</v>
      </c>
      <c r="C127" s="378">
        <v>1.1146991209999999</v>
      </c>
      <c r="D127" s="314">
        <v>7855</v>
      </c>
      <c r="E127" s="379">
        <v>1.07</v>
      </c>
      <c r="F127" s="315">
        <v>5341.9380791000003</v>
      </c>
      <c r="G127" s="282">
        <v>4123.6121134000005</v>
      </c>
      <c r="H127" s="316">
        <v>1218.3259657000001</v>
      </c>
      <c r="I127" s="315">
        <v>468.48479400000002</v>
      </c>
      <c r="J127" s="316">
        <v>20.282606000000001</v>
      </c>
      <c r="K127" s="315">
        <v>422.94933099999997</v>
      </c>
      <c r="L127" s="316">
        <v>50.964120999999999</v>
      </c>
      <c r="M127" s="282">
        <v>176.20972742000001</v>
      </c>
      <c r="N127" s="315">
        <v>22.557938</v>
      </c>
      <c r="O127" s="316">
        <v>3.7866879999999998</v>
      </c>
      <c r="P127" s="315">
        <v>4.5686229999999997</v>
      </c>
      <c r="Q127" s="316">
        <v>0.704264</v>
      </c>
      <c r="R127" s="315">
        <v>11.598024000000001</v>
      </c>
      <c r="S127" s="316">
        <v>11.691836</v>
      </c>
      <c r="T127" s="315">
        <v>56.041105000000002</v>
      </c>
      <c r="U127" s="316">
        <v>8.977487</v>
      </c>
      <c r="V127" s="315">
        <v>37.539206</v>
      </c>
      <c r="W127" s="316">
        <v>9.3776580000000003</v>
      </c>
      <c r="X127" s="315">
        <v>2475.8599330000002</v>
      </c>
      <c r="Y127" s="316">
        <v>565.21800199999996</v>
      </c>
      <c r="Z127" s="315">
        <v>0.12476</v>
      </c>
      <c r="AA127" s="316">
        <v>0.10366400000000001</v>
      </c>
      <c r="AB127" s="315">
        <v>101.820711</v>
      </c>
      <c r="AC127" s="316">
        <v>115.91349099999999</v>
      </c>
      <c r="AD127" s="315">
        <v>9.5835950000000008</v>
      </c>
      <c r="AE127" s="316">
        <v>4.0502339999999997</v>
      </c>
      <c r="AF127" s="282">
        <v>41.462986925000003</v>
      </c>
      <c r="AG127" s="317">
        <v>417.12937404000002</v>
      </c>
      <c r="AH127" s="282">
        <v>131.76092575000001</v>
      </c>
      <c r="AI127" s="317">
        <v>173.17699598999999</v>
      </c>
      <c r="AJ127" s="380">
        <v>155</v>
      </c>
    </row>
    <row r="128" spans="1:36" s="48" customFormat="1" x14ac:dyDescent="0.2">
      <c r="A128" s="318" t="s">
        <v>862</v>
      </c>
      <c r="B128" s="313" t="s">
        <v>3421</v>
      </c>
      <c r="C128" s="378">
        <v>0.81181278160000003</v>
      </c>
      <c r="D128" s="314">
        <v>18343</v>
      </c>
      <c r="E128" s="379">
        <v>1.1200000000000001</v>
      </c>
      <c r="F128" s="315">
        <v>3890.4252538999999</v>
      </c>
      <c r="G128" s="282">
        <v>2981.2053369999999</v>
      </c>
      <c r="H128" s="316">
        <v>909.21991687000002</v>
      </c>
      <c r="I128" s="315">
        <v>407.89209299999999</v>
      </c>
      <c r="J128" s="316">
        <v>15.482689000000001</v>
      </c>
      <c r="K128" s="315">
        <v>554.69805799999995</v>
      </c>
      <c r="L128" s="316">
        <v>52.637388000000001</v>
      </c>
      <c r="M128" s="282">
        <v>199.98149699999999</v>
      </c>
      <c r="N128" s="315">
        <v>34.811920000000001</v>
      </c>
      <c r="O128" s="316">
        <v>6.1901330000000003</v>
      </c>
      <c r="P128" s="315">
        <v>8.2625119999999992</v>
      </c>
      <c r="Q128" s="316">
        <v>1.3049710000000001</v>
      </c>
      <c r="R128" s="315">
        <v>18.046434999999999</v>
      </c>
      <c r="S128" s="316">
        <v>13.062996</v>
      </c>
      <c r="T128" s="315">
        <v>52.996552000000001</v>
      </c>
      <c r="U128" s="316">
        <v>7.3834730000000004</v>
      </c>
      <c r="V128" s="315">
        <v>39.49306</v>
      </c>
      <c r="W128" s="316">
        <v>8.8341720000000006</v>
      </c>
      <c r="X128" s="315">
        <v>1362.863775</v>
      </c>
      <c r="Y128" s="316">
        <v>314.79518200000001</v>
      </c>
      <c r="Z128" s="315">
        <v>2.0879240000000001</v>
      </c>
      <c r="AA128" s="316">
        <v>0.90968000000000004</v>
      </c>
      <c r="AB128" s="315">
        <v>103.35429999999999</v>
      </c>
      <c r="AC128" s="316">
        <v>124.66560699999999</v>
      </c>
      <c r="AD128" s="315">
        <v>6.4988760000000001</v>
      </c>
      <c r="AE128" s="316">
        <v>2.899562</v>
      </c>
      <c r="AF128" s="282">
        <v>25.409398082999999</v>
      </c>
      <c r="AG128" s="317">
        <v>294.48476201</v>
      </c>
      <c r="AH128" s="282">
        <v>102.30883141</v>
      </c>
      <c r="AI128" s="317">
        <v>129.06940501</v>
      </c>
      <c r="AJ128" s="380">
        <v>177</v>
      </c>
    </row>
    <row r="129" spans="1:36" s="48" customFormat="1" x14ac:dyDescent="0.2">
      <c r="A129" s="318" t="s">
        <v>864</v>
      </c>
      <c r="B129" s="313" t="s">
        <v>3422</v>
      </c>
      <c r="C129" s="378">
        <v>2.6615589338999999</v>
      </c>
      <c r="D129" s="314">
        <v>1020</v>
      </c>
      <c r="E129" s="379">
        <v>4.6100000000000003</v>
      </c>
      <c r="F129" s="315">
        <v>12754.906459</v>
      </c>
      <c r="G129" s="282">
        <v>9874.0494708999995</v>
      </c>
      <c r="H129" s="316">
        <v>2880.8569885000002</v>
      </c>
      <c r="I129" s="315">
        <v>1246.216042</v>
      </c>
      <c r="J129" s="316">
        <v>64.230296999999993</v>
      </c>
      <c r="K129" s="315">
        <v>1817.7929019999999</v>
      </c>
      <c r="L129" s="316">
        <v>134.74370500000001</v>
      </c>
      <c r="M129" s="282">
        <v>636.84637402999999</v>
      </c>
      <c r="N129" s="315">
        <v>318.119551</v>
      </c>
      <c r="O129" s="316">
        <v>63.805269000000003</v>
      </c>
      <c r="P129" s="315">
        <v>265.756844</v>
      </c>
      <c r="Q129" s="316">
        <v>46.030554000000002</v>
      </c>
      <c r="R129" s="315">
        <v>293.33022</v>
      </c>
      <c r="S129" s="316">
        <v>109.323519</v>
      </c>
      <c r="T129" s="315">
        <v>249.11586399999999</v>
      </c>
      <c r="U129" s="316">
        <v>18.922122999999999</v>
      </c>
      <c r="V129" s="315">
        <v>1242.944733</v>
      </c>
      <c r="W129" s="316">
        <v>279.77537699999999</v>
      </c>
      <c r="X129" s="315">
        <v>2691.966801</v>
      </c>
      <c r="Y129" s="316">
        <v>559.54225199999996</v>
      </c>
      <c r="Z129" s="315">
        <v>6.1767580000000004</v>
      </c>
      <c r="AA129" s="316">
        <v>1.7227049999999999</v>
      </c>
      <c r="AB129" s="315">
        <v>284.10796599999998</v>
      </c>
      <c r="AC129" s="316">
        <v>399.573217</v>
      </c>
      <c r="AD129" s="315">
        <v>35.669235999999998</v>
      </c>
      <c r="AE129" s="316">
        <v>11.684661</v>
      </c>
      <c r="AF129" s="282">
        <v>137.71147151</v>
      </c>
      <c r="AG129" s="317">
        <v>1071.6815294</v>
      </c>
      <c r="AH129" s="282">
        <v>358.23787721999997</v>
      </c>
      <c r="AI129" s="317">
        <v>409.87861206000002</v>
      </c>
      <c r="AJ129" s="380">
        <v>112</v>
      </c>
    </row>
    <row r="130" spans="1:36" s="48" customFormat="1" x14ac:dyDescent="0.2">
      <c r="A130" s="318" t="s">
        <v>866</v>
      </c>
      <c r="B130" s="313" t="s">
        <v>3423</v>
      </c>
      <c r="C130" s="378">
        <v>0.94866764260000003</v>
      </c>
      <c r="D130" s="314">
        <v>6122</v>
      </c>
      <c r="E130" s="379">
        <v>1.28</v>
      </c>
      <c r="F130" s="315">
        <v>4546.2705667</v>
      </c>
      <c r="G130" s="282">
        <v>3511.6697813999999</v>
      </c>
      <c r="H130" s="316">
        <v>1034.6007852</v>
      </c>
      <c r="I130" s="315">
        <v>398.65097500000002</v>
      </c>
      <c r="J130" s="316">
        <v>21.355271999999999</v>
      </c>
      <c r="K130" s="315">
        <v>376.28862400000003</v>
      </c>
      <c r="L130" s="316">
        <v>36.323509000000001</v>
      </c>
      <c r="M130" s="282">
        <v>178.79506599999999</v>
      </c>
      <c r="N130" s="315">
        <v>66.038824000000005</v>
      </c>
      <c r="O130" s="316">
        <v>12.606151000000001</v>
      </c>
      <c r="P130" s="315">
        <v>27.700858</v>
      </c>
      <c r="Q130" s="316">
        <v>4.9991659999999998</v>
      </c>
      <c r="R130" s="315">
        <v>28.928698000000001</v>
      </c>
      <c r="S130" s="316">
        <v>17.201574999999998</v>
      </c>
      <c r="T130" s="315">
        <v>53.312173999999999</v>
      </c>
      <c r="U130" s="316">
        <v>4.9512200000000002</v>
      </c>
      <c r="V130" s="315">
        <v>68.848003000000006</v>
      </c>
      <c r="W130" s="316">
        <v>17.972579</v>
      </c>
      <c r="X130" s="315">
        <v>1898.2106699999999</v>
      </c>
      <c r="Y130" s="316">
        <v>422.096363</v>
      </c>
      <c r="Z130" s="315">
        <v>3.9430800000000001</v>
      </c>
      <c r="AA130" s="316">
        <v>1.6787620000000001</v>
      </c>
      <c r="AB130" s="315">
        <v>71.254352999999995</v>
      </c>
      <c r="AC130" s="316">
        <v>110.75654900000001</v>
      </c>
      <c r="AD130" s="315">
        <v>14.74348</v>
      </c>
      <c r="AE130" s="316">
        <v>5.7033589999999998</v>
      </c>
      <c r="AF130" s="282">
        <v>74.589957960999996</v>
      </c>
      <c r="AG130" s="317">
        <v>354.69050668</v>
      </c>
      <c r="AH130" s="282">
        <v>120.92113317</v>
      </c>
      <c r="AI130" s="317">
        <v>153.70966050000001</v>
      </c>
      <c r="AJ130" s="380">
        <v>186</v>
      </c>
    </row>
    <row r="131" spans="1:36" s="48" customFormat="1" x14ac:dyDescent="0.2">
      <c r="A131" s="318" t="s">
        <v>868</v>
      </c>
      <c r="B131" s="313" t="s">
        <v>3424</v>
      </c>
      <c r="C131" s="378">
        <v>0.4925844164</v>
      </c>
      <c r="D131" s="314">
        <v>6365</v>
      </c>
      <c r="E131" s="379">
        <v>1.1299999999999999</v>
      </c>
      <c r="F131" s="315">
        <v>2360.5970452000001</v>
      </c>
      <c r="G131" s="282">
        <v>1802.4537058000001</v>
      </c>
      <c r="H131" s="316">
        <v>558.14333936000003</v>
      </c>
      <c r="I131" s="315">
        <v>265.943085</v>
      </c>
      <c r="J131" s="316">
        <v>10.644665</v>
      </c>
      <c r="K131" s="315">
        <v>197.03855300000001</v>
      </c>
      <c r="L131" s="316">
        <v>24.51257</v>
      </c>
      <c r="M131" s="282">
        <v>101.04799282</v>
      </c>
      <c r="N131" s="315">
        <v>12.709341999999999</v>
      </c>
      <c r="O131" s="316">
        <v>2.764996</v>
      </c>
      <c r="P131" s="315">
        <v>8.3111230000000003</v>
      </c>
      <c r="Q131" s="316">
        <v>1.33328</v>
      </c>
      <c r="R131" s="315">
        <v>17.168883000000001</v>
      </c>
      <c r="S131" s="316">
        <v>9.3599630000000005</v>
      </c>
      <c r="T131" s="315">
        <v>23.767565000000001</v>
      </c>
      <c r="U131" s="316">
        <v>3.5836009999999998</v>
      </c>
      <c r="V131" s="315">
        <v>7.6861920000000001</v>
      </c>
      <c r="W131" s="316">
        <v>1.803283</v>
      </c>
      <c r="X131" s="315">
        <v>953.61748899999998</v>
      </c>
      <c r="Y131" s="316">
        <v>235.745958</v>
      </c>
      <c r="Z131" s="315">
        <v>0.69787299999999997</v>
      </c>
      <c r="AA131" s="316">
        <v>0.37648599999999999</v>
      </c>
      <c r="AB131" s="315">
        <v>45.340950999999997</v>
      </c>
      <c r="AC131" s="316">
        <v>62.293539000000003</v>
      </c>
      <c r="AD131" s="315">
        <v>1.1212089999999999</v>
      </c>
      <c r="AE131" s="316">
        <v>0.42857000000000001</v>
      </c>
      <c r="AF131" s="282">
        <v>52.926406663999998</v>
      </c>
      <c r="AG131" s="317">
        <v>173.39791771</v>
      </c>
      <c r="AH131" s="282">
        <v>58.703850074999998</v>
      </c>
      <c r="AI131" s="317">
        <v>88.271702511000001</v>
      </c>
      <c r="AJ131" s="380">
        <v>158</v>
      </c>
    </row>
    <row r="132" spans="1:36" s="48" customFormat="1" x14ac:dyDescent="0.2">
      <c r="A132" s="318" t="s">
        <v>870</v>
      </c>
      <c r="B132" s="313" t="s">
        <v>3425</v>
      </c>
      <c r="C132" s="378">
        <v>1.4217845327</v>
      </c>
      <c r="D132" s="314">
        <v>3009</v>
      </c>
      <c r="E132" s="379">
        <v>2.12</v>
      </c>
      <c r="F132" s="315">
        <v>6813.5739880000001</v>
      </c>
      <c r="G132" s="282">
        <v>5256.0443445000001</v>
      </c>
      <c r="H132" s="316">
        <v>1557.5296435</v>
      </c>
      <c r="I132" s="315">
        <v>635.50883599999997</v>
      </c>
      <c r="J132" s="316">
        <v>25.952746999999999</v>
      </c>
      <c r="K132" s="315">
        <v>691.40972099999999</v>
      </c>
      <c r="L132" s="316">
        <v>52.91724</v>
      </c>
      <c r="M132" s="282">
        <v>316.83610067000001</v>
      </c>
      <c r="N132" s="315">
        <v>167.44293200000001</v>
      </c>
      <c r="O132" s="316">
        <v>31.328481</v>
      </c>
      <c r="P132" s="315">
        <v>74.680469000000002</v>
      </c>
      <c r="Q132" s="316">
        <v>12.936228</v>
      </c>
      <c r="R132" s="315">
        <v>92.763097000000002</v>
      </c>
      <c r="S132" s="316">
        <v>34.308065999999997</v>
      </c>
      <c r="T132" s="315">
        <v>83.661034999999998</v>
      </c>
      <c r="U132" s="316">
        <v>6.767042</v>
      </c>
      <c r="V132" s="315">
        <v>508.67327999999998</v>
      </c>
      <c r="W132" s="316">
        <v>117.270066</v>
      </c>
      <c r="X132" s="315">
        <v>2118.2319929999999</v>
      </c>
      <c r="Y132" s="316">
        <v>466.54927500000002</v>
      </c>
      <c r="Z132" s="315">
        <v>10.425373</v>
      </c>
      <c r="AA132" s="316">
        <v>3.4974789999999998</v>
      </c>
      <c r="AB132" s="315">
        <v>113.592393</v>
      </c>
      <c r="AC132" s="316">
        <v>197.368844</v>
      </c>
      <c r="AD132" s="315">
        <v>39.847437999999997</v>
      </c>
      <c r="AE132" s="316">
        <v>14.007182</v>
      </c>
      <c r="AF132" s="282">
        <v>42.065694981999997</v>
      </c>
      <c r="AG132" s="317">
        <v>554.70951750999996</v>
      </c>
      <c r="AH132" s="282">
        <v>177.90951265000001</v>
      </c>
      <c r="AI132" s="317">
        <v>222.91394600000001</v>
      </c>
      <c r="AJ132" s="380">
        <v>170</v>
      </c>
    </row>
    <row r="133" spans="1:36" s="48" customFormat="1" x14ac:dyDescent="0.2">
      <c r="A133" s="318" t="s">
        <v>872</v>
      </c>
      <c r="B133" s="313" t="s">
        <v>3426</v>
      </c>
      <c r="C133" s="378">
        <v>0.60890353919999995</v>
      </c>
      <c r="D133" s="314">
        <v>2057</v>
      </c>
      <c r="E133" s="379">
        <v>1.06</v>
      </c>
      <c r="F133" s="315">
        <v>2918.0295753999999</v>
      </c>
      <c r="G133" s="282">
        <v>2254.1562684999999</v>
      </c>
      <c r="H133" s="316">
        <v>663.87330689999999</v>
      </c>
      <c r="I133" s="315">
        <v>247.92819499999999</v>
      </c>
      <c r="J133" s="316">
        <v>9.8611079999999998</v>
      </c>
      <c r="K133" s="315">
        <v>181.56263000000001</v>
      </c>
      <c r="L133" s="316">
        <v>18.361367000000001</v>
      </c>
      <c r="M133" s="282">
        <v>108.38401532</v>
      </c>
      <c r="N133" s="315">
        <v>110.68202599999999</v>
      </c>
      <c r="O133" s="316">
        <v>22.786116</v>
      </c>
      <c r="P133" s="315">
        <v>10.158061999999999</v>
      </c>
      <c r="Q133" s="316">
        <v>2.0427170000000001</v>
      </c>
      <c r="R133" s="315">
        <v>29.354423000000001</v>
      </c>
      <c r="S133" s="316">
        <v>10.91648</v>
      </c>
      <c r="T133" s="315">
        <v>22.293807999999999</v>
      </c>
      <c r="U133" s="316">
        <v>2.3918490000000001</v>
      </c>
      <c r="V133" s="315">
        <v>19.825785</v>
      </c>
      <c r="W133" s="316">
        <v>5.2872630000000003</v>
      </c>
      <c r="X133" s="315">
        <v>1260.2206639999999</v>
      </c>
      <c r="Y133" s="316">
        <v>289.69641799999999</v>
      </c>
      <c r="Z133" s="315">
        <v>0.28881499999999999</v>
      </c>
      <c r="AA133" s="316">
        <v>8.9747999999999994E-2</v>
      </c>
      <c r="AB133" s="315">
        <v>40.379130000000004</v>
      </c>
      <c r="AC133" s="316">
        <v>63.734402000000003</v>
      </c>
      <c r="AD133" s="315">
        <v>29.44312</v>
      </c>
      <c r="AE133" s="316">
        <v>6.7872459999999997</v>
      </c>
      <c r="AF133" s="282">
        <v>24.144987902</v>
      </c>
      <c r="AG133" s="317">
        <v>223.22172348999999</v>
      </c>
      <c r="AH133" s="282">
        <v>76.391681524999996</v>
      </c>
      <c r="AI133" s="317">
        <v>101.79579385</v>
      </c>
      <c r="AJ133" s="380">
        <v>181</v>
      </c>
    </row>
    <row r="134" spans="1:36" s="48" customFormat="1" x14ac:dyDescent="0.2">
      <c r="A134" s="318" t="s">
        <v>874</v>
      </c>
      <c r="B134" s="313" t="s">
        <v>3427</v>
      </c>
      <c r="C134" s="378">
        <v>2.5838906043000001</v>
      </c>
      <c r="D134" s="314">
        <v>1139</v>
      </c>
      <c r="E134" s="379">
        <v>1.91</v>
      </c>
      <c r="F134" s="315">
        <v>12382.698928</v>
      </c>
      <c r="G134" s="282">
        <v>9563.9255661999996</v>
      </c>
      <c r="H134" s="316">
        <v>2818.7733619999999</v>
      </c>
      <c r="I134" s="315">
        <v>916.16424099999995</v>
      </c>
      <c r="J134" s="316">
        <v>60.785347999999999</v>
      </c>
      <c r="K134" s="315">
        <v>810.878513</v>
      </c>
      <c r="L134" s="316">
        <v>125.314069</v>
      </c>
      <c r="M134" s="282">
        <v>366.05246749000003</v>
      </c>
      <c r="N134" s="315">
        <v>109.140021</v>
      </c>
      <c r="O134" s="316">
        <v>26.115089000000001</v>
      </c>
      <c r="P134" s="315">
        <v>50.166364000000002</v>
      </c>
      <c r="Q134" s="316">
        <v>10.437389</v>
      </c>
      <c r="R134" s="315">
        <v>47.604336000000004</v>
      </c>
      <c r="S134" s="316">
        <v>26.971890999999999</v>
      </c>
      <c r="T134" s="315">
        <v>209.31713099999999</v>
      </c>
      <c r="U134" s="316">
        <v>32.12294</v>
      </c>
      <c r="V134" s="315">
        <v>69.763300000000001</v>
      </c>
      <c r="W134" s="316">
        <v>25.327869</v>
      </c>
      <c r="X134" s="315">
        <v>5859.084793</v>
      </c>
      <c r="Y134" s="316">
        <v>1434.629674</v>
      </c>
      <c r="Z134" s="315">
        <v>1.109621</v>
      </c>
      <c r="AA134" s="316">
        <v>0.55648799999999998</v>
      </c>
      <c r="AB134" s="315">
        <v>228.36979700000001</v>
      </c>
      <c r="AC134" s="316">
        <v>216.24196499999999</v>
      </c>
      <c r="AD134" s="315">
        <v>12.738376000000001</v>
      </c>
      <c r="AE134" s="316">
        <v>5.141095</v>
      </c>
      <c r="AF134" s="282">
        <v>182.78640917999999</v>
      </c>
      <c r="AG134" s="317">
        <v>896.21668201</v>
      </c>
      <c r="AH134" s="282">
        <v>273.61995273999997</v>
      </c>
      <c r="AI134" s="317">
        <v>386.04310798</v>
      </c>
      <c r="AJ134" s="380">
        <v>91</v>
      </c>
    </row>
    <row r="135" spans="1:36" s="48" customFormat="1" x14ac:dyDescent="0.2">
      <c r="A135" s="318" t="s">
        <v>876</v>
      </c>
      <c r="B135" s="313" t="s">
        <v>3428</v>
      </c>
      <c r="C135" s="378">
        <v>0.79583119199999997</v>
      </c>
      <c r="D135" s="314">
        <v>19036</v>
      </c>
      <c r="E135" s="379">
        <v>1.08</v>
      </c>
      <c r="F135" s="315">
        <v>3813.8371772</v>
      </c>
      <c r="G135" s="282">
        <v>2917.6529958000001</v>
      </c>
      <c r="H135" s="316">
        <v>896.18418135000002</v>
      </c>
      <c r="I135" s="315">
        <v>250.37177800000001</v>
      </c>
      <c r="J135" s="316">
        <v>9.6051939999999991</v>
      </c>
      <c r="K135" s="315">
        <v>179.39878200000001</v>
      </c>
      <c r="L135" s="316">
        <v>22.621044000000001</v>
      </c>
      <c r="M135" s="282">
        <v>173.35756821000001</v>
      </c>
      <c r="N135" s="315">
        <v>15.870545</v>
      </c>
      <c r="O135" s="316">
        <v>2.5997530000000002</v>
      </c>
      <c r="P135" s="315">
        <v>11.166043</v>
      </c>
      <c r="Q135" s="316">
        <v>2.0522649999999998</v>
      </c>
      <c r="R135" s="315">
        <v>149.02472800000001</v>
      </c>
      <c r="S135" s="316">
        <v>13.789334999999999</v>
      </c>
      <c r="T135" s="315">
        <v>26.709325</v>
      </c>
      <c r="U135" s="316">
        <v>3.2536170000000002</v>
      </c>
      <c r="V135" s="315">
        <v>34.183090999999997</v>
      </c>
      <c r="W135" s="316">
        <v>7.0926030000000004</v>
      </c>
      <c r="X135" s="315">
        <v>1732.0215149999999</v>
      </c>
      <c r="Y135" s="316">
        <v>437.405573</v>
      </c>
      <c r="Z135" s="315">
        <v>1.4391529999999999</v>
      </c>
      <c r="AA135" s="316">
        <v>0.56400899999999998</v>
      </c>
      <c r="AB135" s="315">
        <v>114.80537200000001</v>
      </c>
      <c r="AC135" s="316">
        <v>92.408914999999993</v>
      </c>
      <c r="AD135" s="315">
        <v>2.121305</v>
      </c>
      <c r="AE135" s="316">
        <v>0.93995200000000001</v>
      </c>
      <c r="AF135" s="282">
        <v>12.925270709999999</v>
      </c>
      <c r="AG135" s="317">
        <v>260.28474305999998</v>
      </c>
      <c r="AH135" s="282">
        <v>89.101062958</v>
      </c>
      <c r="AI135" s="317">
        <v>168.72463067000001</v>
      </c>
      <c r="AJ135" s="380">
        <v>171</v>
      </c>
    </row>
    <row r="136" spans="1:36" s="48" customFormat="1" x14ac:dyDescent="0.2">
      <c r="A136" s="318" t="s">
        <v>878</v>
      </c>
      <c r="B136" s="313" t="s">
        <v>3429</v>
      </c>
      <c r="C136" s="378">
        <v>3.0269659349000002</v>
      </c>
      <c r="D136" s="314">
        <v>948</v>
      </c>
      <c r="E136" s="379">
        <v>7.61</v>
      </c>
      <c r="F136" s="315">
        <v>14506.035115000001</v>
      </c>
      <c r="G136" s="282">
        <v>10650.865</v>
      </c>
      <c r="H136" s="316">
        <v>3855.1701149</v>
      </c>
      <c r="I136" s="315">
        <v>1672.2593360000001</v>
      </c>
      <c r="J136" s="316">
        <v>86.171109999999999</v>
      </c>
      <c r="K136" s="315">
        <v>3357.079217</v>
      </c>
      <c r="L136" s="316">
        <v>273.93770699999999</v>
      </c>
      <c r="M136" s="282">
        <v>1305.8954553999999</v>
      </c>
      <c r="N136" s="315">
        <v>387.67728799999998</v>
      </c>
      <c r="O136" s="316">
        <v>82.027388000000002</v>
      </c>
      <c r="P136" s="315">
        <v>388.66828099999998</v>
      </c>
      <c r="Q136" s="316">
        <v>69.172376</v>
      </c>
      <c r="R136" s="315">
        <v>1190.7760290000001</v>
      </c>
      <c r="S136" s="316">
        <v>288.26576499999999</v>
      </c>
      <c r="T136" s="315">
        <v>615.90216399999997</v>
      </c>
      <c r="U136" s="316">
        <v>51.191330999999998</v>
      </c>
      <c r="V136" s="315">
        <v>274.12535600000001</v>
      </c>
      <c r="W136" s="316">
        <v>54.995888000000001</v>
      </c>
      <c r="X136" s="315">
        <v>376.99426599999998</v>
      </c>
      <c r="Y136" s="316">
        <v>81.418546000000006</v>
      </c>
      <c r="Z136" s="315">
        <v>7.4649089999999996</v>
      </c>
      <c r="AA136" s="316">
        <v>1.4109309999999999</v>
      </c>
      <c r="AB136" s="315">
        <v>545.90713900000003</v>
      </c>
      <c r="AC136" s="316">
        <v>922.77614800000003</v>
      </c>
      <c r="AD136" s="315">
        <v>137.596183</v>
      </c>
      <c r="AE136" s="316">
        <v>27.501640999999999</v>
      </c>
      <c r="AF136" s="282">
        <v>22.462633759999999</v>
      </c>
      <c r="AG136" s="317">
        <v>1181.9123353</v>
      </c>
      <c r="AH136" s="282">
        <v>527.48412212999995</v>
      </c>
      <c r="AI136" s="317">
        <v>574.96156970000004</v>
      </c>
      <c r="AJ136" s="380">
        <v>144</v>
      </c>
    </row>
    <row r="137" spans="1:36" s="48" customFormat="1" x14ac:dyDescent="0.2">
      <c r="A137" s="318" t="s">
        <v>880</v>
      </c>
      <c r="B137" s="313" t="s">
        <v>3430</v>
      </c>
      <c r="C137" s="378">
        <v>0.75188704620000002</v>
      </c>
      <c r="D137" s="314">
        <v>2366</v>
      </c>
      <c r="E137" s="379">
        <v>1.61</v>
      </c>
      <c r="F137" s="315">
        <v>3603.2450079999999</v>
      </c>
      <c r="G137" s="282">
        <v>2789.2520404000002</v>
      </c>
      <c r="H137" s="316">
        <v>813.99296762999995</v>
      </c>
      <c r="I137" s="315">
        <v>381.32456999999999</v>
      </c>
      <c r="J137" s="316">
        <v>15.800711</v>
      </c>
      <c r="K137" s="315">
        <v>527.74057300000004</v>
      </c>
      <c r="L137" s="316">
        <v>41.543210000000002</v>
      </c>
      <c r="M137" s="282">
        <v>254.52437689999999</v>
      </c>
      <c r="N137" s="315">
        <v>111.12188999999999</v>
      </c>
      <c r="O137" s="316">
        <v>20.679051000000001</v>
      </c>
      <c r="P137" s="315">
        <v>127.454516</v>
      </c>
      <c r="Q137" s="316">
        <v>20.783463999999999</v>
      </c>
      <c r="R137" s="315">
        <v>151.14527000000001</v>
      </c>
      <c r="S137" s="316">
        <v>36.222642</v>
      </c>
      <c r="T137" s="315">
        <v>139.964834</v>
      </c>
      <c r="U137" s="316">
        <v>14.372382999999999</v>
      </c>
      <c r="V137" s="315">
        <v>35.344769999999997</v>
      </c>
      <c r="W137" s="316">
        <v>5.637664</v>
      </c>
      <c r="X137" s="315">
        <v>690.07601699999998</v>
      </c>
      <c r="Y137" s="316">
        <v>153.79539399999999</v>
      </c>
      <c r="Z137" s="315">
        <v>3.9060090000000001</v>
      </c>
      <c r="AA137" s="316">
        <v>1.226299</v>
      </c>
      <c r="AB137" s="315">
        <v>123.307236</v>
      </c>
      <c r="AC137" s="316">
        <v>150.85110900000001</v>
      </c>
      <c r="AD137" s="315">
        <v>71.074708000000001</v>
      </c>
      <c r="AE137" s="316">
        <v>16.698352</v>
      </c>
      <c r="AF137" s="282">
        <v>21.066702643999999</v>
      </c>
      <c r="AG137" s="317">
        <v>288.36910352000001</v>
      </c>
      <c r="AH137" s="282">
        <v>81.313211346000003</v>
      </c>
      <c r="AI137" s="317">
        <v>117.90094190000001</v>
      </c>
      <c r="AJ137" s="380">
        <v>158</v>
      </c>
    </row>
    <row r="138" spans="1:36" s="48" customFormat="1" x14ac:dyDescent="0.2">
      <c r="A138" s="318" t="s">
        <v>882</v>
      </c>
      <c r="B138" s="313" t="s">
        <v>3431</v>
      </c>
      <c r="C138" s="378">
        <v>0.87899207400000001</v>
      </c>
      <c r="D138" s="314">
        <v>5139</v>
      </c>
      <c r="E138" s="379">
        <v>3.19</v>
      </c>
      <c r="F138" s="315">
        <v>4212.3664969000001</v>
      </c>
      <c r="G138" s="282">
        <v>3080.4378486999999</v>
      </c>
      <c r="H138" s="316">
        <v>1131.9286482</v>
      </c>
      <c r="I138" s="315">
        <v>638.33540600000003</v>
      </c>
      <c r="J138" s="316">
        <v>34.660972000000001</v>
      </c>
      <c r="K138" s="315">
        <v>1051.2666449999999</v>
      </c>
      <c r="L138" s="316">
        <v>78.477136000000002</v>
      </c>
      <c r="M138" s="282">
        <v>431.31455942000002</v>
      </c>
      <c r="N138" s="315">
        <v>95.383071000000001</v>
      </c>
      <c r="O138" s="316">
        <v>14.65485</v>
      </c>
      <c r="P138" s="315">
        <v>197.81199100000001</v>
      </c>
      <c r="Q138" s="316">
        <v>31.985710999999998</v>
      </c>
      <c r="R138" s="315">
        <v>240.78661199999999</v>
      </c>
      <c r="S138" s="316">
        <v>73.004345999999998</v>
      </c>
      <c r="T138" s="315">
        <v>90.217388</v>
      </c>
      <c r="U138" s="316">
        <v>9.2339959999999994</v>
      </c>
      <c r="V138" s="315">
        <v>50.941946000000002</v>
      </c>
      <c r="W138" s="316">
        <v>15.693720000000001</v>
      </c>
      <c r="X138" s="315">
        <v>9.5553629999999998</v>
      </c>
      <c r="Y138" s="316">
        <v>1.731854</v>
      </c>
      <c r="Z138" s="315">
        <v>54.484884999999998</v>
      </c>
      <c r="AA138" s="316">
        <v>18.755541000000001</v>
      </c>
      <c r="AB138" s="315">
        <v>127.514431</v>
      </c>
      <c r="AC138" s="316">
        <v>263.064258</v>
      </c>
      <c r="AD138" s="315">
        <v>10.353588</v>
      </c>
      <c r="AE138" s="316">
        <v>2.163198</v>
      </c>
      <c r="AF138" s="282">
        <v>4.7383945173999997</v>
      </c>
      <c r="AG138" s="317">
        <v>386.06857551000002</v>
      </c>
      <c r="AH138" s="282">
        <v>142.55990797999999</v>
      </c>
      <c r="AI138" s="317">
        <v>137.60815223</v>
      </c>
      <c r="AJ138" s="380">
        <v>240</v>
      </c>
    </row>
    <row r="139" spans="1:36" s="48" customFormat="1" x14ac:dyDescent="0.2">
      <c r="A139" s="318" t="s">
        <v>884</v>
      </c>
      <c r="B139" s="313" t="s">
        <v>3432</v>
      </c>
      <c r="C139" s="378">
        <v>0.28871320849999998</v>
      </c>
      <c r="D139" s="314">
        <v>22184</v>
      </c>
      <c r="E139" s="379">
        <v>1.34</v>
      </c>
      <c r="F139" s="315">
        <v>1383.5913685</v>
      </c>
      <c r="G139" s="282">
        <v>1019.8309455999999</v>
      </c>
      <c r="H139" s="316">
        <v>363.76042288999997</v>
      </c>
      <c r="I139" s="315">
        <v>212.030722</v>
      </c>
      <c r="J139" s="316">
        <v>11.824026999999999</v>
      </c>
      <c r="K139" s="315">
        <v>296.27502900000002</v>
      </c>
      <c r="L139" s="316">
        <v>22.849388000000001</v>
      </c>
      <c r="M139" s="282">
        <v>133.28505274</v>
      </c>
      <c r="N139" s="315">
        <v>21.098067</v>
      </c>
      <c r="O139" s="316">
        <v>3.3278949999999998</v>
      </c>
      <c r="P139" s="315">
        <v>85.911845999999997</v>
      </c>
      <c r="Q139" s="316">
        <v>13.612107</v>
      </c>
      <c r="R139" s="315">
        <v>64.502368000000004</v>
      </c>
      <c r="S139" s="316">
        <v>20.036695000000002</v>
      </c>
      <c r="T139" s="315">
        <v>24.015794</v>
      </c>
      <c r="U139" s="316">
        <v>2.742073</v>
      </c>
      <c r="V139" s="315">
        <v>9.3900330000000007</v>
      </c>
      <c r="W139" s="316">
        <v>2.9825560000000002</v>
      </c>
      <c r="X139" s="315">
        <v>3.6543580000000002</v>
      </c>
      <c r="Y139" s="316">
        <v>1.1630499999999999</v>
      </c>
      <c r="Z139" s="315">
        <v>84.475193000000004</v>
      </c>
      <c r="AA139" s="316">
        <v>25.523463</v>
      </c>
      <c r="AB139" s="315">
        <v>41.729818999999999</v>
      </c>
      <c r="AC139" s="316">
        <v>78.295890999999997</v>
      </c>
      <c r="AD139" s="315">
        <v>7.0478160000000001</v>
      </c>
      <c r="AE139" s="316">
        <v>1.208672</v>
      </c>
      <c r="AF139" s="282">
        <v>7.0492292818999998</v>
      </c>
      <c r="AG139" s="317">
        <v>121.31660561</v>
      </c>
      <c r="AH139" s="282">
        <v>43.457897938999999</v>
      </c>
      <c r="AI139" s="317">
        <v>44.785721729000002</v>
      </c>
      <c r="AJ139" s="380">
        <v>286</v>
      </c>
    </row>
    <row r="140" spans="1:36" s="48" customFormat="1" x14ac:dyDescent="0.2">
      <c r="A140" s="318" t="s">
        <v>886</v>
      </c>
      <c r="B140" s="313" t="s">
        <v>3433</v>
      </c>
      <c r="C140" s="378">
        <v>1.1031935945</v>
      </c>
      <c r="D140" s="314">
        <v>847</v>
      </c>
      <c r="E140" s="379">
        <v>3.43</v>
      </c>
      <c r="F140" s="315">
        <v>5286.8005005000005</v>
      </c>
      <c r="G140" s="282">
        <v>3927.2023241000002</v>
      </c>
      <c r="H140" s="316">
        <v>1359.5981764000001</v>
      </c>
      <c r="I140" s="315">
        <v>770.98864400000002</v>
      </c>
      <c r="J140" s="316">
        <v>46.023594000000003</v>
      </c>
      <c r="K140" s="315">
        <v>1242.472663</v>
      </c>
      <c r="L140" s="316">
        <v>88.232303999999999</v>
      </c>
      <c r="M140" s="282">
        <v>486.86114821000001</v>
      </c>
      <c r="N140" s="315">
        <v>420.39847300000002</v>
      </c>
      <c r="O140" s="316">
        <v>41.455309</v>
      </c>
      <c r="P140" s="315">
        <v>84.987036000000003</v>
      </c>
      <c r="Q140" s="316">
        <v>11.460008999999999</v>
      </c>
      <c r="R140" s="315">
        <v>141.348218</v>
      </c>
      <c r="S140" s="316">
        <v>56.503020999999997</v>
      </c>
      <c r="T140" s="315">
        <v>183.35638700000001</v>
      </c>
      <c r="U140" s="316">
        <v>20.434553000000001</v>
      </c>
      <c r="V140" s="315">
        <v>114.56663399999999</v>
      </c>
      <c r="W140" s="316">
        <v>24.155764999999999</v>
      </c>
      <c r="X140" s="315">
        <v>109.29592599999999</v>
      </c>
      <c r="Y140" s="316">
        <v>24.995951000000002</v>
      </c>
      <c r="Z140" s="315">
        <v>69.859093000000001</v>
      </c>
      <c r="AA140" s="316">
        <v>24.473922000000002</v>
      </c>
      <c r="AB140" s="315">
        <v>183.557412</v>
      </c>
      <c r="AC140" s="316">
        <v>320.00927899999999</v>
      </c>
      <c r="AD140" s="315">
        <v>15.329453000000001</v>
      </c>
      <c r="AE140" s="316">
        <v>1.5564469999999999</v>
      </c>
      <c r="AF140" s="282">
        <v>7.9421836921000004</v>
      </c>
      <c r="AG140" s="317">
        <v>455.34650475000001</v>
      </c>
      <c r="AH140" s="282">
        <v>169.09996326999999</v>
      </c>
      <c r="AI140" s="317">
        <v>172.09060783999999</v>
      </c>
      <c r="AJ140" s="380">
        <v>161</v>
      </c>
    </row>
    <row r="141" spans="1:36" s="48" customFormat="1" x14ac:dyDescent="0.2">
      <c r="A141" s="318" t="s">
        <v>888</v>
      </c>
      <c r="B141" s="313" t="s">
        <v>3434</v>
      </c>
      <c r="C141" s="378">
        <v>0.29440741059999997</v>
      </c>
      <c r="D141" s="314">
        <v>5844</v>
      </c>
      <c r="E141" s="379">
        <v>1.32</v>
      </c>
      <c r="F141" s="315">
        <v>1410.8795170999999</v>
      </c>
      <c r="G141" s="282">
        <v>1038.4013586999999</v>
      </c>
      <c r="H141" s="316">
        <v>372.47815847999999</v>
      </c>
      <c r="I141" s="315">
        <v>236.371094</v>
      </c>
      <c r="J141" s="316">
        <v>12.049893000000001</v>
      </c>
      <c r="K141" s="315">
        <v>312.492211</v>
      </c>
      <c r="L141" s="316">
        <v>25.161971000000001</v>
      </c>
      <c r="M141" s="282">
        <v>135.78025238000001</v>
      </c>
      <c r="N141" s="315">
        <v>43.903227000000001</v>
      </c>
      <c r="O141" s="316">
        <v>4.5265459999999997</v>
      </c>
      <c r="P141" s="315">
        <v>8.3260310000000004</v>
      </c>
      <c r="Q141" s="316">
        <v>1.4355329999999999</v>
      </c>
      <c r="R141" s="315">
        <v>18.552308</v>
      </c>
      <c r="S141" s="316">
        <v>11.294373</v>
      </c>
      <c r="T141" s="315">
        <v>41.263753999999999</v>
      </c>
      <c r="U141" s="316">
        <v>4.076873</v>
      </c>
      <c r="V141" s="315">
        <v>5.1858190000000004</v>
      </c>
      <c r="W141" s="316">
        <v>1.312065</v>
      </c>
      <c r="X141" s="315">
        <v>70.723169999999996</v>
      </c>
      <c r="Y141" s="316">
        <v>15.849399</v>
      </c>
      <c r="Z141" s="315">
        <v>81.520081000000005</v>
      </c>
      <c r="AA141" s="316">
        <v>24.807023000000001</v>
      </c>
      <c r="AB141" s="315">
        <v>54.237006999999998</v>
      </c>
      <c r="AC141" s="316">
        <v>84.310852999999994</v>
      </c>
      <c r="AD141" s="315">
        <v>1.907877</v>
      </c>
      <c r="AE141" s="316">
        <v>0.43834800000000002</v>
      </c>
      <c r="AF141" s="282">
        <v>2.1542508223999999</v>
      </c>
      <c r="AG141" s="317">
        <v>122.74586653999999</v>
      </c>
      <c r="AH141" s="282">
        <v>46.569536159999998</v>
      </c>
      <c r="AI141" s="317">
        <v>43.884156034</v>
      </c>
      <c r="AJ141" s="380">
        <v>236</v>
      </c>
    </row>
    <row r="142" spans="1:36" s="48" customFormat="1" x14ac:dyDescent="0.2">
      <c r="A142" s="318" t="s">
        <v>890</v>
      </c>
      <c r="B142" s="313" t="s">
        <v>3435</v>
      </c>
      <c r="C142" s="378">
        <v>0.89618063640000001</v>
      </c>
      <c r="D142" s="314">
        <v>15854</v>
      </c>
      <c r="E142" s="379">
        <v>2.81</v>
      </c>
      <c r="F142" s="315">
        <v>4294.7387119000005</v>
      </c>
      <c r="G142" s="282">
        <v>3194.9946798000001</v>
      </c>
      <c r="H142" s="316">
        <v>1099.7440320999999</v>
      </c>
      <c r="I142" s="315">
        <v>700.48672899999997</v>
      </c>
      <c r="J142" s="316">
        <v>33.695027000000003</v>
      </c>
      <c r="K142" s="315">
        <v>1141.6251990000001</v>
      </c>
      <c r="L142" s="316">
        <v>81.452572000000004</v>
      </c>
      <c r="M142" s="282">
        <v>412.15727190000001</v>
      </c>
      <c r="N142" s="315">
        <v>157.730018</v>
      </c>
      <c r="O142" s="316">
        <v>29.126508999999999</v>
      </c>
      <c r="P142" s="315">
        <v>75.904218</v>
      </c>
      <c r="Q142" s="316">
        <v>12.791013</v>
      </c>
      <c r="R142" s="315">
        <v>116.74164500000001</v>
      </c>
      <c r="S142" s="316">
        <v>42.291305999999999</v>
      </c>
      <c r="T142" s="315">
        <v>143.953947</v>
      </c>
      <c r="U142" s="316">
        <v>14.311144000000001</v>
      </c>
      <c r="V142" s="315">
        <v>147.244057</v>
      </c>
      <c r="W142" s="316">
        <v>36.982807000000001</v>
      </c>
      <c r="X142" s="315">
        <v>50.152172999999998</v>
      </c>
      <c r="Y142" s="316">
        <v>11.713831000000001</v>
      </c>
      <c r="Z142" s="315">
        <v>34.935144000000001</v>
      </c>
      <c r="AA142" s="316">
        <v>12.682198</v>
      </c>
      <c r="AB142" s="315">
        <v>141.403707</v>
      </c>
      <c r="AC142" s="316">
        <v>263.51907599999998</v>
      </c>
      <c r="AD142" s="315">
        <v>8.2410999999999994</v>
      </c>
      <c r="AE142" s="316">
        <v>2.8498380000000001</v>
      </c>
      <c r="AF142" s="282">
        <v>2.1678674393000001</v>
      </c>
      <c r="AG142" s="317">
        <v>355.56763167000003</v>
      </c>
      <c r="AH142" s="282">
        <v>127.81878214</v>
      </c>
      <c r="AI142" s="317">
        <v>137.19390110000001</v>
      </c>
      <c r="AJ142" s="380">
        <v>277</v>
      </c>
    </row>
    <row r="143" spans="1:36" s="48" customFormat="1" x14ac:dyDescent="0.2">
      <c r="A143" s="318" t="s">
        <v>892</v>
      </c>
      <c r="B143" s="313" t="s">
        <v>3436</v>
      </c>
      <c r="C143" s="378">
        <v>0.29034378199999999</v>
      </c>
      <c r="D143" s="314">
        <v>32840</v>
      </c>
      <c r="E143" s="379">
        <v>1.25</v>
      </c>
      <c r="F143" s="315">
        <v>1391.4055154</v>
      </c>
      <c r="G143" s="282">
        <v>1021.7056166</v>
      </c>
      <c r="H143" s="316">
        <v>369.69989879000002</v>
      </c>
      <c r="I143" s="315">
        <v>285.33617199999998</v>
      </c>
      <c r="J143" s="316">
        <v>12.794952</v>
      </c>
      <c r="K143" s="315">
        <v>360.26387899999997</v>
      </c>
      <c r="L143" s="316">
        <v>27.940629999999999</v>
      </c>
      <c r="M143" s="282">
        <v>141.24363686999999</v>
      </c>
      <c r="N143" s="315">
        <v>29.309615999999998</v>
      </c>
      <c r="O143" s="316">
        <v>6.8535349999999999</v>
      </c>
      <c r="P143" s="315">
        <v>19.600359000000001</v>
      </c>
      <c r="Q143" s="316">
        <v>3.2319249999999999</v>
      </c>
      <c r="R143" s="315">
        <v>16.799261999999999</v>
      </c>
      <c r="S143" s="316">
        <v>9.5197889999999994</v>
      </c>
      <c r="T143" s="315">
        <v>30.504553000000001</v>
      </c>
      <c r="U143" s="316">
        <v>3.7605849999999998</v>
      </c>
      <c r="V143" s="315">
        <v>6.7322350000000002</v>
      </c>
      <c r="W143" s="316">
        <v>1.5364979999999999</v>
      </c>
      <c r="X143" s="315">
        <v>17.478587999999998</v>
      </c>
      <c r="Y143" s="316">
        <v>4.5592160000000002</v>
      </c>
      <c r="Z143" s="315">
        <v>51.160800999999999</v>
      </c>
      <c r="AA143" s="316">
        <v>15.629303999999999</v>
      </c>
      <c r="AB143" s="315">
        <v>50.754880999999997</v>
      </c>
      <c r="AC143" s="316">
        <v>92.555347999999995</v>
      </c>
      <c r="AD143" s="315">
        <v>1.225719</v>
      </c>
      <c r="AE143" s="316">
        <v>0.324486</v>
      </c>
      <c r="AF143" s="282">
        <v>0.55024376050000001</v>
      </c>
      <c r="AG143" s="317">
        <v>113.34903616</v>
      </c>
      <c r="AH143" s="282">
        <v>42.730286425999999</v>
      </c>
      <c r="AI143" s="317">
        <v>45.659979915000001</v>
      </c>
      <c r="AJ143" s="380">
        <v>293</v>
      </c>
    </row>
    <row r="144" spans="1:36" s="48" customFormat="1" x14ac:dyDescent="0.2">
      <c r="A144" s="318" t="s">
        <v>894</v>
      </c>
      <c r="B144" s="313" t="s">
        <v>3437</v>
      </c>
      <c r="C144" s="378">
        <v>0.89267625370000003</v>
      </c>
      <c r="D144" s="314">
        <v>707</v>
      </c>
      <c r="E144" s="379">
        <v>1.91</v>
      </c>
      <c r="F144" s="315">
        <v>4277.9447671999997</v>
      </c>
      <c r="G144" s="282">
        <v>3259.8868186999998</v>
      </c>
      <c r="H144" s="316">
        <v>1018.0579485</v>
      </c>
      <c r="I144" s="315">
        <v>597.57548399999996</v>
      </c>
      <c r="J144" s="316">
        <v>26.83625</v>
      </c>
      <c r="K144" s="315">
        <v>710.19680400000004</v>
      </c>
      <c r="L144" s="316">
        <v>49.136792999999997</v>
      </c>
      <c r="M144" s="282">
        <v>275.51713889000001</v>
      </c>
      <c r="N144" s="315">
        <v>63.863590000000002</v>
      </c>
      <c r="O144" s="316">
        <v>16.067699000000001</v>
      </c>
      <c r="P144" s="315">
        <v>43.253397</v>
      </c>
      <c r="Q144" s="316">
        <v>7.6081260000000004</v>
      </c>
      <c r="R144" s="315">
        <v>66.983816000000004</v>
      </c>
      <c r="S144" s="316">
        <v>27.584629</v>
      </c>
      <c r="T144" s="315">
        <v>47.828021</v>
      </c>
      <c r="U144" s="316">
        <v>5.6718780000000004</v>
      </c>
      <c r="V144" s="315">
        <v>1049.173845</v>
      </c>
      <c r="W144" s="316">
        <v>225.673642</v>
      </c>
      <c r="X144" s="315">
        <v>104.483023</v>
      </c>
      <c r="Y144" s="316">
        <v>20.813310000000001</v>
      </c>
      <c r="Z144" s="315">
        <v>23.406680000000001</v>
      </c>
      <c r="AA144" s="316">
        <v>9.5866489999999995</v>
      </c>
      <c r="AB144" s="315">
        <v>114.747513</v>
      </c>
      <c r="AC144" s="316">
        <v>182.39511999999999</v>
      </c>
      <c r="AD144" s="315">
        <v>0.51214300000000001</v>
      </c>
      <c r="AE144" s="316">
        <v>8.6879999999999999E-2</v>
      </c>
      <c r="AF144" s="282">
        <v>1.9103720948</v>
      </c>
      <c r="AG144" s="317">
        <v>366.43348401999998</v>
      </c>
      <c r="AH144" s="282">
        <v>100.796736</v>
      </c>
      <c r="AI144" s="317">
        <v>139.80174513</v>
      </c>
      <c r="AJ144" s="380">
        <v>134</v>
      </c>
    </row>
    <row r="145" spans="1:36" s="48" customFormat="1" x14ac:dyDescent="0.2">
      <c r="A145" s="318" t="s">
        <v>896</v>
      </c>
      <c r="B145" s="313" t="s">
        <v>3438</v>
      </c>
      <c r="C145" s="378">
        <v>0.25237315869999999</v>
      </c>
      <c r="D145" s="314">
        <v>5452</v>
      </c>
      <c r="E145" s="379">
        <v>1.1299999999999999</v>
      </c>
      <c r="F145" s="315">
        <v>1209.4400731999999</v>
      </c>
      <c r="G145" s="282">
        <v>904.30961160000004</v>
      </c>
      <c r="H145" s="316">
        <v>305.13046156000001</v>
      </c>
      <c r="I145" s="315">
        <v>268.13058100000001</v>
      </c>
      <c r="J145" s="316">
        <v>10.641128</v>
      </c>
      <c r="K145" s="315">
        <v>270.47341999999998</v>
      </c>
      <c r="L145" s="316">
        <v>20.545919999999999</v>
      </c>
      <c r="M145" s="282">
        <v>111.29349707</v>
      </c>
      <c r="N145" s="315">
        <v>7.394838</v>
      </c>
      <c r="O145" s="316">
        <v>2.6499139999999999</v>
      </c>
      <c r="P145" s="315">
        <v>5.4809190000000001</v>
      </c>
      <c r="Q145" s="316">
        <v>1.0202169999999999</v>
      </c>
      <c r="R145" s="315">
        <v>9.0412459999999992</v>
      </c>
      <c r="S145" s="316">
        <v>6.8676769999999996</v>
      </c>
      <c r="T145" s="315">
        <v>11.720947000000001</v>
      </c>
      <c r="U145" s="316">
        <v>1.9965219999999999</v>
      </c>
      <c r="V145" s="315">
        <v>96.891748000000007</v>
      </c>
      <c r="W145" s="316">
        <v>23.172612999999998</v>
      </c>
      <c r="X145" s="315">
        <v>13.096120000000001</v>
      </c>
      <c r="Y145" s="316">
        <v>2.767925</v>
      </c>
      <c r="Z145" s="315">
        <v>46.411150999999997</v>
      </c>
      <c r="AA145" s="316">
        <v>13.849935</v>
      </c>
      <c r="AB145" s="315">
        <v>43.330120999999998</v>
      </c>
      <c r="AC145" s="316">
        <v>72.625358000000006</v>
      </c>
      <c r="AD145" s="315">
        <v>4.9509999999999997E-3</v>
      </c>
      <c r="AE145" s="316">
        <v>9.6299999999999999E-4</v>
      </c>
      <c r="AF145" s="282">
        <v>0.16264752839999999</v>
      </c>
      <c r="AG145" s="317">
        <v>100.50210705000001</v>
      </c>
      <c r="AH145" s="282">
        <v>32.177192153</v>
      </c>
      <c r="AI145" s="317">
        <v>37.190414895000004</v>
      </c>
      <c r="AJ145" s="380">
        <v>209</v>
      </c>
    </row>
    <row r="146" spans="1:36" s="48" customFormat="1" x14ac:dyDescent="0.2">
      <c r="A146" s="318" t="s">
        <v>898</v>
      </c>
      <c r="B146" s="313" t="s">
        <v>3439</v>
      </c>
      <c r="C146" s="378">
        <v>0.91668308239999996</v>
      </c>
      <c r="D146" s="314">
        <v>760</v>
      </c>
      <c r="E146" s="379">
        <v>3.28</v>
      </c>
      <c r="F146" s="315">
        <v>4392.9919492999998</v>
      </c>
      <c r="G146" s="282">
        <v>3236.4351065999999</v>
      </c>
      <c r="H146" s="316">
        <v>1156.5568427000001</v>
      </c>
      <c r="I146" s="315">
        <v>646.39878799999997</v>
      </c>
      <c r="J146" s="316">
        <v>29.553032999999999</v>
      </c>
      <c r="K146" s="315">
        <v>989.82385899999997</v>
      </c>
      <c r="L146" s="316">
        <v>67.050787</v>
      </c>
      <c r="M146" s="282">
        <v>427.53831702999997</v>
      </c>
      <c r="N146" s="315">
        <v>100.886033</v>
      </c>
      <c r="O146" s="316">
        <v>16.091206</v>
      </c>
      <c r="P146" s="315">
        <v>167.125553</v>
      </c>
      <c r="Q146" s="316">
        <v>28.337571000000001</v>
      </c>
      <c r="R146" s="315">
        <v>240.80516700000001</v>
      </c>
      <c r="S146" s="316">
        <v>75.040558000000004</v>
      </c>
      <c r="T146" s="315">
        <v>82.628871000000004</v>
      </c>
      <c r="U146" s="316">
        <v>9.0878099999999993</v>
      </c>
      <c r="V146" s="315">
        <v>155.37395900000001</v>
      </c>
      <c r="W146" s="316">
        <v>40.620795999999999</v>
      </c>
      <c r="X146" s="315">
        <v>99.167112000000003</v>
      </c>
      <c r="Y146" s="316">
        <v>20.026040999999999</v>
      </c>
      <c r="Z146" s="315">
        <v>73.720896999999994</v>
      </c>
      <c r="AA146" s="316">
        <v>25.629722999999998</v>
      </c>
      <c r="AB146" s="315">
        <v>141.4033</v>
      </c>
      <c r="AC146" s="316">
        <v>252.453169</v>
      </c>
      <c r="AD146" s="315">
        <v>6.3229670000000002</v>
      </c>
      <c r="AE146" s="316">
        <v>1.3873899999999999</v>
      </c>
      <c r="AF146" s="282">
        <v>2.5745330158000002</v>
      </c>
      <c r="AG146" s="317">
        <v>408.56407030000003</v>
      </c>
      <c r="AH146" s="282">
        <v>142.47321056000001</v>
      </c>
      <c r="AI146" s="317">
        <v>142.90722969999999</v>
      </c>
      <c r="AJ146" s="380">
        <v>157</v>
      </c>
    </row>
    <row r="147" spans="1:36" s="48" customFormat="1" x14ac:dyDescent="0.2">
      <c r="A147" s="318" t="s">
        <v>900</v>
      </c>
      <c r="B147" s="313" t="s">
        <v>3440</v>
      </c>
      <c r="C147" s="378">
        <v>0.3037853264</v>
      </c>
      <c r="D147" s="314">
        <v>4684</v>
      </c>
      <c r="E147" s="379">
        <v>1.08</v>
      </c>
      <c r="F147" s="315">
        <v>1455.8210127</v>
      </c>
      <c r="G147" s="282">
        <v>1105.3071792999999</v>
      </c>
      <c r="H147" s="316">
        <v>350.51383342000003</v>
      </c>
      <c r="I147" s="315">
        <v>178.04627600000001</v>
      </c>
      <c r="J147" s="316">
        <v>9.6049699999999998</v>
      </c>
      <c r="K147" s="315">
        <v>165.20597699999999</v>
      </c>
      <c r="L147" s="316">
        <v>14.608139</v>
      </c>
      <c r="M147" s="282">
        <v>89.334238811000006</v>
      </c>
      <c r="N147" s="315">
        <v>5.5702800000000003</v>
      </c>
      <c r="O147" s="316">
        <v>0.98612299999999997</v>
      </c>
      <c r="P147" s="315">
        <v>43.053801999999997</v>
      </c>
      <c r="Q147" s="316">
        <v>7.1971100000000003</v>
      </c>
      <c r="R147" s="315">
        <v>26.764565999999999</v>
      </c>
      <c r="S147" s="316">
        <v>10.691064000000001</v>
      </c>
      <c r="T147" s="315">
        <v>13.382270999999999</v>
      </c>
      <c r="U147" s="316">
        <v>1.6856610000000001</v>
      </c>
      <c r="V147" s="315">
        <v>3.2742930000000001</v>
      </c>
      <c r="W147" s="316">
        <v>0.67019300000000004</v>
      </c>
      <c r="X147" s="315">
        <v>437.35798499999999</v>
      </c>
      <c r="Y147" s="316">
        <v>94.574400999999995</v>
      </c>
      <c r="Z147" s="315">
        <v>42.759037999999997</v>
      </c>
      <c r="AA147" s="316">
        <v>13.618463999999999</v>
      </c>
      <c r="AB147" s="315">
        <v>27.661383000000001</v>
      </c>
      <c r="AC147" s="316">
        <v>51.454715999999998</v>
      </c>
      <c r="AD147" s="315">
        <v>1.9185950000000001</v>
      </c>
      <c r="AE147" s="316">
        <v>1.0133719999999999</v>
      </c>
      <c r="AF147" s="282">
        <v>3.5429583984000002</v>
      </c>
      <c r="AG147" s="317">
        <v>123.03118874</v>
      </c>
      <c r="AH147" s="282">
        <v>39.137056493000003</v>
      </c>
      <c r="AI147" s="317">
        <v>49.676890706000002</v>
      </c>
      <c r="AJ147" s="380">
        <v>219</v>
      </c>
    </row>
    <row r="148" spans="1:36" s="48" customFormat="1" x14ac:dyDescent="0.2">
      <c r="A148" s="318" t="s">
        <v>902</v>
      </c>
      <c r="B148" s="313" t="s">
        <v>3441</v>
      </c>
      <c r="C148" s="378">
        <v>0.91179849960000003</v>
      </c>
      <c r="D148" s="314">
        <v>5346</v>
      </c>
      <c r="E148" s="379">
        <v>2.62</v>
      </c>
      <c r="F148" s="315">
        <v>4369.5837144999996</v>
      </c>
      <c r="G148" s="282">
        <v>3280.7167549999999</v>
      </c>
      <c r="H148" s="316">
        <v>1088.8669594</v>
      </c>
      <c r="I148" s="315">
        <v>612.46821199999999</v>
      </c>
      <c r="J148" s="316">
        <v>28.94416</v>
      </c>
      <c r="K148" s="315">
        <v>856.08541300000002</v>
      </c>
      <c r="L148" s="316">
        <v>71.200971999999993</v>
      </c>
      <c r="M148" s="282">
        <v>349.72513544999998</v>
      </c>
      <c r="N148" s="315">
        <v>111.80345</v>
      </c>
      <c r="O148" s="316">
        <v>22.686226999999999</v>
      </c>
      <c r="P148" s="315">
        <v>123.983233</v>
      </c>
      <c r="Q148" s="316">
        <v>21.850984</v>
      </c>
      <c r="R148" s="315">
        <v>102.194006</v>
      </c>
      <c r="S148" s="316">
        <v>40.975450000000002</v>
      </c>
      <c r="T148" s="315">
        <v>156.420197</v>
      </c>
      <c r="U148" s="316">
        <v>16.574128999999999</v>
      </c>
      <c r="V148" s="315">
        <v>200.08250799999999</v>
      </c>
      <c r="W148" s="316">
        <v>47.115993000000003</v>
      </c>
      <c r="X148" s="315">
        <v>423.27515199999999</v>
      </c>
      <c r="Y148" s="316">
        <v>97.259378999999996</v>
      </c>
      <c r="Z148" s="315">
        <v>22.194419</v>
      </c>
      <c r="AA148" s="316">
        <v>7.3767990000000001</v>
      </c>
      <c r="AB148" s="315">
        <v>137.27180200000001</v>
      </c>
      <c r="AC148" s="316">
        <v>216.95539099999999</v>
      </c>
      <c r="AD148" s="315">
        <v>44.782186000000003</v>
      </c>
      <c r="AE148" s="316">
        <v>9.782648</v>
      </c>
      <c r="AF148" s="282">
        <v>6.6544135762999996</v>
      </c>
      <c r="AG148" s="317">
        <v>354.12459165000001</v>
      </c>
      <c r="AH148" s="282">
        <v>135.83362574</v>
      </c>
      <c r="AI148" s="317">
        <v>151.96323824000001</v>
      </c>
      <c r="AJ148" s="380">
        <v>235</v>
      </c>
    </row>
    <row r="149" spans="1:36" s="48" customFormat="1" x14ac:dyDescent="0.2">
      <c r="A149" s="318" t="s">
        <v>904</v>
      </c>
      <c r="B149" s="313" t="s">
        <v>3442</v>
      </c>
      <c r="C149" s="378">
        <v>0.29476192080000002</v>
      </c>
      <c r="D149" s="314">
        <v>15783</v>
      </c>
      <c r="E149" s="379">
        <v>1.21</v>
      </c>
      <c r="F149" s="315">
        <v>1412.5784254</v>
      </c>
      <c r="G149" s="282">
        <v>1079.2114345</v>
      </c>
      <c r="H149" s="316">
        <v>333.36699087</v>
      </c>
      <c r="I149" s="315">
        <v>184.05174099999999</v>
      </c>
      <c r="J149" s="316">
        <v>8.2525650000000006</v>
      </c>
      <c r="K149" s="315">
        <v>204.86846299999999</v>
      </c>
      <c r="L149" s="316">
        <v>20.851417999999999</v>
      </c>
      <c r="M149" s="282">
        <v>112.85451096</v>
      </c>
      <c r="N149" s="315">
        <v>22.534803</v>
      </c>
      <c r="O149" s="316">
        <v>4.2669009999999998</v>
      </c>
      <c r="P149" s="315">
        <v>36.151501000000003</v>
      </c>
      <c r="Q149" s="316">
        <v>6.6197059999999999</v>
      </c>
      <c r="R149" s="315">
        <v>42.979743999999997</v>
      </c>
      <c r="S149" s="316">
        <v>11.014042999999999</v>
      </c>
      <c r="T149" s="315">
        <v>24.236146000000002</v>
      </c>
      <c r="U149" s="316">
        <v>2.4814690000000001</v>
      </c>
      <c r="V149" s="315">
        <v>11.987956000000001</v>
      </c>
      <c r="W149" s="316">
        <v>2.4449869999999998</v>
      </c>
      <c r="X149" s="315">
        <v>264.10873500000002</v>
      </c>
      <c r="Y149" s="316">
        <v>61.560659000000001</v>
      </c>
      <c r="Z149" s="315">
        <v>13.577351999999999</v>
      </c>
      <c r="AA149" s="316">
        <v>4.4859879999999999</v>
      </c>
      <c r="AB149" s="315">
        <v>44.090707000000002</v>
      </c>
      <c r="AC149" s="316">
        <v>56.146560000000001</v>
      </c>
      <c r="AD149" s="315">
        <v>60.327955000000003</v>
      </c>
      <c r="AE149" s="316">
        <v>11.941121000000001</v>
      </c>
      <c r="AF149" s="282">
        <v>4.6453003861999997</v>
      </c>
      <c r="AG149" s="317">
        <v>112.5276394</v>
      </c>
      <c r="AH149" s="282">
        <v>34.383364118000003</v>
      </c>
      <c r="AI149" s="317">
        <v>49.187088557000003</v>
      </c>
      <c r="AJ149" s="380">
        <v>250</v>
      </c>
    </row>
    <row r="150" spans="1:36" s="48" customFormat="1" x14ac:dyDescent="0.2">
      <c r="A150" s="318" t="s">
        <v>906</v>
      </c>
      <c r="B150" s="313" t="s">
        <v>3443</v>
      </c>
      <c r="C150" s="378">
        <v>1.1860997316999999</v>
      </c>
      <c r="D150" s="314">
        <v>2838</v>
      </c>
      <c r="E150" s="379">
        <v>3.3</v>
      </c>
      <c r="F150" s="315">
        <v>5684.1090147000004</v>
      </c>
      <c r="G150" s="282">
        <v>4195.9186287000002</v>
      </c>
      <c r="H150" s="316">
        <v>1488.190386</v>
      </c>
      <c r="I150" s="315">
        <v>815.95815600000003</v>
      </c>
      <c r="J150" s="316">
        <v>45.414895999999999</v>
      </c>
      <c r="K150" s="315">
        <v>1333.8610120000001</v>
      </c>
      <c r="L150" s="316">
        <v>105.164784</v>
      </c>
      <c r="M150" s="282">
        <v>520.54976277000003</v>
      </c>
      <c r="N150" s="315">
        <v>193.98040599999999</v>
      </c>
      <c r="O150" s="316">
        <v>31.943417</v>
      </c>
      <c r="P150" s="315">
        <v>108.777129</v>
      </c>
      <c r="Q150" s="316">
        <v>19.434543000000001</v>
      </c>
      <c r="R150" s="315">
        <v>264.53687100000002</v>
      </c>
      <c r="S150" s="316">
        <v>70.024490999999998</v>
      </c>
      <c r="T150" s="315">
        <v>235.92386099999999</v>
      </c>
      <c r="U150" s="316">
        <v>26.352329999999998</v>
      </c>
      <c r="V150" s="315">
        <v>150.15271100000001</v>
      </c>
      <c r="W150" s="316">
        <v>30.892071000000001</v>
      </c>
      <c r="X150" s="315">
        <v>192.91148699999999</v>
      </c>
      <c r="Y150" s="316">
        <v>42.421987000000001</v>
      </c>
      <c r="Z150" s="315">
        <v>33.817878999999998</v>
      </c>
      <c r="AA150" s="316">
        <v>10.802534</v>
      </c>
      <c r="AB150" s="315">
        <v>209.38084000000001</v>
      </c>
      <c r="AC150" s="316">
        <v>351.68989599999998</v>
      </c>
      <c r="AD150" s="315">
        <v>42.857346</v>
      </c>
      <c r="AE150" s="316">
        <v>9.4123000000000001</v>
      </c>
      <c r="AF150" s="282">
        <v>6.0238015250999997</v>
      </c>
      <c r="AG150" s="317">
        <v>452.02231590999997</v>
      </c>
      <c r="AH150" s="282">
        <v>173.55984635999999</v>
      </c>
      <c r="AI150" s="317">
        <v>206.24234526999999</v>
      </c>
      <c r="AJ150" s="380">
        <v>233</v>
      </c>
    </row>
    <row r="151" spans="1:36" s="48" customFormat="1" x14ac:dyDescent="0.2">
      <c r="A151" s="318" t="s">
        <v>908</v>
      </c>
      <c r="B151" s="313" t="s">
        <v>3444</v>
      </c>
      <c r="C151" s="378">
        <v>0.32313865409999998</v>
      </c>
      <c r="D151" s="314">
        <v>13200</v>
      </c>
      <c r="E151" s="379">
        <v>1.22</v>
      </c>
      <c r="F151" s="315">
        <v>1548.5673657</v>
      </c>
      <c r="G151" s="282">
        <v>1135.4766944999999</v>
      </c>
      <c r="H151" s="316">
        <v>413.09067119999997</v>
      </c>
      <c r="I151" s="315">
        <v>225.89863199999999</v>
      </c>
      <c r="J151" s="316">
        <v>10.400332000000001</v>
      </c>
      <c r="K151" s="315">
        <v>200.52158800000001</v>
      </c>
      <c r="L151" s="316">
        <v>17.185676000000001</v>
      </c>
      <c r="M151" s="282">
        <v>127.34134118999999</v>
      </c>
      <c r="N151" s="315">
        <v>16.580259000000002</v>
      </c>
      <c r="O151" s="316">
        <v>2.8126679999999999</v>
      </c>
      <c r="P151" s="315">
        <v>42.158768999999999</v>
      </c>
      <c r="Q151" s="316">
        <v>7.2710080000000001</v>
      </c>
      <c r="R151" s="315">
        <v>29.461549000000002</v>
      </c>
      <c r="S151" s="316">
        <v>10.998945000000001</v>
      </c>
      <c r="T151" s="315">
        <v>21.153261000000001</v>
      </c>
      <c r="U151" s="316">
        <v>3.4438179999999998</v>
      </c>
      <c r="V151" s="315">
        <v>10.331284999999999</v>
      </c>
      <c r="W151" s="316">
        <v>2.6996129999999998</v>
      </c>
      <c r="X151" s="315">
        <v>258.11838899999998</v>
      </c>
      <c r="Y151" s="316">
        <v>59.888607999999998</v>
      </c>
      <c r="Z151" s="315">
        <v>41.386099999999999</v>
      </c>
      <c r="AA151" s="316">
        <v>12.242457999999999</v>
      </c>
      <c r="AB151" s="315">
        <v>55.007241</v>
      </c>
      <c r="AC151" s="316">
        <v>76.802471999999995</v>
      </c>
      <c r="AD151" s="315">
        <v>58.738401000000003</v>
      </c>
      <c r="AE151" s="316">
        <v>19.901654000000001</v>
      </c>
      <c r="AF151" s="282">
        <v>4.1186213436000001</v>
      </c>
      <c r="AG151" s="317">
        <v>123.60047838</v>
      </c>
      <c r="AH151" s="282">
        <v>45.256699730999998</v>
      </c>
      <c r="AI151" s="317">
        <v>65.247499129999994</v>
      </c>
      <c r="AJ151" s="380">
        <v>275</v>
      </c>
    </row>
    <row r="152" spans="1:36" s="48" customFormat="1" x14ac:dyDescent="0.2">
      <c r="A152" s="318" t="s">
        <v>910</v>
      </c>
      <c r="B152" s="313" t="s">
        <v>3445</v>
      </c>
      <c r="C152" s="378">
        <v>9.7236274333000008</v>
      </c>
      <c r="D152" s="314">
        <v>861</v>
      </c>
      <c r="E152" s="379">
        <v>17.260000000000002</v>
      </c>
      <c r="F152" s="315">
        <v>46598.238640000003</v>
      </c>
      <c r="G152" s="282">
        <v>36792.191808000003</v>
      </c>
      <c r="H152" s="316">
        <v>9806.0468318999992</v>
      </c>
      <c r="I152" s="315">
        <v>4371.9628830000001</v>
      </c>
      <c r="J152" s="316">
        <v>211.139544</v>
      </c>
      <c r="K152" s="315">
        <v>6610.4574080000002</v>
      </c>
      <c r="L152" s="316">
        <v>387.44422400000002</v>
      </c>
      <c r="M152" s="282">
        <v>2331.1879595999999</v>
      </c>
      <c r="N152" s="315">
        <v>2037.379694</v>
      </c>
      <c r="O152" s="316">
        <v>255.888384</v>
      </c>
      <c r="P152" s="315">
        <v>1224.95273</v>
      </c>
      <c r="Q152" s="316">
        <v>204.94061600000001</v>
      </c>
      <c r="R152" s="315">
        <v>1340.373611</v>
      </c>
      <c r="S152" s="316">
        <v>380.00898100000001</v>
      </c>
      <c r="T152" s="315">
        <v>1545.548468</v>
      </c>
      <c r="U152" s="316">
        <v>75.035848999999999</v>
      </c>
      <c r="V152" s="315">
        <v>6877.1618120000003</v>
      </c>
      <c r="W152" s="316">
        <v>1560.063457</v>
      </c>
      <c r="X152" s="315">
        <v>5718.3775599999999</v>
      </c>
      <c r="Y152" s="316">
        <v>1037.6860449999999</v>
      </c>
      <c r="Z152" s="315">
        <v>6.5157559999999997</v>
      </c>
      <c r="AA152" s="316">
        <v>2.228361</v>
      </c>
      <c r="AB152" s="315">
        <v>1299.5973309999999</v>
      </c>
      <c r="AC152" s="316">
        <v>1469.7950330000001</v>
      </c>
      <c r="AD152" s="315">
        <v>92.755216000000004</v>
      </c>
      <c r="AE152" s="316">
        <v>32.944667000000003</v>
      </c>
      <c r="AF152" s="282">
        <v>855.32973805999995</v>
      </c>
      <c r="AG152" s="317">
        <v>4015.6992733000002</v>
      </c>
      <c r="AH152" s="282">
        <v>1249.9753165</v>
      </c>
      <c r="AI152" s="317">
        <v>1403.7887224000001</v>
      </c>
      <c r="AJ152" s="380">
        <v>65</v>
      </c>
    </row>
    <row r="153" spans="1:36" s="48" customFormat="1" x14ac:dyDescent="0.2">
      <c r="A153" s="318" t="s">
        <v>912</v>
      </c>
      <c r="B153" s="313" t="s">
        <v>3446</v>
      </c>
      <c r="C153" s="378">
        <v>5.3510737351</v>
      </c>
      <c r="D153" s="314">
        <v>1698</v>
      </c>
      <c r="E153" s="379">
        <v>9.4499999999999993</v>
      </c>
      <c r="F153" s="315">
        <v>25643.784956</v>
      </c>
      <c r="G153" s="282">
        <v>20102.479273000001</v>
      </c>
      <c r="H153" s="316">
        <v>5541.3056823999996</v>
      </c>
      <c r="I153" s="315">
        <v>2615.3727600000002</v>
      </c>
      <c r="J153" s="316">
        <v>128.95302699999999</v>
      </c>
      <c r="K153" s="315">
        <v>3841.2492790000001</v>
      </c>
      <c r="L153" s="316">
        <v>242.67893699999999</v>
      </c>
      <c r="M153" s="282">
        <v>1331.1503776</v>
      </c>
      <c r="N153" s="315">
        <v>949.23201100000006</v>
      </c>
      <c r="O153" s="316">
        <v>132.09770399999999</v>
      </c>
      <c r="P153" s="315">
        <v>656.79588899999999</v>
      </c>
      <c r="Q153" s="316">
        <v>110.476964</v>
      </c>
      <c r="R153" s="315">
        <v>525.47690899999998</v>
      </c>
      <c r="S153" s="316">
        <v>198.37093999999999</v>
      </c>
      <c r="T153" s="315">
        <v>441.38682</v>
      </c>
      <c r="U153" s="316">
        <v>34.385406000000003</v>
      </c>
      <c r="V153" s="315">
        <v>2103.6286930000001</v>
      </c>
      <c r="W153" s="316">
        <v>461.61915099999999</v>
      </c>
      <c r="X153" s="315">
        <v>4855.305171</v>
      </c>
      <c r="Y153" s="316">
        <v>903.50472400000001</v>
      </c>
      <c r="Z153" s="315">
        <v>6.0760500000000004</v>
      </c>
      <c r="AA153" s="316">
        <v>1.7307760000000001</v>
      </c>
      <c r="AB153" s="315">
        <v>660.57358699999997</v>
      </c>
      <c r="AC153" s="316">
        <v>910.74037599999997</v>
      </c>
      <c r="AD153" s="315">
        <v>52.065285000000003</v>
      </c>
      <c r="AE153" s="316">
        <v>12.912159000000001</v>
      </c>
      <c r="AF153" s="282">
        <v>942.62060205</v>
      </c>
      <c r="AG153" s="317">
        <v>2030.5231200000001</v>
      </c>
      <c r="AH153" s="282">
        <v>670.83786902999998</v>
      </c>
      <c r="AI153" s="317">
        <v>824.02037050000001</v>
      </c>
      <c r="AJ153" s="380">
        <v>83</v>
      </c>
    </row>
    <row r="154" spans="1:36" s="48" customFormat="1" x14ac:dyDescent="0.2">
      <c r="A154" s="318" t="s">
        <v>914</v>
      </c>
      <c r="B154" s="313" t="s">
        <v>3447</v>
      </c>
      <c r="C154" s="378">
        <v>3.7631999315</v>
      </c>
      <c r="D154" s="314">
        <v>2184</v>
      </c>
      <c r="E154" s="379">
        <v>6.14</v>
      </c>
      <c r="F154" s="315">
        <v>18034.266498000001</v>
      </c>
      <c r="G154" s="282">
        <v>14134.647252999999</v>
      </c>
      <c r="H154" s="316">
        <v>3899.6192451000002</v>
      </c>
      <c r="I154" s="315">
        <v>1974.5075340000001</v>
      </c>
      <c r="J154" s="316">
        <v>96.591471999999996</v>
      </c>
      <c r="K154" s="315">
        <v>2565.948633</v>
      </c>
      <c r="L154" s="316">
        <v>171.64778699999999</v>
      </c>
      <c r="M154" s="282">
        <v>923.17140295000002</v>
      </c>
      <c r="N154" s="315">
        <v>615.07751199999996</v>
      </c>
      <c r="O154" s="316">
        <v>100.433662</v>
      </c>
      <c r="P154" s="315">
        <v>420.61800299999999</v>
      </c>
      <c r="Q154" s="316">
        <v>71.718514999999996</v>
      </c>
      <c r="R154" s="315">
        <v>319.54307699999998</v>
      </c>
      <c r="S154" s="316">
        <v>124.461411</v>
      </c>
      <c r="T154" s="315">
        <v>258.40170899999998</v>
      </c>
      <c r="U154" s="316">
        <v>18.835716000000001</v>
      </c>
      <c r="V154" s="315">
        <v>939.67993799999999</v>
      </c>
      <c r="W154" s="316">
        <v>205.444872</v>
      </c>
      <c r="X154" s="315">
        <v>3963.4853629999998</v>
      </c>
      <c r="Y154" s="316">
        <v>751.38404300000002</v>
      </c>
      <c r="Z154" s="315">
        <v>4.9625009999999996</v>
      </c>
      <c r="AA154" s="316">
        <v>2.4807519999999998</v>
      </c>
      <c r="AB154" s="315">
        <v>641.02653899999996</v>
      </c>
      <c r="AC154" s="316">
        <v>651.41559199999995</v>
      </c>
      <c r="AD154" s="315">
        <v>42.942906999999998</v>
      </c>
      <c r="AE154" s="316">
        <v>13.802161</v>
      </c>
      <c r="AF154" s="282">
        <v>818.42003733000001</v>
      </c>
      <c r="AG154" s="317">
        <v>1230.2876948000001</v>
      </c>
      <c r="AH154" s="282">
        <v>513.13874061000001</v>
      </c>
      <c r="AI154" s="317">
        <v>594.83892356000001</v>
      </c>
      <c r="AJ154" s="380">
        <v>89</v>
      </c>
    </row>
    <row r="155" spans="1:36" s="48" customFormat="1" x14ac:dyDescent="0.2">
      <c r="A155" s="318" t="s">
        <v>916</v>
      </c>
      <c r="B155" s="313" t="s">
        <v>3448</v>
      </c>
      <c r="C155" s="378">
        <v>5.7621570404</v>
      </c>
      <c r="D155" s="314">
        <v>1248</v>
      </c>
      <c r="E155" s="379">
        <v>12.47</v>
      </c>
      <c r="F155" s="315">
        <v>27613.80675</v>
      </c>
      <c r="G155" s="282">
        <v>21107.079721999999</v>
      </c>
      <c r="H155" s="316">
        <v>6506.7270275000001</v>
      </c>
      <c r="I155" s="315">
        <v>2990.5117070000001</v>
      </c>
      <c r="J155" s="316">
        <v>164.89018999999999</v>
      </c>
      <c r="K155" s="315">
        <v>5009.519886</v>
      </c>
      <c r="L155" s="316">
        <v>358.86627299999998</v>
      </c>
      <c r="M155" s="282">
        <v>1778.9585705</v>
      </c>
      <c r="N155" s="315">
        <v>1111.3871790000001</v>
      </c>
      <c r="O155" s="316">
        <v>202.64782700000001</v>
      </c>
      <c r="P155" s="315">
        <v>962.00934299999994</v>
      </c>
      <c r="Q155" s="316">
        <v>170.03554</v>
      </c>
      <c r="R155" s="315">
        <v>1026.861337</v>
      </c>
      <c r="S155" s="316">
        <v>313.84256099999999</v>
      </c>
      <c r="T155" s="315">
        <v>1021.756216</v>
      </c>
      <c r="U155" s="316">
        <v>73.182982999999993</v>
      </c>
      <c r="V155" s="315">
        <v>2490.0664820000002</v>
      </c>
      <c r="W155" s="316">
        <v>542.47475199999997</v>
      </c>
      <c r="X155" s="315">
        <v>2289.663031</v>
      </c>
      <c r="Y155" s="316">
        <v>446.28951599999999</v>
      </c>
      <c r="Z155" s="315">
        <v>10.958221999999999</v>
      </c>
      <c r="AA155" s="316">
        <v>5.092911</v>
      </c>
      <c r="AB155" s="315">
        <v>890.58701900000005</v>
      </c>
      <c r="AC155" s="316">
        <v>1199.391198</v>
      </c>
      <c r="AD155" s="315">
        <v>120.137029</v>
      </c>
      <c r="AE155" s="316">
        <v>38.787354000000001</v>
      </c>
      <c r="AF155" s="282">
        <v>402.53304519</v>
      </c>
      <c r="AG155" s="317">
        <v>2197.4742510999999</v>
      </c>
      <c r="AH155" s="282">
        <v>931.21165817999997</v>
      </c>
      <c r="AI155" s="317">
        <v>864.67066694000005</v>
      </c>
      <c r="AJ155" s="380">
        <v>118</v>
      </c>
    </row>
    <row r="156" spans="1:36" s="48" customFormat="1" x14ac:dyDescent="0.2">
      <c r="A156" s="318" t="s">
        <v>918</v>
      </c>
      <c r="B156" s="313" t="s">
        <v>3449</v>
      </c>
      <c r="C156" s="378">
        <v>1.7590281098</v>
      </c>
      <c r="D156" s="314">
        <v>2779</v>
      </c>
      <c r="E156" s="379">
        <v>2.66</v>
      </c>
      <c r="F156" s="315">
        <v>8429.7359391999998</v>
      </c>
      <c r="G156" s="282">
        <v>6583.2168769999998</v>
      </c>
      <c r="H156" s="316">
        <v>1846.5190622</v>
      </c>
      <c r="I156" s="315">
        <v>813.91454699999997</v>
      </c>
      <c r="J156" s="316">
        <v>37.124049999999997</v>
      </c>
      <c r="K156" s="315">
        <v>1062.1845940000001</v>
      </c>
      <c r="L156" s="316">
        <v>84.557945000000004</v>
      </c>
      <c r="M156" s="282">
        <v>397.46115555</v>
      </c>
      <c r="N156" s="315">
        <v>315.66475000000003</v>
      </c>
      <c r="O156" s="316">
        <v>63.113981000000003</v>
      </c>
      <c r="P156" s="315">
        <v>193.14909599999999</v>
      </c>
      <c r="Q156" s="316">
        <v>35.647114000000002</v>
      </c>
      <c r="R156" s="315">
        <v>131.62714600000001</v>
      </c>
      <c r="S156" s="316">
        <v>53.490203999999999</v>
      </c>
      <c r="T156" s="315">
        <v>134.36306300000001</v>
      </c>
      <c r="U156" s="316">
        <v>13.77999</v>
      </c>
      <c r="V156" s="315">
        <v>490.71422200000001</v>
      </c>
      <c r="W156" s="316">
        <v>113.86855799999999</v>
      </c>
      <c r="X156" s="315">
        <v>2102.6285720000001</v>
      </c>
      <c r="Y156" s="316">
        <v>422.769991</v>
      </c>
      <c r="Z156" s="315">
        <v>2.9569920000000001</v>
      </c>
      <c r="AA156" s="316">
        <v>1.3958459999999999</v>
      </c>
      <c r="AB156" s="315">
        <v>188.49946600000001</v>
      </c>
      <c r="AC156" s="316">
        <v>255.51673700000001</v>
      </c>
      <c r="AD156" s="315">
        <v>88.959490000000002</v>
      </c>
      <c r="AE156" s="316">
        <v>27.218564000000001</v>
      </c>
      <c r="AF156" s="282">
        <v>214.13714006999999</v>
      </c>
      <c r="AG156" s="317">
        <v>673.77645485999994</v>
      </c>
      <c r="AH156" s="282">
        <v>227.85380276000001</v>
      </c>
      <c r="AI156" s="317">
        <v>283.36246575000001</v>
      </c>
      <c r="AJ156" s="380">
        <v>137</v>
      </c>
    </row>
    <row r="157" spans="1:36" s="48" customFormat="1" x14ac:dyDescent="0.2">
      <c r="A157" s="318" t="s">
        <v>920</v>
      </c>
      <c r="B157" s="313" t="s">
        <v>3450</v>
      </c>
      <c r="C157" s="378">
        <v>0.8807181731</v>
      </c>
      <c r="D157" s="314">
        <v>6503</v>
      </c>
      <c r="E157" s="379">
        <v>1.07</v>
      </c>
      <c r="F157" s="315">
        <v>4220.6384280000002</v>
      </c>
      <c r="G157" s="282">
        <v>3274.4157842999998</v>
      </c>
      <c r="H157" s="316">
        <v>946.22264364</v>
      </c>
      <c r="I157" s="315">
        <v>437.19621100000001</v>
      </c>
      <c r="J157" s="316">
        <v>16.860088000000001</v>
      </c>
      <c r="K157" s="315">
        <v>619.23929699999997</v>
      </c>
      <c r="L157" s="316">
        <v>56.730832999999997</v>
      </c>
      <c r="M157" s="282">
        <v>216.78098700000001</v>
      </c>
      <c r="N157" s="315">
        <v>23.979766999999999</v>
      </c>
      <c r="O157" s="316">
        <v>4.6394310000000001</v>
      </c>
      <c r="P157" s="315">
        <v>7.3643479999999997</v>
      </c>
      <c r="Q157" s="316">
        <v>1.744513</v>
      </c>
      <c r="R157" s="315">
        <v>11.929318</v>
      </c>
      <c r="S157" s="316">
        <v>15.123074000000001</v>
      </c>
      <c r="T157" s="315">
        <v>61.550435999999998</v>
      </c>
      <c r="U157" s="316">
        <v>8.9039699999999993</v>
      </c>
      <c r="V157" s="315">
        <v>73.114920999999995</v>
      </c>
      <c r="W157" s="316">
        <v>16.187958999999999</v>
      </c>
      <c r="X157" s="315">
        <v>1469.7079249999999</v>
      </c>
      <c r="Y157" s="316">
        <v>324.77298400000001</v>
      </c>
      <c r="Z157" s="315">
        <v>0.295323</v>
      </c>
      <c r="AA157" s="316">
        <v>7.1582000000000007E-2</v>
      </c>
      <c r="AB157" s="315">
        <v>112.94901400000001</v>
      </c>
      <c r="AC157" s="316">
        <v>120.399816</v>
      </c>
      <c r="AD157" s="315">
        <v>9.5145289999999996</v>
      </c>
      <c r="AE157" s="316">
        <v>2.9327239999999999</v>
      </c>
      <c r="AF157" s="282">
        <v>22.068344451000002</v>
      </c>
      <c r="AG157" s="317">
        <v>330.85110589999999</v>
      </c>
      <c r="AH157" s="282">
        <v>109.22536676999999</v>
      </c>
      <c r="AI157" s="317">
        <v>146.50456104</v>
      </c>
      <c r="AJ157" s="380">
        <v>133</v>
      </c>
    </row>
    <row r="158" spans="1:36" s="48" customFormat="1" x14ac:dyDescent="0.2">
      <c r="A158" s="318" t="s">
        <v>922</v>
      </c>
      <c r="B158" s="313" t="s">
        <v>3451</v>
      </c>
      <c r="C158" s="378">
        <v>30.8242905</v>
      </c>
      <c r="D158" s="314">
        <v>205</v>
      </c>
      <c r="E158" s="379">
        <v>28.49</v>
      </c>
      <c r="F158" s="315">
        <v>147718.29282999999</v>
      </c>
      <c r="G158" s="282">
        <v>123450.43035</v>
      </c>
      <c r="H158" s="316">
        <v>24267.862485000001</v>
      </c>
      <c r="I158" s="315">
        <v>8878.6916509999992</v>
      </c>
      <c r="J158" s="316">
        <v>141.92475099999999</v>
      </c>
      <c r="K158" s="315">
        <v>11514.960954</v>
      </c>
      <c r="L158" s="316">
        <v>655.69482100000005</v>
      </c>
      <c r="M158" s="282">
        <v>3385.2596349999999</v>
      </c>
      <c r="N158" s="315">
        <v>9275.3146059999999</v>
      </c>
      <c r="O158" s="316">
        <v>1213.2083620000001</v>
      </c>
      <c r="P158" s="315">
        <v>2214.2875039999999</v>
      </c>
      <c r="Q158" s="316">
        <v>318.25579499999998</v>
      </c>
      <c r="R158" s="315">
        <v>4215.6470040000004</v>
      </c>
      <c r="S158" s="316">
        <v>1288.331676</v>
      </c>
      <c r="T158" s="315">
        <v>16076.18786</v>
      </c>
      <c r="U158" s="316">
        <v>346.53333199999997</v>
      </c>
      <c r="V158" s="315">
        <v>34985.739029999997</v>
      </c>
      <c r="W158" s="316">
        <v>6656.8357269999997</v>
      </c>
      <c r="X158" s="315">
        <v>17090.867130999999</v>
      </c>
      <c r="Y158" s="316">
        <v>2388.0238509999999</v>
      </c>
      <c r="Z158" s="315">
        <v>0</v>
      </c>
      <c r="AA158" s="316">
        <v>0</v>
      </c>
      <c r="AB158" s="315">
        <v>2956.5304679999999</v>
      </c>
      <c r="AC158" s="316">
        <v>2500.0138080000002</v>
      </c>
      <c r="AD158" s="315">
        <v>604.68225600000005</v>
      </c>
      <c r="AE158" s="316">
        <v>85.991708000000003</v>
      </c>
      <c r="AF158" s="282">
        <v>1227.4250119000001</v>
      </c>
      <c r="AG158" s="317">
        <v>12068.29787</v>
      </c>
      <c r="AH158" s="282">
        <v>4257.5313626999996</v>
      </c>
      <c r="AI158" s="317">
        <v>3372.0566610000001</v>
      </c>
      <c r="AJ158" s="380">
        <v>4</v>
      </c>
    </row>
    <row r="159" spans="1:36" s="48" customFormat="1" x14ac:dyDescent="0.2">
      <c r="A159" s="318" t="s">
        <v>924</v>
      </c>
      <c r="B159" s="313" t="s">
        <v>3452</v>
      </c>
      <c r="C159" s="378">
        <v>8.8446556850999993</v>
      </c>
      <c r="D159" s="314">
        <v>611</v>
      </c>
      <c r="E159" s="379">
        <v>12.4</v>
      </c>
      <c r="F159" s="315">
        <v>42385.969550000002</v>
      </c>
      <c r="G159" s="282">
        <v>33198.675080000001</v>
      </c>
      <c r="H159" s="316">
        <v>9187.2944695000006</v>
      </c>
      <c r="I159" s="315">
        <v>2608.0592160000001</v>
      </c>
      <c r="J159" s="316">
        <v>145.67958400000001</v>
      </c>
      <c r="K159" s="315">
        <v>2842.3392399999998</v>
      </c>
      <c r="L159" s="316">
        <v>209.15083899999999</v>
      </c>
      <c r="M159" s="282">
        <v>1210.5207989</v>
      </c>
      <c r="N159" s="315">
        <v>1634.6766259999999</v>
      </c>
      <c r="O159" s="316">
        <v>268.94822699999997</v>
      </c>
      <c r="P159" s="315">
        <v>797.89821600000005</v>
      </c>
      <c r="Q159" s="316">
        <v>130.28708900000001</v>
      </c>
      <c r="R159" s="315">
        <v>1291.5671789999999</v>
      </c>
      <c r="S159" s="316">
        <v>351.75394799999998</v>
      </c>
      <c r="T159" s="315">
        <v>848.58122900000001</v>
      </c>
      <c r="U159" s="316">
        <v>55.888314999999999</v>
      </c>
      <c r="V159" s="315">
        <v>18281.781423</v>
      </c>
      <c r="W159" s="316">
        <v>4026.877763</v>
      </c>
      <c r="X159" s="315">
        <v>207.95399</v>
      </c>
      <c r="Y159" s="316">
        <v>43.745564000000002</v>
      </c>
      <c r="Z159" s="315">
        <v>18.984058999999998</v>
      </c>
      <c r="AA159" s="316">
        <v>4.2988479999999996</v>
      </c>
      <c r="AB159" s="315">
        <v>625.01126499999998</v>
      </c>
      <c r="AC159" s="316">
        <v>751.26015400000006</v>
      </c>
      <c r="AD159" s="315">
        <v>65.095674000000002</v>
      </c>
      <c r="AE159" s="316">
        <v>11.497166999999999</v>
      </c>
      <c r="AF159" s="282">
        <v>18.339998865999998</v>
      </c>
      <c r="AG159" s="317">
        <v>3672.3224375999998</v>
      </c>
      <c r="AH159" s="282">
        <v>969.09720546999995</v>
      </c>
      <c r="AI159" s="317">
        <v>1294.3534918</v>
      </c>
      <c r="AJ159" s="380">
        <v>96</v>
      </c>
    </row>
    <row r="160" spans="1:36" s="48" customFormat="1" x14ac:dyDescent="0.2">
      <c r="A160" s="318" t="s">
        <v>926</v>
      </c>
      <c r="B160" s="313" t="s">
        <v>3453</v>
      </c>
      <c r="C160" s="378">
        <v>5.9981325750999996</v>
      </c>
      <c r="D160" s="314">
        <v>677</v>
      </c>
      <c r="E160" s="379">
        <v>7.3</v>
      </c>
      <c r="F160" s="315">
        <v>28744.664997</v>
      </c>
      <c r="G160" s="282">
        <v>22690.765196</v>
      </c>
      <c r="H160" s="316">
        <v>6053.8998015999996</v>
      </c>
      <c r="I160" s="315">
        <v>1449.0921579999999</v>
      </c>
      <c r="J160" s="316">
        <v>62.757097999999999</v>
      </c>
      <c r="K160" s="315">
        <v>1507.8364879999999</v>
      </c>
      <c r="L160" s="316">
        <v>102.01949999999999</v>
      </c>
      <c r="M160" s="282">
        <v>701.53454929999998</v>
      </c>
      <c r="N160" s="315">
        <v>1104.338792</v>
      </c>
      <c r="O160" s="316">
        <v>183.35216299999999</v>
      </c>
      <c r="P160" s="315">
        <v>496.35747500000002</v>
      </c>
      <c r="Q160" s="316">
        <v>81.954105999999996</v>
      </c>
      <c r="R160" s="315">
        <v>716.49787700000002</v>
      </c>
      <c r="S160" s="316">
        <v>190.02561</v>
      </c>
      <c r="T160" s="315">
        <v>397.86103000000003</v>
      </c>
      <c r="U160" s="316">
        <v>27.878423000000002</v>
      </c>
      <c r="V160" s="315">
        <v>13459.030827</v>
      </c>
      <c r="W160" s="316">
        <v>3011.7207400000002</v>
      </c>
      <c r="X160" s="315">
        <v>168.32579000000001</v>
      </c>
      <c r="Y160" s="316">
        <v>31.555313999999999</v>
      </c>
      <c r="Z160" s="315">
        <v>8.7662320000000005</v>
      </c>
      <c r="AA160" s="316">
        <v>2.8195709999999998</v>
      </c>
      <c r="AB160" s="315">
        <v>460.82105200000001</v>
      </c>
      <c r="AC160" s="316">
        <v>406.14712100000003</v>
      </c>
      <c r="AD160" s="315">
        <v>75.529268999999999</v>
      </c>
      <c r="AE160" s="316">
        <v>15.667985</v>
      </c>
      <c r="AF160" s="282">
        <v>15.622138049</v>
      </c>
      <c r="AG160" s="317">
        <v>2719.2113158000002</v>
      </c>
      <c r="AH160" s="282">
        <v>554.56102486999998</v>
      </c>
      <c r="AI160" s="317">
        <v>793.38134782999998</v>
      </c>
      <c r="AJ160" s="380">
        <v>103</v>
      </c>
    </row>
    <row r="161" spans="1:36" s="48" customFormat="1" x14ac:dyDescent="0.2">
      <c r="A161" s="318" t="s">
        <v>928</v>
      </c>
      <c r="B161" s="313" t="s">
        <v>3454</v>
      </c>
      <c r="C161" s="378">
        <v>5.8948087588</v>
      </c>
      <c r="D161" s="314">
        <v>5004</v>
      </c>
      <c r="E161" s="379">
        <v>12.06</v>
      </c>
      <c r="F161" s="315">
        <v>28249.509472000002</v>
      </c>
      <c r="G161" s="282">
        <v>21728.865127000001</v>
      </c>
      <c r="H161" s="316">
        <v>6520.6443448</v>
      </c>
      <c r="I161" s="315">
        <v>2764.0432740000001</v>
      </c>
      <c r="J161" s="316">
        <v>130.55424199999999</v>
      </c>
      <c r="K161" s="315">
        <v>4716.0686240000005</v>
      </c>
      <c r="L161" s="316">
        <v>307.03008999999997</v>
      </c>
      <c r="M161" s="282">
        <v>1546.2087323999999</v>
      </c>
      <c r="N161" s="315">
        <v>864.71748700000001</v>
      </c>
      <c r="O161" s="316">
        <v>151.48581200000001</v>
      </c>
      <c r="P161" s="315">
        <v>488.18353200000001</v>
      </c>
      <c r="Q161" s="316">
        <v>81.374960000000002</v>
      </c>
      <c r="R161" s="315">
        <v>1112.3274080000001</v>
      </c>
      <c r="S161" s="316">
        <v>333.60228499999999</v>
      </c>
      <c r="T161" s="315">
        <v>835.17640400000005</v>
      </c>
      <c r="U161" s="316">
        <v>75.478635999999995</v>
      </c>
      <c r="V161" s="315">
        <v>7244.1235409999999</v>
      </c>
      <c r="W161" s="316">
        <v>1659.8547799999999</v>
      </c>
      <c r="X161" s="315">
        <v>92.782971000000003</v>
      </c>
      <c r="Y161" s="316">
        <v>21.131968000000001</v>
      </c>
      <c r="Z161" s="315">
        <v>20.818770000000001</v>
      </c>
      <c r="AA161" s="316">
        <v>5.2674810000000001</v>
      </c>
      <c r="AB161" s="315">
        <v>651.53137500000003</v>
      </c>
      <c r="AC161" s="316">
        <v>991.21527000000003</v>
      </c>
      <c r="AD161" s="315">
        <v>41.301952</v>
      </c>
      <c r="AE161" s="316">
        <v>22.956624000000001</v>
      </c>
      <c r="AF161" s="282">
        <v>19.495568864999999</v>
      </c>
      <c r="AG161" s="317">
        <v>2396.8436197999999</v>
      </c>
      <c r="AH161" s="282">
        <v>815.20776120000005</v>
      </c>
      <c r="AI161" s="317">
        <v>860.72630351999999</v>
      </c>
      <c r="AJ161" s="380">
        <v>149</v>
      </c>
    </row>
    <row r="162" spans="1:36" s="48" customFormat="1" x14ac:dyDescent="0.2">
      <c r="A162" s="318" t="s">
        <v>930</v>
      </c>
      <c r="B162" s="313" t="s">
        <v>3455</v>
      </c>
      <c r="C162" s="378">
        <v>2.792015417</v>
      </c>
      <c r="D162" s="314">
        <v>9908</v>
      </c>
      <c r="E162" s="379">
        <v>6.14</v>
      </c>
      <c r="F162" s="315">
        <v>13380.089023</v>
      </c>
      <c r="G162" s="282">
        <v>10198.77895</v>
      </c>
      <c r="H162" s="316">
        <v>3181.3100734</v>
      </c>
      <c r="I162" s="315">
        <v>1515.1503419999999</v>
      </c>
      <c r="J162" s="316">
        <v>66.764060999999998</v>
      </c>
      <c r="K162" s="315">
        <v>2541.346853</v>
      </c>
      <c r="L162" s="316">
        <v>170.98523900000001</v>
      </c>
      <c r="M162" s="282">
        <v>829.53889905000005</v>
      </c>
      <c r="N162" s="315">
        <v>342.60068100000001</v>
      </c>
      <c r="O162" s="316">
        <v>64.297345000000007</v>
      </c>
      <c r="P162" s="315">
        <v>167.68962500000001</v>
      </c>
      <c r="Q162" s="316">
        <v>26.865251000000001</v>
      </c>
      <c r="R162" s="315">
        <v>400.57580200000001</v>
      </c>
      <c r="S162" s="316">
        <v>128.75436400000001</v>
      </c>
      <c r="T162" s="315">
        <v>286.431827</v>
      </c>
      <c r="U162" s="316">
        <v>30.22448</v>
      </c>
      <c r="V162" s="315">
        <v>3155.6398140000001</v>
      </c>
      <c r="W162" s="316">
        <v>719.46482000000003</v>
      </c>
      <c r="X162" s="315">
        <v>13.885921</v>
      </c>
      <c r="Y162" s="316">
        <v>3.318994</v>
      </c>
      <c r="Z162" s="315">
        <v>15.284572000000001</v>
      </c>
      <c r="AA162" s="316">
        <v>4.4494879999999997</v>
      </c>
      <c r="AB162" s="315">
        <v>358.18381299999999</v>
      </c>
      <c r="AC162" s="316">
        <v>532.11488899999995</v>
      </c>
      <c r="AD162" s="315">
        <v>16.490212</v>
      </c>
      <c r="AE162" s="316">
        <v>6.9741799999999996</v>
      </c>
      <c r="AF162" s="282">
        <v>3.8131713295999998</v>
      </c>
      <c r="AG162" s="317">
        <v>1150.6243027999999</v>
      </c>
      <c r="AH162" s="282">
        <v>440.88193679</v>
      </c>
      <c r="AI162" s="317">
        <v>387.73814055000003</v>
      </c>
      <c r="AJ162" s="380">
        <v>167</v>
      </c>
    </row>
    <row r="163" spans="1:36" s="48" customFormat="1" x14ac:dyDescent="0.2">
      <c r="A163" s="318" t="s">
        <v>932</v>
      </c>
      <c r="B163" s="313" t="s">
        <v>3456</v>
      </c>
      <c r="C163" s="378">
        <v>4.7963277982000001</v>
      </c>
      <c r="D163" s="314">
        <v>1545</v>
      </c>
      <c r="E163" s="379">
        <v>12.07</v>
      </c>
      <c r="F163" s="315">
        <v>22985.293181000001</v>
      </c>
      <c r="G163" s="282">
        <v>17647.576071</v>
      </c>
      <c r="H163" s="316">
        <v>5337.7171101000004</v>
      </c>
      <c r="I163" s="315">
        <v>2917.1250140000002</v>
      </c>
      <c r="J163" s="316">
        <v>132.268416</v>
      </c>
      <c r="K163" s="315">
        <v>5170.9765900000002</v>
      </c>
      <c r="L163" s="316">
        <v>336.46045400000003</v>
      </c>
      <c r="M163" s="282">
        <v>1628.5777453000001</v>
      </c>
      <c r="N163" s="315">
        <v>1218.9847950000001</v>
      </c>
      <c r="O163" s="316">
        <v>205.68901500000001</v>
      </c>
      <c r="P163" s="315">
        <v>689.20877399999995</v>
      </c>
      <c r="Q163" s="316">
        <v>111.49500399999999</v>
      </c>
      <c r="R163" s="315">
        <v>905.31630399999995</v>
      </c>
      <c r="S163" s="316">
        <v>267.47223200000002</v>
      </c>
      <c r="T163" s="315">
        <v>1904.188267</v>
      </c>
      <c r="U163" s="316">
        <v>97.111281000000005</v>
      </c>
      <c r="V163" s="315">
        <v>552.73937599999999</v>
      </c>
      <c r="W163" s="316">
        <v>125.132853</v>
      </c>
      <c r="X163" s="315">
        <v>737.66415800000004</v>
      </c>
      <c r="Y163" s="316">
        <v>158.65742700000001</v>
      </c>
      <c r="Z163" s="315">
        <v>25.769746999999999</v>
      </c>
      <c r="AA163" s="316">
        <v>8.3355180000000004</v>
      </c>
      <c r="AB163" s="315">
        <v>883.598838</v>
      </c>
      <c r="AC163" s="316">
        <v>1124.188928</v>
      </c>
      <c r="AD163" s="315">
        <v>227.74146999999999</v>
      </c>
      <c r="AE163" s="316">
        <v>79.529129999999995</v>
      </c>
      <c r="AF163" s="282">
        <v>60.277394614999999</v>
      </c>
      <c r="AG163" s="317">
        <v>1728.0485269999999</v>
      </c>
      <c r="AH163" s="282">
        <v>963.90499890000001</v>
      </c>
      <c r="AI163" s="317">
        <v>724.83092242999999</v>
      </c>
      <c r="AJ163" s="380">
        <v>109</v>
      </c>
    </row>
    <row r="164" spans="1:36" s="48" customFormat="1" x14ac:dyDescent="0.2">
      <c r="A164" s="318" t="s">
        <v>934</v>
      </c>
      <c r="B164" s="313" t="s">
        <v>3457</v>
      </c>
      <c r="C164" s="378">
        <v>1.7634055528999999</v>
      </c>
      <c r="D164" s="314">
        <v>2495</v>
      </c>
      <c r="E164" s="379">
        <v>3.97</v>
      </c>
      <c r="F164" s="315">
        <v>8450.7138245000006</v>
      </c>
      <c r="G164" s="282">
        <v>6459.0845368999999</v>
      </c>
      <c r="H164" s="316">
        <v>1991.6292876</v>
      </c>
      <c r="I164" s="315">
        <v>1003.699828</v>
      </c>
      <c r="J164" s="316">
        <v>55.610883999999999</v>
      </c>
      <c r="K164" s="315">
        <v>1561.364051</v>
      </c>
      <c r="L164" s="316">
        <v>112.423866</v>
      </c>
      <c r="M164" s="282">
        <v>549.95274706999999</v>
      </c>
      <c r="N164" s="315">
        <v>453.418318</v>
      </c>
      <c r="O164" s="316">
        <v>93.446839999999995</v>
      </c>
      <c r="P164" s="315">
        <v>289.277919</v>
      </c>
      <c r="Q164" s="316">
        <v>47.967364000000003</v>
      </c>
      <c r="R164" s="315">
        <v>258.66904199999999</v>
      </c>
      <c r="S164" s="316">
        <v>76.251981999999998</v>
      </c>
      <c r="T164" s="315">
        <v>388.72501599999998</v>
      </c>
      <c r="U164" s="316">
        <v>23.171873999999999</v>
      </c>
      <c r="V164" s="315">
        <v>151.713122</v>
      </c>
      <c r="W164" s="316">
        <v>33.126525000000001</v>
      </c>
      <c r="X164" s="315">
        <v>892.96548399999995</v>
      </c>
      <c r="Y164" s="316">
        <v>185.50323599999999</v>
      </c>
      <c r="Z164" s="315">
        <v>9.3348189999999995</v>
      </c>
      <c r="AA164" s="316">
        <v>4.1236569999999997</v>
      </c>
      <c r="AB164" s="315">
        <v>289.33293099999997</v>
      </c>
      <c r="AC164" s="316">
        <v>373.21851800000002</v>
      </c>
      <c r="AD164" s="315">
        <v>190.64325700000001</v>
      </c>
      <c r="AE164" s="316">
        <v>48.308332</v>
      </c>
      <c r="AF164" s="282">
        <v>77.409167984999996</v>
      </c>
      <c r="AG164" s="317">
        <v>665.57039658999997</v>
      </c>
      <c r="AH164" s="282">
        <v>312.55074592</v>
      </c>
      <c r="AI164" s="317">
        <v>302.93390004000003</v>
      </c>
      <c r="AJ164" s="380">
        <v>104</v>
      </c>
    </row>
    <row r="165" spans="1:36" s="48" customFormat="1" x14ac:dyDescent="0.2">
      <c r="A165" s="318" t="s">
        <v>936</v>
      </c>
      <c r="B165" s="313" t="s">
        <v>3458</v>
      </c>
      <c r="C165" s="378">
        <v>0.670793219</v>
      </c>
      <c r="D165" s="314">
        <v>7412</v>
      </c>
      <c r="E165" s="379">
        <v>1.29</v>
      </c>
      <c r="F165" s="315">
        <v>3214.6215711999998</v>
      </c>
      <c r="G165" s="282">
        <v>2520.7979736000002</v>
      </c>
      <c r="H165" s="316">
        <v>693.82359755000004</v>
      </c>
      <c r="I165" s="315">
        <v>290.17899699999998</v>
      </c>
      <c r="J165" s="316">
        <v>12.057924</v>
      </c>
      <c r="K165" s="315">
        <v>273.34218600000003</v>
      </c>
      <c r="L165" s="316">
        <v>19.840045</v>
      </c>
      <c r="M165" s="282">
        <v>130.18621884000001</v>
      </c>
      <c r="N165" s="315">
        <v>269.14104200000003</v>
      </c>
      <c r="O165" s="316">
        <v>66.007160999999996</v>
      </c>
      <c r="P165" s="315">
        <v>116.34853699999999</v>
      </c>
      <c r="Q165" s="316">
        <v>21.107167</v>
      </c>
      <c r="R165" s="315">
        <v>36.539183000000001</v>
      </c>
      <c r="S165" s="316">
        <v>12.13312</v>
      </c>
      <c r="T165" s="315">
        <v>77.696202</v>
      </c>
      <c r="U165" s="316">
        <v>8.1179450000000006</v>
      </c>
      <c r="V165" s="315">
        <v>13.415355</v>
      </c>
      <c r="W165" s="316">
        <v>2.840265</v>
      </c>
      <c r="X165" s="315">
        <v>808.916515</v>
      </c>
      <c r="Y165" s="316">
        <v>175.58723499999999</v>
      </c>
      <c r="Z165" s="315">
        <v>0.94347700000000001</v>
      </c>
      <c r="AA165" s="316">
        <v>0.40553699999999998</v>
      </c>
      <c r="AB165" s="315">
        <v>74.431582000000006</v>
      </c>
      <c r="AC165" s="316">
        <v>81.217331999999999</v>
      </c>
      <c r="AD165" s="315">
        <v>187.179755</v>
      </c>
      <c r="AE165" s="316">
        <v>49.578622000000003</v>
      </c>
      <c r="AF165" s="282">
        <v>32.180923636999999</v>
      </c>
      <c r="AG165" s="317">
        <v>251.76175623</v>
      </c>
      <c r="AH165" s="282">
        <v>83.493729926</v>
      </c>
      <c r="AI165" s="317">
        <v>119.97375804000001</v>
      </c>
      <c r="AJ165" s="380">
        <v>107</v>
      </c>
    </row>
    <row r="166" spans="1:36" s="48" customFormat="1" x14ac:dyDescent="0.2">
      <c r="A166" s="318" t="s">
        <v>938</v>
      </c>
      <c r="B166" s="313" t="s">
        <v>3459</v>
      </c>
      <c r="C166" s="378">
        <v>4.7846436147000002</v>
      </c>
      <c r="D166" s="314">
        <v>2966</v>
      </c>
      <c r="E166" s="379">
        <v>11.38</v>
      </c>
      <c r="F166" s="315">
        <v>22929.299429999999</v>
      </c>
      <c r="G166" s="282">
        <v>17898.875360999999</v>
      </c>
      <c r="H166" s="316">
        <v>5030.4240693000002</v>
      </c>
      <c r="I166" s="315">
        <v>2754.4609260000002</v>
      </c>
      <c r="J166" s="316">
        <v>137.89700500000001</v>
      </c>
      <c r="K166" s="315">
        <v>5269.9257349999998</v>
      </c>
      <c r="L166" s="316">
        <v>362.83646800000002</v>
      </c>
      <c r="M166" s="282">
        <v>1579.3263517</v>
      </c>
      <c r="N166" s="315">
        <v>361.62429500000002</v>
      </c>
      <c r="O166" s="316">
        <v>80.788416999999995</v>
      </c>
      <c r="P166" s="315">
        <v>321.307121</v>
      </c>
      <c r="Q166" s="316">
        <v>62.879237000000003</v>
      </c>
      <c r="R166" s="315">
        <v>2170.7387410000001</v>
      </c>
      <c r="S166" s="316">
        <v>532.19404499999996</v>
      </c>
      <c r="T166" s="315">
        <v>3681.3096970000001</v>
      </c>
      <c r="U166" s="316">
        <v>195.24978100000001</v>
      </c>
      <c r="V166" s="315">
        <v>51.609153999999997</v>
      </c>
      <c r="W166" s="316">
        <v>9.8910090000000004</v>
      </c>
      <c r="X166" s="315">
        <v>228.50461000000001</v>
      </c>
      <c r="Y166" s="316">
        <v>43.917788999999999</v>
      </c>
      <c r="Z166" s="315">
        <v>3.415867</v>
      </c>
      <c r="AA166" s="316">
        <v>1.6705380000000001</v>
      </c>
      <c r="AB166" s="315">
        <v>790.00081</v>
      </c>
      <c r="AC166" s="316">
        <v>1042.715336</v>
      </c>
      <c r="AD166" s="315">
        <v>68.436030000000002</v>
      </c>
      <c r="AE166" s="316">
        <v>134.33217500000001</v>
      </c>
      <c r="AF166" s="282">
        <v>23.041764972999999</v>
      </c>
      <c r="AG166" s="317">
        <v>1568.9642226999999</v>
      </c>
      <c r="AH166" s="282">
        <v>812.41649433999999</v>
      </c>
      <c r="AI166" s="317">
        <v>639.84581120999997</v>
      </c>
      <c r="AJ166" s="380">
        <v>89</v>
      </c>
    </row>
    <row r="167" spans="1:36" s="48" customFormat="1" x14ac:dyDescent="0.2">
      <c r="A167" s="318" t="s">
        <v>940</v>
      </c>
      <c r="B167" s="313" t="s">
        <v>3460</v>
      </c>
      <c r="C167" s="378">
        <v>2.1047641523</v>
      </c>
      <c r="D167" s="314">
        <v>596</v>
      </c>
      <c r="E167" s="379">
        <v>6.57</v>
      </c>
      <c r="F167" s="315">
        <v>10086.596068999999</v>
      </c>
      <c r="G167" s="282">
        <v>8052.7591051999998</v>
      </c>
      <c r="H167" s="316">
        <v>2033.8369640999999</v>
      </c>
      <c r="I167" s="315">
        <v>1503.640003</v>
      </c>
      <c r="J167" s="316">
        <v>61.196961999999999</v>
      </c>
      <c r="K167" s="315">
        <v>1972.578489</v>
      </c>
      <c r="L167" s="316">
        <v>134.15964700000001</v>
      </c>
      <c r="M167" s="282">
        <v>598.22041528</v>
      </c>
      <c r="N167" s="315">
        <v>213.84109100000001</v>
      </c>
      <c r="O167" s="316">
        <v>47.479365999999999</v>
      </c>
      <c r="P167" s="315">
        <v>164.77859900000001</v>
      </c>
      <c r="Q167" s="316">
        <v>35.489829999999998</v>
      </c>
      <c r="R167" s="315">
        <v>746.40571499999999</v>
      </c>
      <c r="S167" s="316">
        <v>146.962368</v>
      </c>
      <c r="T167" s="315">
        <v>2180.0207049999999</v>
      </c>
      <c r="U167" s="316">
        <v>85.741940999999997</v>
      </c>
      <c r="V167" s="315">
        <v>1.461614</v>
      </c>
      <c r="W167" s="316">
        <v>0.30805399999999999</v>
      </c>
      <c r="X167" s="315">
        <v>122.545483</v>
      </c>
      <c r="Y167" s="316">
        <v>26.054872</v>
      </c>
      <c r="Z167" s="315">
        <v>1.1746509999999999</v>
      </c>
      <c r="AA167" s="316">
        <v>0.560747</v>
      </c>
      <c r="AB167" s="315">
        <v>308.90164900000002</v>
      </c>
      <c r="AC167" s="316">
        <v>455.86966999999999</v>
      </c>
      <c r="AD167" s="315">
        <v>9.8579880000000006</v>
      </c>
      <c r="AE167" s="316">
        <v>7.6413510000000002</v>
      </c>
      <c r="AF167" s="282">
        <v>11.13724779</v>
      </c>
      <c r="AG167" s="317">
        <v>658.16078277999998</v>
      </c>
      <c r="AH167" s="282">
        <v>355.29524879000002</v>
      </c>
      <c r="AI167" s="317">
        <v>237.11158019999999</v>
      </c>
      <c r="AJ167" s="380">
        <v>55</v>
      </c>
    </row>
    <row r="168" spans="1:36" s="48" customFormat="1" x14ac:dyDescent="0.2">
      <c r="A168" s="318" t="s">
        <v>942</v>
      </c>
      <c r="B168" s="313" t="s">
        <v>3461</v>
      </c>
      <c r="C168" s="378">
        <v>2.0197030532000002</v>
      </c>
      <c r="D168" s="314">
        <v>4407</v>
      </c>
      <c r="E168" s="379">
        <v>6.23</v>
      </c>
      <c r="F168" s="315">
        <v>9678.9603981</v>
      </c>
      <c r="G168" s="282">
        <v>7270.6843150000004</v>
      </c>
      <c r="H168" s="316">
        <v>2408.2760831000001</v>
      </c>
      <c r="I168" s="315">
        <v>1301.6228289999999</v>
      </c>
      <c r="J168" s="316">
        <v>63.059615999999998</v>
      </c>
      <c r="K168" s="315">
        <v>2210.1926880000001</v>
      </c>
      <c r="L168" s="316">
        <v>160.35695000000001</v>
      </c>
      <c r="M168" s="282">
        <v>789.44624786999998</v>
      </c>
      <c r="N168" s="315">
        <v>346.24377199999998</v>
      </c>
      <c r="O168" s="316">
        <v>55.222518999999998</v>
      </c>
      <c r="P168" s="315">
        <v>491.34756700000003</v>
      </c>
      <c r="Q168" s="316">
        <v>78.363356999999993</v>
      </c>
      <c r="R168" s="315">
        <v>329.96162600000002</v>
      </c>
      <c r="S168" s="316">
        <v>103.766019</v>
      </c>
      <c r="T168" s="315">
        <v>393.56940300000002</v>
      </c>
      <c r="U168" s="316">
        <v>32.314968</v>
      </c>
      <c r="V168" s="315">
        <v>687.85844899999995</v>
      </c>
      <c r="W168" s="316">
        <v>164.628198</v>
      </c>
      <c r="X168" s="315">
        <v>30.885898000000001</v>
      </c>
      <c r="Y168" s="316">
        <v>6.8282189999999998</v>
      </c>
      <c r="Z168" s="315">
        <v>36.456226000000001</v>
      </c>
      <c r="AA168" s="316">
        <v>13.658484</v>
      </c>
      <c r="AB168" s="315">
        <v>314.81025499999998</v>
      </c>
      <c r="AC168" s="316">
        <v>516.31926199999998</v>
      </c>
      <c r="AD168" s="315">
        <v>40.147872999999997</v>
      </c>
      <c r="AE168" s="316">
        <v>13.362130000000001</v>
      </c>
      <c r="AF168" s="282">
        <v>13.372723099</v>
      </c>
      <c r="AG168" s="317">
        <v>812.57188957999995</v>
      </c>
      <c r="AH168" s="282">
        <v>366.98055692999998</v>
      </c>
      <c r="AI168" s="317">
        <v>305.61267309999999</v>
      </c>
      <c r="AJ168" s="380">
        <v>213</v>
      </c>
    </row>
    <row r="169" spans="1:36" s="48" customFormat="1" x14ac:dyDescent="0.2">
      <c r="A169" s="318" t="s">
        <v>944</v>
      </c>
      <c r="B169" s="313" t="s">
        <v>3462</v>
      </c>
      <c r="C169" s="378">
        <v>0.73806188689999996</v>
      </c>
      <c r="D169" s="314">
        <v>5748</v>
      </c>
      <c r="E169" s="379">
        <v>2.54</v>
      </c>
      <c r="F169" s="315">
        <v>3536.9911253</v>
      </c>
      <c r="G169" s="282">
        <v>2654.1200966000001</v>
      </c>
      <c r="H169" s="316">
        <v>882.87102873000003</v>
      </c>
      <c r="I169" s="315">
        <v>542.458438</v>
      </c>
      <c r="J169" s="316">
        <v>23.009765000000002</v>
      </c>
      <c r="K169" s="315">
        <v>767.44697199999996</v>
      </c>
      <c r="L169" s="316">
        <v>56.371220999999998</v>
      </c>
      <c r="M169" s="282">
        <v>324.51895651000001</v>
      </c>
      <c r="N169" s="315">
        <v>107.977299</v>
      </c>
      <c r="O169" s="316">
        <v>18.173331999999998</v>
      </c>
      <c r="P169" s="315">
        <v>261.72217899999998</v>
      </c>
      <c r="Q169" s="316">
        <v>40.535500999999996</v>
      </c>
      <c r="R169" s="315">
        <v>65.404803000000001</v>
      </c>
      <c r="S169" s="316">
        <v>25.502875</v>
      </c>
      <c r="T169" s="315">
        <v>176.09809200000001</v>
      </c>
      <c r="U169" s="316">
        <v>15.354575000000001</v>
      </c>
      <c r="V169" s="315">
        <v>115.041887</v>
      </c>
      <c r="W169" s="316">
        <v>32.232427999999999</v>
      </c>
      <c r="X169" s="315">
        <v>6.0894320000000004</v>
      </c>
      <c r="Y169" s="316">
        <v>1.6529229999999999</v>
      </c>
      <c r="Z169" s="315">
        <v>61.910491</v>
      </c>
      <c r="AA169" s="316">
        <v>19.856085</v>
      </c>
      <c r="AB169" s="315">
        <v>128.68882600000001</v>
      </c>
      <c r="AC169" s="316">
        <v>196.62595899999999</v>
      </c>
      <c r="AD169" s="315">
        <v>14.658441</v>
      </c>
      <c r="AE169" s="316">
        <v>4.949935</v>
      </c>
      <c r="AF169" s="282">
        <v>5.0394085956000003</v>
      </c>
      <c r="AG169" s="317">
        <v>293.28784145999998</v>
      </c>
      <c r="AH169" s="282">
        <v>119.28415799</v>
      </c>
      <c r="AI169" s="317">
        <v>113.09930027</v>
      </c>
      <c r="AJ169" s="380">
        <v>249</v>
      </c>
    </row>
    <row r="170" spans="1:36" s="48" customFormat="1" x14ac:dyDescent="0.2">
      <c r="A170" s="318" t="s">
        <v>946</v>
      </c>
      <c r="B170" s="313" t="s">
        <v>3463</v>
      </c>
      <c r="C170" s="378">
        <v>1.8073347654</v>
      </c>
      <c r="D170" s="314">
        <v>43048</v>
      </c>
      <c r="E170" s="379">
        <v>5.81</v>
      </c>
      <c r="F170" s="315">
        <v>8661.2344288000004</v>
      </c>
      <c r="G170" s="282">
        <v>6362.8177642000001</v>
      </c>
      <c r="H170" s="316">
        <v>2298.4166645999999</v>
      </c>
      <c r="I170" s="315">
        <v>1192.1600510000001</v>
      </c>
      <c r="J170" s="316">
        <v>63.498471000000002</v>
      </c>
      <c r="K170" s="315">
        <v>2314.2192319999999</v>
      </c>
      <c r="L170" s="316">
        <v>168.095429</v>
      </c>
      <c r="M170" s="282">
        <v>777.18000755000003</v>
      </c>
      <c r="N170" s="315">
        <v>306.073238</v>
      </c>
      <c r="O170" s="316">
        <v>58.990009000000001</v>
      </c>
      <c r="P170" s="315">
        <v>192.12620200000001</v>
      </c>
      <c r="Q170" s="316">
        <v>31.414667000000001</v>
      </c>
      <c r="R170" s="315">
        <v>400.939256</v>
      </c>
      <c r="S170" s="316">
        <v>127.207897</v>
      </c>
      <c r="T170" s="315">
        <v>322.898031</v>
      </c>
      <c r="U170" s="316">
        <v>31.238785</v>
      </c>
      <c r="V170" s="315">
        <v>318.715034</v>
      </c>
      <c r="W170" s="316">
        <v>76.365083999999996</v>
      </c>
      <c r="X170" s="315">
        <v>20.379169000000001</v>
      </c>
      <c r="Y170" s="316">
        <v>4.628126</v>
      </c>
      <c r="Z170" s="315">
        <v>31.914486</v>
      </c>
      <c r="AA170" s="316">
        <v>12.763408999999999</v>
      </c>
      <c r="AB170" s="315">
        <v>294.563964</v>
      </c>
      <c r="AC170" s="316">
        <v>517.19244000000003</v>
      </c>
      <c r="AD170" s="315">
        <v>16.566956000000001</v>
      </c>
      <c r="AE170" s="316">
        <v>7.3077059999999996</v>
      </c>
      <c r="AF170" s="282">
        <v>3.7027540667999999</v>
      </c>
      <c r="AG170" s="317">
        <v>724.09965376000002</v>
      </c>
      <c r="AH170" s="282">
        <v>377.84044814999999</v>
      </c>
      <c r="AI170" s="317">
        <v>269.1539239</v>
      </c>
      <c r="AJ170" s="380">
        <v>297</v>
      </c>
    </row>
    <row r="171" spans="1:36" s="48" customFormat="1" x14ac:dyDescent="0.2">
      <c r="A171" s="318" t="s">
        <v>948</v>
      </c>
      <c r="B171" s="313" t="s">
        <v>3464</v>
      </c>
      <c r="C171" s="378">
        <v>0.71973288820000003</v>
      </c>
      <c r="D171" s="314">
        <v>38786</v>
      </c>
      <c r="E171" s="379">
        <v>2.52</v>
      </c>
      <c r="F171" s="315">
        <v>3449.1536322000002</v>
      </c>
      <c r="G171" s="282">
        <v>2498.5502921000002</v>
      </c>
      <c r="H171" s="316">
        <v>950.60334006000005</v>
      </c>
      <c r="I171" s="315">
        <v>542.95807000000002</v>
      </c>
      <c r="J171" s="316">
        <v>28.725662</v>
      </c>
      <c r="K171" s="315">
        <v>964.40774199999998</v>
      </c>
      <c r="L171" s="316">
        <v>72.548771000000002</v>
      </c>
      <c r="M171" s="282">
        <v>352.45634058000002</v>
      </c>
      <c r="N171" s="315">
        <v>94.063964999999996</v>
      </c>
      <c r="O171" s="316">
        <v>20.952376999999998</v>
      </c>
      <c r="P171" s="315">
        <v>68.002547000000007</v>
      </c>
      <c r="Q171" s="316">
        <v>11.176258000000001</v>
      </c>
      <c r="R171" s="315">
        <v>99.302816000000007</v>
      </c>
      <c r="S171" s="316">
        <v>37.306646999999998</v>
      </c>
      <c r="T171" s="315">
        <v>106.21655800000001</v>
      </c>
      <c r="U171" s="316">
        <v>13.760316</v>
      </c>
      <c r="V171" s="315">
        <v>53.678348999999997</v>
      </c>
      <c r="W171" s="316">
        <v>12.847571</v>
      </c>
      <c r="X171" s="315">
        <v>4.296818</v>
      </c>
      <c r="Y171" s="316">
        <v>0.97505500000000001</v>
      </c>
      <c r="Z171" s="315">
        <v>44.589619999999996</v>
      </c>
      <c r="AA171" s="316">
        <v>15.525015</v>
      </c>
      <c r="AB171" s="315">
        <v>131.07669300000001</v>
      </c>
      <c r="AC171" s="316">
        <v>228.28900999999999</v>
      </c>
      <c r="AD171" s="315">
        <v>3.5524249999999999</v>
      </c>
      <c r="AE171" s="316">
        <v>1.3584510000000001</v>
      </c>
      <c r="AF171" s="282">
        <v>0.99108255889999997</v>
      </c>
      <c r="AG171" s="317">
        <v>284.31997323000002</v>
      </c>
      <c r="AH171" s="282">
        <v>141.62432054000001</v>
      </c>
      <c r="AI171" s="317">
        <v>114.15117686000001</v>
      </c>
      <c r="AJ171" s="380">
        <v>308</v>
      </c>
    </row>
    <row r="172" spans="1:36" s="48" customFormat="1" x14ac:dyDescent="0.2">
      <c r="A172" s="318" t="s">
        <v>950</v>
      </c>
      <c r="B172" s="313" t="s">
        <v>3465</v>
      </c>
      <c r="C172" s="378">
        <v>0.65858481589999995</v>
      </c>
      <c r="D172" s="314">
        <v>1564</v>
      </c>
      <c r="E172" s="379">
        <v>1.69</v>
      </c>
      <c r="F172" s="315">
        <v>3156.1156188999998</v>
      </c>
      <c r="G172" s="282">
        <v>2356.7765742000001</v>
      </c>
      <c r="H172" s="316">
        <v>799.33904468000003</v>
      </c>
      <c r="I172" s="315">
        <v>355.69264399999997</v>
      </c>
      <c r="J172" s="316">
        <v>19.606757999999999</v>
      </c>
      <c r="K172" s="315">
        <v>456.18094400000001</v>
      </c>
      <c r="L172" s="316">
        <v>38.160553</v>
      </c>
      <c r="M172" s="282">
        <v>318.63687177999998</v>
      </c>
      <c r="N172" s="315">
        <v>47.212139000000001</v>
      </c>
      <c r="O172" s="316">
        <v>11.586973</v>
      </c>
      <c r="P172" s="315">
        <v>40.356378999999997</v>
      </c>
      <c r="Q172" s="316">
        <v>7.1041660000000002</v>
      </c>
      <c r="R172" s="315">
        <v>298.84477700000002</v>
      </c>
      <c r="S172" s="316">
        <v>28.976526</v>
      </c>
      <c r="T172" s="315">
        <v>44.366708000000003</v>
      </c>
      <c r="U172" s="316">
        <v>7.2268160000000004</v>
      </c>
      <c r="V172" s="315">
        <v>107.249605</v>
      </c>
      <c r="W172" s="316">
        <v>23.752175000000001</v>
      </c>
      <c r="X172" s="315">
        <v>17.357999</v>
      </c>
      <c r="Y172" s="316">
        <v>3.2159810000000002</v>
      </c>
      <c r="Z172" s="315">
        <v>2.8642319999999999</v>
      </c>
      <c r="AA172" s="316">
        <v>0.984545</v>
      </c>
      <c r="AB172" s="315">
        <v>107.255506</v>
      </c>
      <c r="AC172" s="316">
        <v>183.42381800000001</v>
      </c>
      <c r="AD172" s="315">
        <v>440.76334100000003</v>
      </c>
      <c r="AE172" s="316">
        <v>86.247674000000004</v>
      </c>
      <c r="AF172" s="282">
        <v>5.4558888042999998</v>
      </c>
      <c r="AG172" s="317">
        <v>301.73457704999998</v>
      </c>
      <c r="AH172" s="282">
        <v>86.962178922999996</v>
      </c>
      <c r="AI172" s="317">
        <v>114.89584402</v>
      </c>
      <c r="AJ172" s="380">
        <v>107</v>
      </c>
    </row>
    <row r="173" spans="1:36" s="48" customFormat="1" x14ac:dyDescent="0.2">
      <c r="A173" s="318" t="s">
        <v>952</v>
      </c>
      <c r="B173" s="313" t="s">
        <v>3466</v>
      </c>
      <c r="C173" s="378">
        <v>0.36902745069999998</v>
      </c>
      <c r="D173" s="314">
        <v>9225</v>
      </c>
      <c r="E173" s="379">
        <v>1.1299999999999999</v>
      </c>
      <c r="F173" s="315">
        <v>1768.4788246000001</v>
      </c>
      <c r="G173" s="282">
        <v>1340.0066528</v>
      </c>
      <c r="H173" s="316">
        <v>428.47217179</v>
      </c>
      <c r="I173" s="315">
        <v>162.123786</v>
      </c>
      <c r="J173" s="316">
        <v>10.275494</v>
      </c>
      <c r="K173" s="315">
        <v>156.36507</v>
      </c>
      <c r="L173" s="316">
        <v>21.98752</v>
      </c>
      <c r="M173" s="282">
        <v>250.89770934000001</v>
      </c>
      <c r="N173" s="315">
        <v>11.752962</v>
      </c>
      <c r="O173" s="316">
        <v>2.0283720000000001</v>
      </c>
      <c r="P173" s="315">
        <v>8.4595559999999992</v>
      </c>
      <c r="Q173" s="316">
        <v>1.206782</v>
      </c>
      <c r="R173" s="315">
        <v>264.46652699999999</v>
      </c>
      <c r="S173" s="316">
        <v>9.8975170000000006</v>
      </c>
      <c r="T173" s="315">
        <v>22.610643</v>
      </c>
      <c r="U173" s="316">
        <v>2.9319039999999998</v>
      </c>
      <c r="V173" s="315">
        <v>3.2118760000000002</v>
      </c>
      <c r="W173" s="316">
        <v>0.79452100000000003</v>
      </c>
      <c r="X173" s="315">
        <v>3.1985070000000002</v>
      </c>
      <c r="Y173" s="316">
        <v>0.89968999999999999</v>
      </c>
      <c r="Z173" s="315">
        <v>1.202377</v>
      </c>
      <c r="AA173" s="316">
        <v>0.33419399999999999</v>
      </c>
      <c r="AB173" s="315">
        <v>112.834773</v>
      </c>
      <c r="AC173" s="316">
        <v>98.439069000000003</v>
      </c>
      <c r="AD173" s="315">
        <v>260.51883700000002</v>
      </c>
      <c r="AE173" s="316">
        <v>59.895060999999998</v>
      </c>
      <c r="AF173" s="282">
        <v>0.46269532289999998</v>
      </c>
      <c r="AG173" s="317">
        <v>195.87139019</v>
      </c>
      <c r="AH173" s="282">
        <v>46.731704123</v>
      </c>
      <c r="AI173" s="317">
        <v>59.080287663999997</v>
      </c>
      <c r="AJ173" s="380">
        <v>116</v>
      </c>
    </row>
    <row r="174" spans="1:36" s="48" customFormat="1" x14ac:dyDescent="0.2">
      <c r="A174" s="318" t="s">
        <v>954</v>
      </c>
      <c r="B174" s="313" t="s">
        <v>3467</v>
      </c>
      <c r="C174" s="378">
        <v>2.1514679918000001</v>
      </c>
      <c r="D174" s="314">
        <v>1588</v>
      </c>
      <c r="E174" s="379">
        <v>6.01</v>
      </c>
      <c r="F174" s="315">
        <v>10310.413433</v>
      </c>
      <c r="G174" s="282">
        <v>7725.5978558999996</v>
      </c>
      <c r="H174" s="316">
        <v>2584.8155774000002</v>
      </c>
      <c r="I174" s="315">
        <v>1248.862093</v>
      </c>
      <c r="J174" s="316">
        <v>85.414479</v>
      </c>
      <c r="K174" s="315">
        <v>2166.9906409999999</v>
      </c>
      <c r="L174" s="316">
        <v>144.469707</v>
      </c>
      <c r="M174" s="282">
        <v>791.85812485999998</v>
      </c>
      <c r="N174" s="315">
        <v>360.10540900000001</v>
      </c>
      <c r="O174" s="316">
        <v>51.832554999999999</v>
      </c>
      <c r="P174" s="315">
        <v>205.218816</v>
      </c>
      <c r="Q174" s="316">
        <v>32.575986</v>
      </c>
      <c r="R174" s="315">
        <v>416.35323599999998</v>
      </c>
      <c r="S174" s="316">
        <v>129.65022999999999</v>
      </c>
      <c r="T174" s="315">
        <v>277.811689</v>
      </c>
      <c r="U174" s="316">
        <v>27.739826000000001</v>
      </c>
      <c r="V174" s="315">
        <v>1485.567301</v>
      </c>
      <c r="W174" s="316">
        <v>355.18574699999999</v>
      </c>
      <c r="X174" s="315">
        <v>22.217786</v>
      </c>
      <c r="Y174" s="316">
        <v>4.0108370000000004</v>
      </c>
      <c r="Z174" s="315">
        <v>16.599357999999999</v>
      </c>
      <c r="AA174" s="316">
        <v>5.9744619999999999</v>
      </c>
      <c r="AB174" s="315">
        <v>363.849129</v>
      </c>
      <c r="AC174" s="316">
        <v>506.54737499999999</v>
      </c>
      <c r="AD174" s="315">
        <v>24.027894</v>
      </c>
      <c r="AE174" s="316">
        <v>12.576616</v>
      </c>
      <c r="AF174" s="282">
        <v>5.9308976750999998</v>
      </c>
      <c r="AG174" s="317">
        <v>907.4951532</v>
      </c>
      <c r="AH174" s="282">
        <v>341.07270390000002</v>
      </c>
      <c r="AI174" s="317">
        <v>320.47537930999999</v>
      </c>
      <c r="AJ174" s="380">
        <v>182</v>
      </c>
    </row>
    <row r="175" spans="1:36" s="48" customFormat="1" x14ac:dyDescent="0.2">
      <c r="A175" s="318" t="s">
        <v>956</v>
      </c>
      <c r="B175" s="313" t="s">
        <v>3468</v>
      </c>
      <c r="C175" s="378">
        <v>0.78259519740000005</v>
      </c>
      <c r="D175" s="314">
        <v>1526</v>
      </c>
      <c r="E175" s="379">
        <v>2.4</v>
      </c>
      <c r="F175" s="315">
        <v>3750.4067300000002</v>
      </c>
      <c r="G175" s="282">
        <v>2794.8962200000001</v>
      </c>
      <c r="H175" s="316">
        <v>955.51051001999997</v>
      </c>
      <c r="I175" s="315">
        <v>518.20657700000004</v>
      </c>
      <c r="J175" s="316">
        <v>23.788254999999999</v>
      </c>
      <c r="K175" s="315">
        <v>763.50590499999998</v>
      </c>
      <c r="L175" s="316">
        <v>54.497487</v>
      </c>
      <c r="M175" s="282">
        <v>330.81569632999998</v>
      </c>
      <c r="N175" s="315">
        <v>99.793347999999995</v>
      </c>
      <c r="O175" s="316">
        <v>19.204291999999999</v>
      </c>
      <c r="P175" s="315">
        <v>72.138981999999999</v>
      </c>
      <c r="Q175" s="316">
        <v>12.078049999999999</v>
      </c>
      <c r="R175" s="315">
        <v>180.13334599999999</v>
      </c>
      <c r="S175" s="316">
        <v>53.180819999999997</v>
      </c>
      <c r="T175" s="315">
        <v>93.393501000000001</v>
      </c>
      <c r="U175" s="316">
        <v>12.230308000000001</v>
      </c>
      <c r="V175" s="315">
        <v>343.36467399999998</v>
      </c>
      <c r="W175" s="316">
        <v>81.214813000000007</v>
      </c>
      <c r="X175" s="315">
        <v>12.020828</v>
      </c>
      <c r="Y175" s="316">
        <v>2.1298689999999998</v>
      </c>
      <c r="Z175" s="315">
        <v>25.181014999999999</v>
      </c>
      <c r="AA175" s="316">
        <v>9.6104869999999991</v>
      </c>
      <c r="AB175" s="315">
        <v>167.81676999999999</v>
      </c>
      <c r="AC175" s="316">
        <v>201.34477699999999</v>
      </c>
      <c r="AD175" s="315">
        <v>58.151325</v>
      </c>
      <c r="AE175" s="316">
        <v>7.7815940000000001</v>
      </c>
      <c r="AF175" s="282">
        <v>1.2376172156</v>
      </c>
      <c r="AG175" s="317">
        <v>358.51871469000002</v>
      </c>
      <c r="AH175" s="282">
        <v>120.77631667999999</v>
      </c>
      <c r="AI175" s="317">
        <v>128.29136093</v>
      </c>
      <c r="AJ175" s="380">
        <v>207</v>
      </c>
    </row>
    <row r="176" spans="1:36" s="48" customFormat="1" x14ac:dyDescent="0.2">
      <c r="A176" s="318" t="s">
        <v>958</v>
      </c>
      <c r="B176" s="313" t="s">
        <v>3469</v>
      </c>
      <c r="C176" s="378">
        <v>1.6560582972</v>
      </c>
      <c r="D176" s="314">
        <v>22701</v>
      </c>
      <c r="E176" s="379">
        <v>5.62</v>
      </c>
      <c r="F176" s="315">
        <v>7936.2768949000001</v>
      </c>
      <c r="G176" s="282">
        <v>5811.4890249</v>
      </c>
      <c r="H176" s="316">
        <v>2124.7878700000001</v>
      </c>
      <c r="I176" s="315">
        <v>1135.803418</v>
      </c>
      <c r="J176" s="316">
        <v>57.915928999999998</v>
      </c>
      <c r="K176" s="315">
        <v>2100.820487</v>
      </c>
      <c r="L176" s="316">
        <v>160.92082199999999</v>
      </c>
      <c r="M176" s="282">
        <v>759.08515911999996</v>
      </c>
      <c r="N176" s="315">
        <v>244.868955</v>
      </c>
      <c r="O176" s="316">
        <v>42.548428999999999</v>
      </c>
      <c r="P176" s="315">
        <v>141.80963</v>
      </c>
      <c r="Q176" s="316">
        <v>22.268165</v>
      </c>
      <c r="R176" s="315">
        <v>361.80663900000002</v>
      </c>
      <c r="S176" s="316">
        <v>114.74641</v>
      </c>
      <c r="T176" s="315">
        <v>268.46098899999998</v>
      </c>
      <c r="U176" s="316">
        <v>27.381041</v>
      </c>
      <c r="V176" s="315">
        <v>304.74766</v>
      </c>
      <c r="W176" s="316">
        <v>74.375101000000001</v>
      </c>
      <c r="X176" s="315">
        <v>17.376840999999999</v>
      </c>
      <c r="Y176" s="316">
        <v>3.1353840000000002</v>
      </c>
      <c r="Z176" s="315">
        <v>25.572357</v>
      </c>
      <c r="AA176" s="316">
        <v>10.522186</v>
      </c>
      <c r="AB176" s="315">
        <v>277.67129</v>
      </c>
      <c r="AC176" s="316">
        <v>486.82507500000003</v>
      </c>
      <c r="AD176" s="315">
        <v>15.266902999999999</v>
      </c>
      <c r="AE176" s="316">
        <v>9.4407549999999993</v>
      </c>
      <c r="AF176" s="282">
        <v>3.3254502247</v>
      </c>
      <c r="AG176" s="317">
        <v>672.36463702000003</v>
      </c>
      <c r="AH176" s="282">
        <v>353.06411064000002</v>
      </c>
      <c r="AI176" s="317">
        <v>244.15307064999999</v>
      </c>
      <c r="AJ176" s="380">
        <v>289</v>
      </c>
    </row>
    <row r="177" spans="1:36" s="48" customFormat="1" x14ac:dyDescent="0.2">
      <c r="A177" s="318" t="s">
        <v>960</v>
      </c>
      <c r="B177" s="313" t="s">
        <v>3470</v>
      </c>
      <c r="C177" s="378">
        <v>0.72587484309999994</v>
      </c>
      <c r="D177" s="314">
        <v>28245</v>
      </c>
      <c r="E177" s="379">
        <v>2.71</v>
      </c>
      <c r="F177" s="315">
        <v>3478.5875326999999</v>
      </c>
      <c r="G177" s="282">
        <v>2518.9721509000001</v>
      </c>
      <c r="H177" s="316">
        <v>959.61538174999998</v>
      </c>
      <c r="I177" s="315">
        <v>530.05008899999996</v>
      </c>
      <c r="J177" s="316">
        <v>27.542835</v>
      </c>
      <c r="K177" s="315">
        <v>954.69993499999998</v>
      </c>
      <c r="L177" s="316">
        <v>73.788203999999993</v>
      </c>
      <c r="M177" s="282">
        <v>377.91390935999999</v>
      </c>
      <c r="N177" s="315">
        <v>86.203059999999994</v>
      </c>
      <c r="O177" s="316">
        <v>16.051818999999998</v>
      </c>
      <c r="P177" s="315">
        <v>58.362245000000001</v>
      </c>
      <c r="Q177" s="316">
        <v>9.8277029999999996</v>
      </c>
      <c r="R177" s="315">
        <v>112.76854299999999</v>
      </c>
      <c r="S177" s="316">
        <v>38.928607999999997</v>
      </c>
      <c r="T177" s="315">
        <v>125.50995399999999</v>
      </c>
      <c r="U177" s="316">
        <v>14.379218</v>
      </c>
      <c r="V177" s="315">
        <v>46.998902000000001</v>
      </c>
      <c r="W177" s="316">
        <v>11.604424</v>
      </c>
      <c r="X177" s="315">
        <v>3.8601079999999999</v>
      </c>
      <c r="Y177" s="316">
        <v>1.1080719999999999</v>
      </c>
      <c r="Z177" s="315">
        <v>43.527695000000001</v>
      </c>
      <c r="AA177" s="316">
        <v>14.968724</v>
      </c>
      <c r="AB177" s="315">
        <v>138.81213199999999</v>
      </c>
      <c r="AC177" s="316">
        <v>237.40191300000001</v>
      </c>
      <c r="AD177" s="315">
        <v>6.2609649999999997</v>
      </c>
      <c r="AE177" s="316">
        <v>2.478488</v>
      </c>
      <c r="AF177" s="282">
        <v>0.96011424450000005</v>
      </c>
      <c r="AG177" s="317">
        <v>284.74630525999999</v>
      </c>
      <c r="AH177" s="282">
        <v>142.45387066000001</v>
      </c>
      <c r="AI177" s="317">
        <v>117.37969717999999</v>
      </c>
      <c r="AJ177" s="380">
        <v>302</v>
      </c>
    </row>
    <row r="178" spans="1:36" s="48" customFormat="1" x14ac:dyDescent="0.2">
      <c r="A178" s="318" t="s">
        <v>962</v>
      </c>
      <c r="B178" s="313" t="s">
        <v>3471</v>
      </c>
      <c r="C178" s="378">
        <v>2.7364509233000001</v>
      </c>
      <c r="D178" s="314">
        <v>1103</v>
      </c>
      <c r="E178" s="379">
        <v>8.85</v>
      </c>
      <c r="F178" s="315">
        <v>13113.809020999999</v>
      </c>
      <c r="G178" s="282">
        <v>9705.6650451999994</v>
      </c>
      <c r="H178" s="316">
        <v>3408.1439756</v>
      </c>
      <c r="I178" s="315">
        <v>1667.0644910000001</v>
      </c>
      <c r="J178" s="316">
        <v>89.918918000000005</v>
      </c>
      <c r="K178" s="315">
        <v>3162.6530090000001</v>
      </c>
      <c r="L178" s="316">
        <v>224.28446</v>
      </c>
      <c r="M178" s="282">
        <v>1096.4467050000001</v>
      </c>
      <c r="N178" s="315">
        <v>336.066889</v>
      </c>
      <c r="O178" s="316">
        <v>45.570616999999999</v>
      </c>
      <c r="P178" s="315">
        <v>382.83047099999999</v>
      </c>
      <c r="Q178" s="316">
        <v>58.320278000000002</v>
      </c>
      <c r="R178" s="315">
        <v>724.14771599999995</v>
      </c>
      <c r="S178" s="316">
        <v>212.57414199999999</v>
      </c>
      <c r="T178" s="315">
        <v>304.26342399999999</v>
      </c>
      <c r="U178" s="316">
        <v>30.253712</v>
      </c>
      <c r="V178" s="315">
        <v>983.02549099999999</v>
      </c>
      <c r="W178" s="316">
        <v>217.41707500000001</v>
      </c>
      <c r="X178" s="315">
        <v>120.293662</v>
      </c>
      <c r="Y178" s="316">
        <v>24.954049999999999</v>
      </c>
      <c r="Z178" s="315">
        <v>47.029443000000001</v>
      </c>
      <c r="AA178" s="316">
        <v>16.031065999999999</v>
      </c>
      <c r="AB178" s="315">
        <v>433.77213899999998</v>
      </c>
      <c r="AC178" s="316">
        <v>689.69208600000002</v>
      </c>
      <c r="AD178" s="315">
        <v>6.8965730000000001</v>
      </c>
      <c r="AE178" s="316">
        <v>1.6377159999999999</v>
      </c>
      <c r="AF178" s="282">
        <v>5.7809238549000002</v>
      </c>
      <c r="AG178" s="317">
        <v>1237.2042673999999</v>
      </c>
      <c r="AH178" s="282">
        <v>610.32930540999996</v>
      </c>
      <c r="AI178" s="317">
        <v>385.35039215</v>
      </c>
      <c r="AJ178" s="380">
        <v>170</v>
      </c>
    </row>
    <row r="179" spans="1:36" s="48" customFormat="1" x14ac:dyDescent="0.2">
      <c r="A179" s="318" t="s">
        <v>964</v>
      </c>
      <c r="B179" s="313" t="s">
        <v>3472</v>
      </c>
      <c r="C179" s="378">
        <v>1.2225653153</v>
      </c>
      <c r="D179" s="314">
        <v>2946</v>
      </c>
      <c r="E179" s="379">
        <v>3.99</v>
      </c>
      <c r="F179" s="315">
        <v>5858.8619017000001</v>
      </c>
      <c r="G179" s="282">
        <v>4332.0226802999996</v>
      </c>
      <c r="H179" s="316">
        <v>1526.8392214</v>
      </c>
      <c r="I179" s="315">
        <v>855.77925100000004</v>
      </c>
      <c r="J179" s="316">
        <v>43.842705000000002</v>
      </c>
      <c r="K179" s="315">
        <v>1387.102858</v>
      </c>
      <c r="L179" s="316">
        <v>101.098769</v>
      </c>
      <c r="M179" s="282">
        <v>538.89381894999997</v>
      </c>
      <c r="N179" s="315">
        <v>96.782865999999999</v>
      </c>
      <c r="O179" s="316">
        <v>12.319286999999999</v>
      </c>
      <c r="P179" s="315">
        <v>219.75971899999999</v>
      </c>
      <c r="Q179" s="316">
        <v>35.683135999999998</v>
      </c>
      <c r="R179" s="315">
        <v>296.38327500000003</v>
      </c>
      <c r="S179" s="316">
        <v>93.903979000000007</v>
      </c>
      <c r="T179" s="315">
        <v>142.44683800000001</v>
      </c>
      <c r="U179" s="316">
        <v>15.621401000000001</v>
      </c>
      <c r="V179" s="315">
        <v>294.06068499999998</v>
      </c>
      <c r="W179" s="316">
        <v>66.011504000000002</v>
      </c>
      <c r="X179" s="315">
        <v>47.691864000000002</v>
      </c>
      <c r="Y179" s="316">
        <v>10.103543999999999</v>
      </c>
      <c r="Z179" s="315">
        <v>57.819214000000002</v>
      </c>
      <c r="AA179" s="316">
        <v>20.045693</v>
      </c>
      <c r="AB179" s="315">
        <v>206.774642</v>
      </c>
      <c r="AC179" s="316">
        <v>329.330961</v>
      </c>
      <c r="AD179" s="315">
        <v>7.8551950000000001</v>
      </c>
      <c r="AE179" s="316">
        <v>1.8520479999999999</v>
      </c>
      <c r="AF179" s="282">
        <v>4.1240286061999996</v>
      </c>
      <c r="AG179" s="317">
        <v>551.47707757000001</v>
      </c>
      <c r="AH179" s="282">
        <v>242.23619432000001</v>
      </c>
      <c r="AI179" s="317">
        <v>179.86134901</v>
      </c>
      <c r="AJ179" s="380">
        <v>213</v>
      </c>
    </row>
    <row r="180" spans="1:36" s="48" customFormat="1" x14ac:dyDescent="0.2">
      <c r="A180" s="318" t="s">
        <v>966</v>
      </c>
      <c r="B180" s="313" t="s">
        <v>3473</v>
      </c>
      <c r="C180" s="378">
        <v>0.5070359565</v>
      </c>
      <c r="D180" s="314">
        <v>2996</v>
      </c>
      <c r="E180" s="379">
        <v>1.83</v>
      </c>
      <c r="F180" s="315">
        <v>2429.8527131000001</v>
      </c>
      <c r="G180" s="282">
        <v>1784.601586</v>
      </c>
      <c r="H180" s="316">
        <v>645.25112707999995</v>
      </c>
      <c r="I180" s="315">
        <v>381.57757199999998</v>
      </c>
      <c r="J180" s="316">
        <v>20.572209999999998</v>
      </c>
      <c r="K180" s="315">
        <v>534.27760599999999</v>
      </c>
      <c r="L180" s="316">
        <v>37.723238000000002</v>
      </c>
      <c r="M180" s="282">
        <v>219.39053229000001</v>
      </c>
      <c r="N180" s="315">
        <v>32.070672999999999</v>
      </c>
      <c r="O180" s="316">
        <v>3.86659</v>
      </c>
      <c r="P180" s="315">
        <v>147.688986</v>
      </c>
      <c r="Q180" s="316">
        <v>25.951336000000001</v>
      </c>
      <c r="R180" s="315">
        <v>115.34004299999999</v>
      </c>
      <c r="S180" s="316">
        <v>38.173653000000002</v>
      </c>
      <c r="T180" s="315">
        <v>57.572288999999998</v>
      </c>
      <c r="U180" s="316">
        <v>6.9702710000000003</v>
      </c>
      <c r="V180" s="315">
        <v>61.459291999999998</v>
      </c>
      <c r="W180" s="316">
        <v>15.846507000000001</v>
      </c>
      <c r="X180" s="315">
        <v>16.670643999999999</v>
      </c>
      <c r="Y180" s="316">
        <v>3.670131</v>
      </c>
      <c r="Z180" s="315">
        <v>75.875259</v>
      </c>
      <c r="AA180" s="316">
        <v>23.985334999999999</v>
      </c>
      <c r="AB180" s="315">
        <v>86.700766999999999</v>
      </c>
      <c r="AC180" s="316">
        <v>137.976212</v>
      </c>
      <c r="AD180" s="315">
        <v>0.690411</v>
      </c>
      <c r="AE180" s="316">
        <v>0.130048</v>
      </c>
      <c r="AF180" s="282">
        <v>1.6435746471999999</v>
      </c>
      <c r="AG180" s="317">
        <v>211.81465086</v>
      </c>
      <c r="AH180" s="282">
        <v>88.587981146999994</v>
      </c>
      <c r="AI180" s="317">
        <v>83.626901653000004</v>
      </c>
      <c r="AJ180" s="380">
        <v>229</v>
      </c>
    </row>
    <row r="181" spans="1:36" s="48" customFormat="1" x14ac:dyDescent="0.2">
      <c r="A181" s="318" t="s">
        <v>968</v>
      </c>
      <c r="B181" s="313" t="s">
        <v>3474</v>
      </c>
      <c r="C181" s="378">
        <v>0.81152901799999999</v>
      </c>
      <c r="D181" s="314">
        <v>5627</v>
      </c>
      <c r="E181" s="379">
        <v>2.5</v>
      </c>
      <c r="F181" s="315">
        <v>3889.0653827000001</v>
      </c>
      <c r="G181" s="282">
        <v>2910.3855417999998</v>
      </c>
      <c r="H181" s="316">
        <v>978.67984096999999</v>
      </c>
      <c r="I181" s="315">
        <v>570.76859100000001</v>
      </c>
      <c r="J181" s="316">
        <v>25.237611999999999</v>
      </c>
      <c r="K181" s="315">
        <v>852.03205800000001</v>
      </c>
      <c r="L181" s="316">
        <v>60.738889999999998</v>
      </c>
      <c r="M181" s="282">
        <v>375.22980025999999</v>
      </c>
      <c r="N181" s="315">
        <v>125.629818</v>
      </c>
      <c r="O181" s="316">
        <v>20.893149999999999</v>
      </c>
      <c r="P181" s="315">
        <v>164.98995099999999</v>
      </c>
      <c r="Q181" s="316">
        <v>27.687895999999999</v>
      </c>
      <c r="R181" s="315">
        <v>133.92983599999999</v>
      </c>
      <c r="S181" s="316">
        <v>42.617832</v>
      </c>
      <c r="T181" s="315">
        <v>110.209442</v>
      </c>
      <c r="U181" s="316">
        <v>9.9056610000000003</v>
      </c>
      <c r="V181" s="315">
        <v>118.84519899999999</v>
      </c>
      <c r="W181" s="316">
        <v>30.875128</v>
      </c>
      <c r="X181" s="315">
        <v>36.692416000000001</v>
      </c>
      <c r="Y181" s="316">
        <v>9.420674</v>
      </c>
      <c r="Z181" s="315">
        <v>46.782600000000002</v>
      </c>
      <c r="AA181" s="316">
        <v>15.659155999999999</v>
      </c>
      <c r="AB181" s="315">
        <v>149.85727199999999</v>
      </c>
      <c r="AC181" s="316">
        <v>213.24358599999999</v>
      </c>
      <c r="AD181" s="315">
        <v>127.22488800000001</v>
      </c>
      <c r="AE181" s="316">
        <v>26.494962000000001</v>
      </c>
      <c r="AF181" s="282">
        <v>7.1986077206000001</v>
      </c>
      <c r="AG181" s="317">
        <v>329.72164591000001</v>
      </c>
      <c r="AH181" s="282">
        <v>119.94392567</v>
      </c>
      <c r="AI181" s="317">
        <v>137.23478700999999</v>
      </c>
      <c r="AJ181" s="380">
        <v>256</v>
      </c>
    </row>
    <row r="182" spans="1:36" s="48" customFormat="1" x14ac:dyDescent="0.2">
      <c r="A182" s="318" t="s">
        <v>970</v>
      </c>
      <c r="B182" s="313" t="s">
        <v>3475</v>
      </c>
      <c r="C182" s="378">
        <v>0.28035174369999999</v>
      </c>
      <c r="D182" s="314">
        <v>18679</v>
      </c>
      <c r="E182" s="379">
        <v>1.1599999999999999</v>
      </c>
      <c r="F182" s="315">
        <v>1343.5209798999999</v>
      </c>
      <c r="G182" s="282">
        <v>995.03211192000003</v>
      </c>
      <c r="H182" s="316">
        <v>348.48886802999999</v>
      </c>
      <c r="I182" s="315">
        <v>248.93757199999999</v>
      </c>
      <c r="J182" s="316">
        <v>10.282603999999999</v>
      </c>
      <c r="K182" s="315">
        <v>260.21927799999997</v>
      </c>
      <c r="L182" s="316">
        <v>19.242518</v>
      </c>
      <c r="M182" s="282">
        <v>128.74003784000001</v>
      </c>
      <c r="N182" s="315">
        <v>22.200559999999999</v>
      </c>
      <c r="O182" s="316">
        <v>5.1380239999999997</v>
      </c>
      <c r="P182" s="315">
        <v>56.868747999999997</v>
      </c>
      <c r="Q182" s="316">
        <v>9.3496930000000003</v>
      </c>
      <c r="R182" s="315">
        <v>19.726965</v>
      </c>
      <c r="S182" s="316">
        <v>8.3854220000000002</v>
      </c>
      <c r="T182" s="315">
        <v>21.514292000000001</v>
      </c>
      <c r="U182" s="316">
        <v>2.3402579999999999</v>
      </c>
      <c r="V182" s="315">
        <v>10.629118</v>
      </c>
      <c r="W182" s="316">
        <v>2.829326</v>
      </c>
      <c r="X182" s="315">
        <v>14.202259</v>
      </c>
      <c r="Y182" s="316">
        <v>3.768329</v>
      </c>
      <c r="Z182" s="315">
        <v>109.181417</v>
      </c>
      <c r="AA182" s="316">
        <v>31.745373000000001</v>
      </c>
      <c r="AB182" s="315">
        <v>46.003813999999998</v>
      </c>
      <c r="AC182" s="316">
        <v>75.089989000000003</v>
      </c>
      <c r="AD182" s="315">
        <v>29.797416999999999</v>
      </c>
      <c r="AE182" s="316">
        <v>5.5934889999999999</v>
      </c>
      <c r="AF182" s="282">
        <v>1.9248046748000001</v>
      </c>
      <c r="AG182" s="317">
        <v>113.85539394</v>
      </c>
      <c r="AH182" s="282">
        <v>40.589978991999999</v>
      </c>
      <c r="AI182" s="317">
        <v>45.364299224</v>
      </c>
      <c r="AJ182" s="380">
        <v>265</v>
      </c>
    </row>
    <row r="183" spans="1:36" s="48" customFormat="1" x14ac:dyDescent="0.2">
      <c r="A183" s="318" t="s">
        <v>972</v>
      </c>
      <c r="B183" s="313" t="s">
        <v>3476</v>
      </c>
      <c r="C183" s="378">
        <v>1.8109958098000001</v>
      </c>
      <c r="D183" s="314">
        <v>1542</v>
      </c>
      <c r="E183" s="379">
        <v>5.28</v>
      </c>
      <c r="F183" s="315">
        <v>8678.7791386000008</v>
      </c>
      <c r="G183" s="282">
        <v>6467.6842212000001</v>
      </c>
      <c r="H183" s="316">
        <v>2211.0949174000002</v>
      </c>
      <c r="I183" s="315">
        <v>1232.043717</v>
      </c>
      <c r="J183" s="316">
        <v>62.670417</v>
      </c>
      <c r="K183" s="315">
        <v>2090.0631749999998</v>
      </c>
      <c r="L183" s="316">
        <v>139.482328</v>
      </c>
      <c r="M183" s="282">
        <v>746.30840644</v>
      </c>
      <c r="N183" s="315">
        <v>185.31159199999999</v>
      </c>
      <c r="O183" s="316">
        <v>29.920666000000001</v>
      </c>
      <c r="P183" s="315">
        <v>397.92721299999999</v>
      </c>
      <c r="Q183" s="316">
        <v>65.540875</v>
      </c>
      <c r="R183" s="315">
        <v>292.599267</v>
      </c>
      <c r="S183" s="316">
        <v>98.205662000000004</v>
      </c>
      <c r="T183" s="315">
        <v>197.280922</v>
      </c>
      <c r="U183" s="316">
        <v>22.070899000000001</v>
      </c>
      <c r="V183" s="315">
        <v>625.30572900000004</v>
      </c>
      <c r="W183" s="316">
        <v>147.17850300000001</v>
      </c>
      <c r="X183" s="315">
        <v>68.062657000000002</v>
      </c>
      <c r="Y183" s="316">
        <v>16.059736000000001</v>
      </c>
      <c r="Z183" s="315">
        <v>29.225396</v>
      </c>
      <c r="AA183" s="316">
        <v>9.9834390000000006</v>
      </c>
      <c r="AB183" s="315">
        <v>378.40777800000001</v>
      </c>
      <c r="AC183" s="316">
        <v>490.84026699999998</v>
      </c>
      <c r="AD183" s="315">
        <v>9.8482179999999993</v>
      </c>
      <c r="AE183" s="316">
        <v>2.92422</v>
      </c>
      <c r="AF183" s="282">
        <v>1.5772110791</v>
      </c>
      <c r="AG183" s="317">
        <v>727.70404213999996</v>
      </c>
      <c r="AH183" s="282">
        <v>304.18195466999998</v>
      </c>
      <c r="AI183" s="317">
        <v>308.05484769999998</v>
      </c>
      <c r="AJ183" s="380">
        <v>173</v>
      </c>
    </row>
    <row r="184" spans="1:36" s="48" customFormat="1" x14ac:dyDescent="0.2">
      <c r="A184" s="318" t="s">
        <v>974</v>
      </c>
      <c r="B184" s="313" t="s">
        <v>3477</v>
      </c>
      <c r="C184" s="378">
        <v>0.69411713789999996</v>
      </c>
      <c r="D184" s="314">
        <v>2739</v>
      </c>
      <c r="E184" s="379">
        <v>2.27</v>
      </c>
      <c r="F184" s="315">
        <v>3326.3960654000002</v>
      </c>
      <c r="G184" s="282">
        <v>2436.7856007999999</v>
      </c>
      <c r="H184" s="316">
        <v>889.6104646</v>
      </c>
      <c r="I184" s="315">
        <v>552.400081</v>
      </c>
      <c r="J184" s="316">
        <v>28.87979</v>
      </c>
      <c r="K184" s="315">
        <v>818.64820299999997</v>
      </c>
      <c r="L184" s="316">
        <v>59.118246999999997</v>
      </c>
      <c r="M184" s="282">
        <v>322.76376655000001</v>
      </c>
      <c r="N184" s="315">
        <v>39.598911999999999</v>
      </c>
      <c r="O184" s="316">
        <v>7.5077489999999996</v>
      </c>
      <c r="P184" s="315">
        <v>208.51082600000001</v>
      </c>
      <c r="Q184" s="316">
        <v>37.012352999999997</v>
      </c>
      <c r="R184" s="315">
        <v>73.994508999999994</v>
      </c>
      <c r="S184" s="316">
        <v>30.678286</v>
      </c>
      <c r="T184" s="315">
        <v>57.214897999999998</v>
      </c>
      <c r="U184" s="316">
        <v>7.0551259999999996</v>
      </c>
      <c r="V184" s="315">
        <v>78.394193000000001</v>
      </c>
      <c r="W184" s="316">
        <v>20.415438000000002</v>
      </c>
      <c r="X184" s="315">
        <v>30.435587000000002</v>
      </c>
      <c r="Y184" s="316">
        <v>6.745044</v>
      </c>
      <c r="Z184" s="315">
        <v>49.154519000000001</v>
      </c>
      <c r="AA184" s="316">
        <v>17.321069000000001</v>
      </c>
      <c r="AB184" s="315">
        <v>163.59548599999999</v>
      </c>
      <c r="AC184" s="316">
        <v>208.394248</v>
      </c>
      <c r="AD184" s="315">
        <v>2.4859399999999998</v>
      </c>
      <c r="AE184" s="316">
        <v>1.683406</v>
      </c>
      <c r="AF184" s="282">
        <v>1.0711946608</v>
      </c>
      <c r="AG184" s="317">
        <v>262.61195769</v>
      </c>
      <c r="AH184" s="282">
        <v>118.11047207</v>
      </c>
      <c r="AI184" s="317">
        <v>122.59476514000001</v>
      </c>
      <c r="AJ184" s="380">
        <v>219</v>
      </c>
    </row>
    <row r="185" spans="1:36" s="48" customFormat="1" x14ac:dyDescent="0.2">
      <c r="A185" s="318" t="s">
        <v>976</v>
      </c>
      <c r="B185" s="313" t="s">
        <v>3478</v>
      </c>
      <c r="C185" s="378">
        <v>1.0227172739999999</v>
      </c>
      <c r="D185" s="314">
        <v>5878</v>
      </c>
      <c r="E185" s="379">
        <v>3.14</v>
      </c>
      <c r="F185" s="315">
        <v>4901.1363220000003</v>
      </c>
      <c r="G185" s="282">
        <v>3599.8870683999999</v>
      </c>
      <c r="H185" s="316">
        <v>1301.2492534999999</v>
      </c>
      <c r="I185" s="315">
        <v>752.33152500000006</v>
      </c>
      <c r="J185" s="316">
        <v>39.492246999999999</v>
      </c>
      <c r="K185" s="315">
        <v>1161.4041400000001</v>
      </c>
      <c r="L185" s="316">
        <v>86.624885000000006</v>
      </c>
      <c r="M185" s="282">
        <v>437.95623739000001</v>
      </c>
      <c r="N185" s="315">
        <v>147.087444</v>
      </c>
      <c r="O185" s="316">
        <v>29.875294</v>
      </c>
      <c r="P185" s="315">
        <v>75.845150000000004</v>
      </c>
      <c r="Q185" s="316">
        <v>12.846304</v>
      </c>
      <c r="R185" s="315">
        <v>138.810857</v>
      </c>
      <c r="S185" s="316">
        <v>51.710636999999998</v>
      </c>
      <c r="T185" s="315">
        <v>153.23105000000001</v>
      </c>
      <c r="U185" s="316">
        <v>17.359404000000001</v>
      </c>
      <c r="V185" s="315">
        <v>428.72705100000002</v>
      </c>
      <c r="W185" s="316">
        <v>99.815498000000005</v>
      </c>
      <c r="X185" s="315">
        <v>4.4977330000000002</v>
      </c>
      <c r="Y185" s="316">
        <v>1.0432669999999999</v>
      </c>
      <c r="Z185" s="315">
        <v>29.052340000000001</v>
      </c>
      <c r="AA185" s="316">
        <v>10.089876</v>
      </c>
      <c r="AB185" s="315">
        <v>152.31702899999999</v>
      </c>
      <c r="AC185" s="316">
        <v>292.08495799999997</v>
      </c>
      <c r="AD185" s="315">
        <v>9.9825959999999991</v>
      </c>
      <c r="AE185" s="316">
        <v>6.8187220000000002</v>
      </c>
      <c r="AF185" s="282">
        <v>1.6981735924000001</v>
      </c>
      <c r="AG185" s="317">
        <v>425.50553062</v>
      </c>
      <c r="AH185" s="282">
        <v>177.64861292000001</v>
      </c>
      <c r="AI185" s="317">
        <v>157.27976029999999</v>
      </c>
      <c r="AJ185" s="380">
        <v>243</v>
      </c>
    </row>
    <row r="186" spans="1:36" s="48" customFormat="1" x14ac:dyDescent="0.2">
      <c r="A186" s="318" t="s">
        <v>978</v>
      </c>
      <c r="B186" s="313" t="s">
        <v>3479</v>
      </c>
      <c r="C186" s="378">
        <v>0.36257843099999998</v>
      </c>
      <c r="D186" s="314">
        <v>31107</v>
      </c>
      <c r="E186" s="379">
        <v>1.4</v>
      </c>
      <c r="F186" s="315">
        <v>1737.5733872000001</v>
      </c>
      <c r="G186" s="282">
        <v>1275.5135605999999</v>
      </c>
      <c r="H186" s="316">
        <v>462.05982659</v>
      </c>
      <c r="I186" s="315">
        <v>341.497434</v>
      </c>
      <c r="J186" s="316">
        <v>16.287989</v>
      </c>
      <c r="K186" s="315">
        <v>463.37498599999998</v>
      </c>
      <c r="L186" s="316">
        <v>34.668581000000003</v>
      </c>
      <c r="M186" s="282">
        <v>177.07629108</v>
      </c>
      <c r="N186" s="315">
        <v>24.917617</v>
      </c>
      <c r="O186" s="316">
        <v>5.1971610000000004</v>
      </c>
      <c r="P186" s="315">
        <v>18.82978</v>
      </c>
      <c r="Q186" s="316">
        <v>3.115977</v>
      </c>
      <c r="R186" s="315">
        <v>25.776707999999999</v>
      </c>
      <c r="S186" s="316">
        <v>13.033329</v>
      </c>
      <c r="T186" s="315">
        <v>58.518180999999998</v>
      </c>
      <c r="U186" s="316">
        <v>5.9457100000000001</v>
      </c>
      <c r="V186" s="315">
        <v>41.451709000000001</v>
      </c>
      <c r="W186" s="316">
        <v>9.9574800000000003</v>
      </c>
      <c r="X186" s="315">
        <v>1.19607</v>
      </c>
      <c r="Y186" s="316">
        <v>0.34029199999999998</v>
      </c>
      <c r="Z186" s="315">
        <v>51.134377000000001</v>
      </c>
      <c r="AA186" s="316">
        <v>15.511243</v>
      </c>
      <c r="AB186" s="315">
        <v>56.001891999999998</v>
      </c>
      <c r="AC186" s="316">
        <v>113.784525</v>
      </c>
      <c r="AD186" s="315">
        <v>1.326006</v>
      </c>
      <c r="AE186" s="316">
        <v>1.1137060000000001</v>
      </c>
      <c r="AF186" s="282">
        <v>0.378583854</v>
      </c>
      <c r="AG186" s="317">
        <v>146.94706452</v>
      </c>
      <c r="AH186" s="282">
        <v>55.217689878999998</v>
      </c>
      <c r="AI186" s="317">
        <v>54.973003628999997</v>
      </c>
      <c r="AJ186" s="380">
        <v>291</v>
      </c>
    </row>
    <row r="187" spans="1:36" s="48" customFormat="1" x14ac:dyDescent="0.2">
      <c r="A187" s="318" t="s">
        <v>980</v>
      </c>
      <c r="B187" s="313" t="s">
        <v>3480</v>
      </c>
      <c r="C187" s="378">
        <v>1.2208098387999999</v>
      </c>
      <c r="D187" s="314">
        <v>2688</v>
      </c>
      <c r="E187" s="379">
        <v>2.79</v>
      </c>
      <c r="F187" s="315">
        <v>5850.4491858000001</v>
      </c>
      <c r="G187" s="282">
        <v>4309.400028</v>
      </c>
      <c r="H187" s="316">
        <v>1541.0491578000001</v>
      </c>
      <c r="I187" s="315">
        <v>1085.364478</v>
      </c>
      <c r="J187" s="316">
        <v>49.498525999999998</v>
      </c>
      <c r="K187" s="315">
        <v>1826.384168</v>
      </c>
      <c r="L187" s="316">
        <v>119.25126400000001</v>
      </c>
      <c r="M187" s="282">
        <v>535.87763156000005</v>
      </c>
      <c r="N187" s="315">
        <v>88.731756000000004</v>
      </c>
      <c r="O187" s="316">
        <v>31.030339000000001</v>
      </c>
      <c r="P187" s="315">
        <v>34.367645000000003</v>
      </c>
      <c r="Q187" s="316">
        <v>6.5769270000000004</v>
      </c>
      <c r="R187" s="315">
        <v>113.466528</v>
      </c>
      <c r="S187" s="316">
        <v>44.557758999999997</v>
      </c>
      <c r="T187" s="315">
        <v>63.348619999999997</v>
      </c>
      <c r="U187" s="316">
        <v>8.8025880000000001</v>
      </c>
      <c r="V187" s="315">
        <v>299.93275399999999</v>
      </c>
      <c r="W187" s="316">
        <v>66.202365</v>
      </c>
      <c r="X187" s="315">
        <v>10.968583000000001</v>
      </c>
      <c r="Y187" s="316">
        <v>2.6584210000000001</v>
      </c>
      <c r="Z187" s="315">
        <v>14.705553</v>
      </c>
      <c r="AA187" s="316">
        <v>6.1015740000000003</v>
      </c>
      <c r="AB187" s="315">
        <v>212.01978299999999</v>
      </c>
      <c r="AC187" s="316">
        <v>400.88392900000002</v>
      </c>
      <c r="AD187" s="315">
        <v>1.087763</v>
      </c>
      <c r="AE187" s="316">
        <v>0.452322</v>
      </c>
      <c r="AF187" s="282">
        <v>1.2179657972</v>
      </c>
      <c r="AG187" s="317">
        <v>422.40875349999999</v>
      </c>
      <c r="AH187" s="282">
        <v>205.75361354</v>
      </c>
      <c r="AI187" s="317">
        <v>198.79757645000001</v>
      </c>
      <c r="AJ187" s="380">
        <v>171</v>
      </c>
    </row>
    <row r="188" spans="1:36" s="48" customFormat="1" x14ac:dyDescent="0.2">
      <c r="A188" s="318" t="s">
        <v>982</v>
      </c>
      <c r="B188" s="313" t="s">
        <v>3481</v>
      </c>
      <c r="C188" s="378">
        <v>0.58334062149999999</v>
      </c>
      <c r="D188" s="314">
        <v>13354</v>
      </c>
      <c r="E188" s="379">
        <v>1.62</v>
      </c>
      <c r="F188" s="315">
        <v>2795.5251962000002</v>
      </c>
      <c r="G188" s="282">
        <v>2075.9980734999999</v>
      </c>
      <c r="H188" s="316">
        <v>719.52712267000004</v>
      </c>
      <c r="I188" s="315">
        <v>597.88528599999995</v>
      </c>
      <c r="J188" s="316">
        <v>25.783670999999998</v>
      </c>
      <c r="K188" s="315">
        <v>923.004323</v>
      </c>
      <c r="L188" s="316">
        <v>63.714894000000001</v>
      </c>
      <c r="M188" s="282">
        <v>270.88028463000001</v>
      </c>
      <c r="N188" s="315">
        <v>30.046326000000001</v>
      </c>
      <c r="O188" s="316">
        <v>13.182643000000001</v>
      </c>
      <c r="P188" s="315">
        <v>9.7594379999999994</v>
      </c>
      <c r="Q188" s="316">
        <v>1.865907</v>
      </c>
      <c r="R188" s="315">
        <v>24.591816999999999</v>
      </c>
      <c r="S188" s="316">
        <v>16.299693999999999</v>
      </c>
      <c r="T188" s="315">
        <v>21.275649000000001</v>
      </c>
      <c r="U188" s="316">
        <v>4.0723000000000003</v>
      </c>
      <c r="V188" s="315">
        <v>72.817796999999999</v>
      </c>
      <c r="W188" s="316">
        <v>16.077504000000001</v>
      </c>
      <c r="X188" s="315">
        <v>0.63998699999999997</v>
      </c>
      <c r="Y188" s="316">
        <v>0.21402199999999999</v>
      </c>
      <c r="Z188" s="315">
        <v>21.998125999999999</v>
      </c>
      <c r="AA188" s="316">
        <v>6.905036</v>
      </c>
      <c r="AB188" s="315">
        <v>96.405056999999999</v>
      </c>
      <c r="AC188" s="316">
        <v>189.05756700000001</v>
      </c>
      <c r="AD188" s="315">
        <v>9.6575999999999995E-2</v>
      </c>
      <c r="AE188" s="316">
        <v>1.1354E-2</v>
      </c>
      <c r="AF188" s="282">
        <v>0.44965060400000001</v>
      </c>
      <c r="AG188" s="317">
        <v>211.74654852</v>
      </c>
      <c r="AH188" s="282">
        <v>90.522899050999996</v>
      </c>
      <c r="AI188" s="317">
        <v>86.220840320999997</v>
      </c>
      <c r="AJ188" s="380">
        <v>229</v>
      </c>
    </row>
    <row r="189" spans="1:36" s="48" customFormat="1" x14ac:dyDescent="0.2">
      <c r="A189" s="318" t="s">
        <v>984</v>
      </c>
      <c r="B189" s="313" t="s">
        <v>3482</v>
      </c>
      <c r="C189" s="378">
        <v>2.4278435682000001</v>
      </c>
      <c r="D189" s="314">
        <v>4451</v>
      </c>
      <c r="E189" s="379">
        <v>7.59</v>
      </c>
      <c r="F189" s="315">
        <v>11634.87955</v>
      </c>
      <c r="G189" s="282">
        <v>8560.0719704999992</v>
      </c>
      <c r="H189" s="316">
        <v>3074.8075792</v>
      </c>
      <c r="I189" s="315">
        <v>1615.8161689999999</v>
      </c>
      <c r="J189" s="316">
        <v>82.784757999999997</v>
      </c>
      <c r="K189" s="315">
        <v>2971.8265929999998</v>
      </c>
      <c r="L189" s="316">
        <v>219.98766800000001</v>
      </c>
      <c r="M189" s="282">
        <v>1095.2649570000001</v>
      </c>
      <c r="N189" s="315">
        <v>391.23841099999999</v>
      </c>
      <c r="O189" s="316">
        <v>73.776065000000003</v>
      </c>
      <c r="P189" s="315">
        <v>536.29609600000003</v>
      </c>
      <c r="Q189" s="316">
        <v>87.516098</v>
      </c>
      <c r="R189" s="315">
        <v>582.46623299999999</v>
      </c>
      <c r="S189" s="316">
        <v>174.11297099999999</v>
      </c>
      <c r="T189" s="315">
        <v>406.04451699999998</v>
      </c>
      <c r="U189" s="316">
        <v>33.713268999999997</v>
      </c>
      <c r="V189" s="315">
        <v>119.74040599999999</v>
      </c>
      <c r="W189" s="316">
        <v>29.511292000000001</v>
      </c>
      <c r="X189" s="315">
        <v>37.250692999999998</v>
      </c>
      <c r="Y189" s="316">
        <v>8.7076419999999999</v>
      </c>
      <c r="Z189" s="315">
        <v>22.171227999999999</v>
      </c>
      <c r="AA189" s="316">
        <v>7.8952249999999999</v>
      </c>
      <c r="AB189" s="315">
        <v>437.19427999999999</v>
      </c>
      <c r="AC189" s="316">
        <v>728.83083899999997</v>
      </c>
      <c r="AD189" s="315">
        <v>88.368825999999999</v>
      </c>
      <c r="AE189" s="316">
        <v>24.066268000000001</v>
      </c>
      <c r="AF189" s="282">
        <v>9.7774013743000001</v>
      </c>
      <c r="AG189" s="317">
        <v>986.59793403000003</v>
      </c>
      <c r="AH189" s="282">
        <v>477.13783321</v>
      </c>
      <c r="AI189" s="317">
        <v>386.78587735999997</v>
      </c>
      <c r="AJ189" s="380">
        <v>230</v>
      </c>
    </row>
    <row r="190" spans="1:36" s="48" customFormat="1" x14ac:dyDescent="0.2">
      <c r="A190" s="318" t="s">
        <v>986</v>
      </c>
      <c r="B190" s="313" t="s">
        <v>3483</v>
      </c>
      <c r="C190" s="378">
        <v>0.90732237319999998</v>
      </c>
      <c r="D190" s="314">
        <v>5501</v>
      </c>
      <c r="E190" s="379">
        <v>2.74</v>
      </c>
      <c r="F190" s="315">
        <v>4348.1329122999996</v>
      </c>
      <c r="G190" s="282">
        <v>3279.8927775000002</v>
      </c>
      <c r="H190" s="316">
        <v>1068.2401348000001</v>
      </c>
      <c r="I190" s="315">
        <v>605.40600500000005</v>
      </c>
      <c r="J190" s="316">
        <v>29.102378000000002</v>
      </c>
      <c r="K190" s="315">
        <v>984.903414</v>
      </c>
      <c r="L190" s="316">
        <v>72.143975999999995</v>
      </c>
      <c r="M190" s="282">
        <v>388.01760238999998</v>
      </c>
      <c r="N190" s="315">
        <v>177.58459300000001</v>
      </c>
      <c r="O190" s="316">
        <v>41.966641000000003</v>
      </c>
      <c r="P190" s="315">
        <v>343.42106799999999</v>
      </c>
      <c r="Q190" s="316">
        <v>62.000075000000002</v>
      </c>
      <c r="R190" s="315">
        <v>128.25539599999999</v>
      </c>
      <c r="S190" s="316">
        <v>41.345053</v>
      </c>
      <c r="T190" s="315">
        <v>197.342029</v>
      </c>
      <c r="U190" s="316">
        <v>18.273102999999999</v>
      </c>
      <c r="V190" s="315">
        <v>16.922405000000001</v>
      </c>
      <c r="W190" s="316">
        <v>3.7780360000000002</v>
      </c>
      <c r="X190" s="315">
        <v>56.437795999999999</v>
      </c>
      <c r="Y190" s="316">
        <v>12.564190999999999</v>
      </c>
      <c r="Z190" s="315">
        <v>19.040628000000002</v>
      </c>
      <c r="AA190" s="316">
        <v>6.5740749999999997</v>
      </c>
      <c r="AB190" s="315">
        <v>167.08946700000001</v>
      </c>
      <c r="AC190" s="316">
        <v>245.23196799999999</v>
      </c>
      <c r="AD190" s="315">
        <v>77.144735999999995</v>
      </c>
      <c r="AE190" s="316">
        <v>10.468424000000001</v>
      </c>
      <c r="AF190" s="282">
        <v>6.4441808682000001</v>
      </c>
      <c r="AG190" s="317">
        <v>352.09931619999998</v>
      </c>
      <c r="AH190" s="282">
        <v>138.51855774000001</v>
      </c>
      <c r="AI190" s="317">
        <v>146.05779774999999</v>
      </c>
      <c r="AJ190" s="380">
        <v>252</v>
      </c>
    </row>
    <row r="191" spans="1:36" s="48" customFormat="1" x14ac:dyDescent="0.2">
      <c r="A191" s="318" t="s">
        <v>988</v>
      </c>
      <c r="B191" s="313" t="s">
        <v>3484</v>
      </c>
      <c r="C191" s="378">
        <v>0.62087148349999999</v>
      </c>
      <c r="D191" s="314">
        <v>318</v>
      </c>
      <c r="E191" s="379">
        <v>1.79</v>
      </c>
      <c r="F191" s="315">
        <v>2975.3831842</v>
      </c>
      <c r="G191" s="282">
        <v>2232.9436635000002</v>
      </c>
      <c r="H191" s="316">
        <v>742.43952065999997</v>
      </c>
      <c r="I191" s="315">
        <v>565.86583199999995</v>
      </c>
      <c r="J191" s="316">
        <v>19.737496</v>
      </c>
      <c r="K191" s="315">
        <v>710.51398800000004</v>
      </c>
      <c r="L191" s="316">
        <v>48.190041999999998</v>
      </c>
      <c r="M191" s="282">
        <v>279.12711912999998</v>
      </c>
      <c r="N191" s="315">
        <v>34.829602000000001</v>
      </c>
      <c r="O191" s="316">
        <v>9.6160270000000008</v>
      </c>
      <c r="P191" s="315">
        <v>38.622435000000003</v>
      </c>
      <c r="Q191" s="316">
        <v>7.5795539999999999</v>
      </c>
      <c r="R191" s="315">
        <v>111.26213199999999</v>
      </c>
      <c r="S191" s="316">
        <v>28.783458</v>
      </c>
      <c r="T191" s="315">
        <v>89.460678999999999</v>
      </c>
      <c r="U191" s="316">
        <v>4.9838149999999999</v>
      </c>
      <c r="V191" s="315">
        <v>150.593121</v>
      </c>
      <c r="W191" s="316">
        <v>46.102310000000003</v>
      </c>
      <c r="X191" s="315">
        <v>28.580736999999999</v>
      </c>
      <c r="Y191" s="316">
        <v>4.7786730000000004</v>
      </c>
      <c r="Z191" s="315">
        <v>2.9899589999999998</v>
      </c>
      <c r="AA191" s="316">
        <v>1.0606370000000001</v>
      </c>
      <c r="AB191" s="315">
        <v>119.20360100000001</v>
      </c>
      <c r="AC191" s="316">
        <v>193.35355899999999</v>
      </c>
      <c r="AD191" s="315">
        <v>28.157630999999999</v>
      </c>
      <c r="AE191" s="316">
        <v>11.132025000000001</v>
      </c>
      <c r="AF191" s="282">
        <v>1.1672741226000001</v>
      </c>
      <c r="AG191" s="317">
        <v>261.33096698999998</v>
      </c>
      <c r="AH191" s="282">
        <v>71.470417561999994</v>
      </c>
      <c r="AI191" s="317">
        <v>106.89009435</v>
      </c>
      <c r="AJ191" s="380">
        <v>64</v>
      </c>
    </row>
    <row r="192" spans="1:36" s="48" customFormat="1" x14ac:dyDescent="0.2">
      <c r="A192" s="318" t="s">
        <v>990</v>
      </c>
      <c r="B192" s="313" t="s">
        <v>3485</v>
      </c>
      <c r="C192" s="378">
        <v>2.8046174203000001</v>
      </c>
      <c r="D192" s="314">
        <v>1286</v>
      </c>
      <c r="E192" s="379">
        <v>8.91</v>
      </c>
      <c r="F192" s="315">
        <v>13440.481212999999</v>
      </c>
      <c r="G192" s="282">
        <v>10188.157601999999</v>
      </c>
      <c r="H192" s="316">
        <v>3252.3236114000001</v>
      </c>
      <c r="I192" s="315">
        <v>1842.355902</v>
      </c>
      <c r="J192" s="316">
        <v>91.193590999999998</v>
      </c>
      <c r="K192" s="315">
        <v>3428.617463</v>
      </c>
      <c r="L192" s="316">
        <v>233.48628199999999</v>
      </c>
      <c r="M192" s="282">
        <v>1139.830647</v>
      </c>
      <c r="N192" s="315">
        <v>628.88359700000001</v>
      </c>
      <c r="O192" s="316">
        <v>88.126277999999999</v>
      </c>
      <c r="P192" s="315">
        <v>600.65981199999999</v>
      </c>
      <c r="Q192" s="316">
        <v>88.248349000000005</v>
      </c>
      <c r="R192" s="315">
        <v>523.16247399999997</v>
      </c>
      <c r="S192" s="316">
        <v>164.319356</v>
      </c>
      <c r="T192" s="315">
        <v>513.24631199999999</v>
      </c>
      <c r="U192" s="316">
        <v>40.337913</v>
      </c>
      <c r="V192" s="315">
        <v>527.92976599999997</v>
      </c>
      <c r="W192" s="316">
        <v>130.12799699999999</v>
      </c>
      <c r="X192" s="315">
        <v>46.841825999999998</v>
      </c>
      <c r="Y192" s="316">
        <v>10.416862999999999</v>
      </c>
      <c r="Z192" s="315">
        <v>13.991680000000001</v>
      </c>
      <c r="AA192" s="316">
        <v>5.1684299999999999</v>
      </c>
      <c r="AB192" s="315">
        <v>479.50552499999998</v>
      </c>
      <c r="AC192" s="316">
        <v>727.08207300000004</v>
      </c>
      <c r="AD192" s="315">
        <v>34.088858999999999</v>
      </c>
      <c r="AE192" s="316">
        <v>12.550063</v>
      </c>
      <c r="AF192" s="282">
        <v>9.9978443639000005</v>
      </c>
      <c r="AG192" s="317">
        <v>1148.4328737999999</v>
      </c>
      <c r="AH192" s="282">
        <v>518.27796678000004</v>
      </c>
      <c r="AI192" s="317">
        <v>393.60147047999999</v>
      </c>
      <c r="AJ192" s="380">
        <v>154</v>
      </c>
    </row>
    <row r="193" spans="1:36" s="48" customFormat="1" x14ac:dyDescent="0.2">
      <c r="A193" s="318" t="s">
        <v>992</v>
      </c>
      <c r="B193" s="313" t="s">
        <v>3486</v>
      </c>
      <c r="C193" s="378">
        <v>1.2625654333</v>
      </c>
      <c r="D193" s="314">
        <v>2000</v>
      </c>
      <c r="E193" s="379">
        <v>4.16</v>
      </c>
      <c r="F193" s="315">
        <v>6050.5532286999996</v>
      </c>
      <c r="G193" s="282">
        <v>4513.6376504</v>
      </c>
      <c r="H193" s="316">
        <v>1536.9155783000001</v>
      </c>
      <c r="I193" s="315">
        <v>886.23671200000001</v>
      </c>
      <c r="J193" s="316">
        <v>42.656084</v>
      </c>
      <c r="K193" s="315">
        <v>1547.0122469999999</v>
      </c>
      <c r="L193" s="316">
        <v>110.733868</v>
      </c>
      <c r="M193" s="282">
        <v>569.86892723999995</v>
      </c>
      <c r="N193" s="315">
        <v>280.34905600000002</v>
      </c>
      <c r="O193" s="316">
        <v>39.048180000000002</v>
      </c>
      <c r="P193" s="315">
        <v>352.87924600000002</v>
      </c>
      <c r="Q193" s="316">
        <v>54.890307999999997</v>
      </c>
      <c r="R193" s="315">
        <v>163.188221</v>
      </c>
      <c r="S193" s="316">
        <v>57.764961999999997</v>
      </c>
      <c r="T193" s="315">
        <v>219.70113599999999</v>
      </c>
      <c r="U193" s="316">
        <v>19.112401999999999</v>
      </c>
      <c r="V193" s="315">
        <v>72.131568000000001</v>
      </c>
      <c r="W193" s="316">
        <v>18.558796000000001</v>
      </c>
      <c r="X193" s="315">
        <v>23.17352</v>
      </c>
      <c r="Y193" s="316">
        <v>5.9589999999999996</v>
      </c>
      <c r="Z193" s="315">
        <v>24.432884000000001</v>
      </c>
      <c r="AA193" s="316">
        <v>8.3888949999999998</v>
      </c>
      <c r="AB193" s="315">
        <v>248.969055</v>
      </c>
      <c r="AC193" s="316">
        <v>366.96297299999998</v>
      </c>
      <c r="AD193" s="315">
        <v>19.428367999999999</v>
      </c>
      <c r="AE193" s="316">
        <v>5.8054420000000002</v>
      </c>
      <c r="AF193" s="282">
        <v>2.7656614207999999</v>
      </c>
      <c r="AG193" s="317">
        <v>504.32414820999998</v>
      </c>
      <c r="AH193" s="282">
        <v>214.76928774000001</v>
      </c>
      <c r="AI193" s="317">
        <v>191.44227999</v>
      </c>
      <c r="AJ193" s="380">
        <v>199</v>
      </c>
    </row>
    <row r="194" spans="1:36" s="48" customFormat="1" x14ac:dyDescent="0.2">
      <c r="A194" s="318" t="s">
        <v>994</v>
      </c>
      <c r="B194" s="313" t="s">
        <v>3487</v>
      </c>
      <c r="C194" s="378">
        <v>0.51329203020000003</v>
      </c>
      <c r="D194" s="314">
        <v>1792</v>
      </c>
      <c r="E194" s="379">
        <v>1.86</v>
      </c>
      <c r="F194" s="315">
        <v>2459.8335014999998</v>
      </c>
      <c r="G194" s="282">
        <v>1853.1264564999999</v>
      </c>
      <c r="H194" s="316">
        <v>606.70704505000003</v>
      </c>
      <c r="I194" s="315">
        <v>379.16766100000001</v>
      </c>
      <c r="J194" s="316">
        <v>17.129598999999999</v>
      </c>
      <c r="K194" s="315">
        <v>513.57450100000005</v>
      </c>
      <c r="L194" s="316">
        <v>35.656514999999999</v>
      </c>
      <c r="M194" s="282">
        <v>224.56894912999999</v>
      </c>
      <c r="N194" s="315">
        <v>143.422034</v>
      </c>
      <c r="O194" s="316">
        <v>31.303502000000002</v>
      </c>
      <c r="P194" s="315">
        <v>221.448297</v>
      </c>
      <c r="Q194" s="316">
        <v>34.773103999999996</v>
      </c>
      <c r="R194" s="315">
        <v>45.772402999999997</v>
      </c>
      <c r="S194" s="316">
        <v>19.553847000000001</v>
      </c>
      <c r="T194" s="315">
        <v>71.986530000000002</v>
      </c>
      <c r="U194" s="316">
        <v>7.174245</v>
      </c>
      <c r="V194" s="315">
        <v>24.874908999999999</v>
      </c>
      <c r="W194" s="316">
        <v>5.7389270000000003</v>
      </c>
      <c r="X194" s="315">
        <v>43.341164999999997</v>
      </c>
      <c r="Y194" s="316">
        <v>10.075609</v>
      </c>
      <c r="Z194" s="315">
        <v>20.396626999999999</v>
      </c>
      <c r="AA194" s="316">
        <v>5.8603370000000004</v>
      </c>
      <c r="AB194" s="315">
        <v>101.272246</v>
      </c>
      <c r="AC194" s="316">
        <v>134.95272600000001</v>
      </c>
      <c r="AD194" s="315">
        <v>12.558861</v>
      </c>
      <c r="AE194" s="316">
        <v>3.660596</v>
      </c>
      <c r="AF194" s="282">
        <v>1.8090969564999999</v>
      </c>
      <c r="AG194" s="317">
        <v>200.56371655000001</v>
      </c>
      <c r="AH194" s="282">
        <v>70.135420131999993</v>
      </c>
      <c r="AI194" s="317">
        <v>79.062078517000003</v>
      </c>
      <c r="AJ194" s="380">
        <v>184</v>
      </c>
    </row>
    <row r="195" spans="1:36" s="48" customFormat="1" x14ac:dyDescent="0.2">
      <c r="A195" s="318" t="s">
        <v>996</v>
      </c>
      <c r="B195" s="313" t="s">
        <v>3488</v>
      </c>
      <c r="C195" s="378">
        <v>1.9020086544999999</v>
      </c>
      <c r="D195" s="314">
        <v>1492</v>
      </c>
      <c r="E195" s="379">
        <v>6.43</v>
      </c>
      <c r="F195" s="315">
        <v>9114.9371761000002</v>
      </c>
      <c r="G195" s="282">
        <v>6662.4594262000001</v>
      </c>
      <c r="H195" s="316">
        <v>2452.4777499000002</v>
      </c>
      <c r="I195" s="315">
        <v>1334.263841</v>
      </c>
      <c r="J195" s="316">
        <v>68.31062</v>
      </c>
      <c r="K195" s="315">
        <v>2349.3784030000002</v>
      </c>
      <c r="L195" s="316">
        <v>173.21941699999999</v>
      </c>
      <c r="M195" s="282">
        <v>819.08195894000005</v>
      </c>
      <c r="N195" s="315">
        <v>291.25414000000001</v>
      </c>
      <c r="O195" s="316">
        <v>50.266438000000001</v>
      </c>
      <c r="P195" s="315">
        <v>269.113246</v>
      </c>
      <c r="Q195" s="316">
        <v>47.273448999999999</v>
      </c>
      <c r="R195" s="315">
        <v>442.59272499999997</v>
      </c>
      <c r="S195" s="316">
        <v>137.24722199999999</v>
      </c>
      <c r="T195" s="315">
        <v>330.025192</v>
      </c>
      <c r="U195" s="316">
        <v>28.429652000000001</v>
      </c>
      <c r="V195" s="315">
        <v>212.422044</v>
      </c>
      <c r="W195" s="316">
        <v>53.468488000000001</v>
      </c>
      <c r="X195" s="315">
        <v>14.425611</v>
      </c>
      <c r="Y195" s="316">
        <v>3.793377</v>
      </c>
      <c r="Z195" s="315">
        <v>21.122432</v>
      </c>
      <c r="AA195" s="316">
        <v>8.7439289999999996</v>
      </c>
      <c r="AB195" s="315">
        <v>318.88286699999998</v>
      </c>
      <c r="AC195" s="316">
        <v>546.65385700000002</v>
      </c>
      <c r="AD195" s="315">
        <v>35.036202000000003</v>
      </c>
      <c r="AE195" s="316">
        <v>25.412343</v>
      </c>
      <c r="AF195" s="282">
        <v>6.4890469744999999</v>
      </c>
      <c r="AG195" s="317">
        <v>794.64838777</v>
      </c>
      <c r="AH195" s="282">
        <v>453.26565612000002</v>
      </c>
      <c r="AI195" s="317">
        <v>280.11663329999999</v>
      </c>
      <c r="AJ195" s="380">
        <v>171</v>
      </c>
    </row>
    <row r="196" spans="1:36" s="48" customFormat="1" x14ac:dyDescent="0.2">
      <c r="A196" s="318" t="s">
        <v>998</v>
      </c>
      <c r="B196" s="313" t="s">
        <v>3489</v>
      </c>
      <c r="C196" s="378">
        <v>0.78161947200000004</v>
      </c>
      <c r="D196" s="314">
        <v>1675</v>
      </c>
      <c r="E196" s="379">
        <v>2.54</v>
      </c>
      <c r="F196" s="315">
        <v>3745.7307913</v>
      </c>
      <c r="G196" s="282">
        <v>2804.0367012000002</v>
      </c>
      <c r="H196" s="316">
        <v>941.69409012999995</v>
      </c>
      <c r="I196" s="315">
        <v>514.08995000000004</v>
      </c>
      <c r="J196" s="316">
        <v>25.471640000000001</v>
      </c>
      <c r="K196" s="315">
        <v>853.72815900000001</v>
      </c>
      <c r="L196" s="316">
        <v>65.298665</v>
      </c>
      <c r="M196" s="282">
        <v>325.55039631</v>
      </c>
      <c r="N196" s="315">
        <v>174.306849</v>
      </c>
      <c r="O196" s="316">
        <v>22.107427999999999</v>
      </c>
      <c r="P196" s="315">
        <v>134.81834599999999</v>
      </c>
      <c r="Q196" s="316">
        <v>23.633593000000001</v>
      </c>
      <c r="R196" s="315">
        <v>143.502038</v>
      </c>
      <c r="S196" s="316">
        <v>44.207106000000003</v>
      </c>
      <c r="T196" s="315">
        <v>317.78965099999999</v>
      </c>
      <c r="U196" s="316">
        <v>19.443314000000001</v>
      </c>
      <c r="V196" s="315">
        <v>32.257181000000003</v>
      </c>
      <c r="W196" s="316">
        <v>7.9372090000000002</v>
      </c>
      <c r="X196" s="315">
        <v>14.774976000000001</v>
      </c>
      <c r="Y196" s="316">
        <v>5.7782049999999998</v>
      </c>
      <c r="Z196" s="315">
        <v>24.181260999999999</v>
      </c>
      <c r="AA196" s="316">
        <v>8.2887830000000005</v>
      </c>
      <c r="AB196" s="315">
        <v>143.148099</v>
      </c>
      <c r="AC196" s="316">
        <v>215.48176000000001</v>
      </c>
      <c r="AD196" s="315">
        <v>38.195538999999997</v>
      </c>
      <c r="AE196" s="316">
        <v>8.5872890000000002</v>
      </c>
      <c r="AF196" s="282">
        <v>3.155618837</v>
      </c>
      <c r="AG196" s="317">
        <v>300.51776921999999</v>
      </c>
      <c r="AH196" s="282">
        <v>160.59134696000001</v>
      </c>
      <c r="AI196" s="317">
        <v>118.88861889</v>
      </c>
      <c r="AJ196" s="380">
        <v>182</v>
      </c>
    </row>
    <row r="197" spans="1:36" s="48" customFormat="1" x14ac:dyDescent="0.2">
      <c r="A197" s="318" t="s">
        <v>1000</v>
      </c>
      <c r="B197" s="313" t="s">
        <v>3490</v>
      </c>
      <c r="C197" s="378">
        <v>1.2005637551999999</v>
      </c>
      <c r="D197" s="314">
        <v>13023</v>
      </c>
      <c r="E197" s="379">
        <v>3.8</v>
      </c>
      <c r="F197" s="315">
        <v>5753.4245062999998</v>
      </c>
      <c r="G197" s="282">
        <v>4183.1234930000001</v>
      </c>
      <c r="H197" s="316">
        <v>1570.3010133</v>
      </c>
      <c r="I197" s="315">
        <v>825.46905800000002</v>
      </c>
      <c r="J197" s="316">
        <v>44.197704000000002</v>
      </c>
      <c r="K197" s="315">
        <v>1502.9013379999999</v>
      </c>
      <c r="L197" s="316">
        <v>111.67900899999999</v>
      </c>
      <c r="M197" s="282">
        <v>550.77190865</v>
      </c>
      <c r="N197" s="315">
        <v>190.29115400000001</v>
      </c>
      <c r="O197" s="316">
        <v>39.763255000000001</v>
      </c>
      <c r="P197" s="315">
        <v>139.052446</v>
      </c>
      <c r="Q197" s="316">
        <v>24.683803999999999</v>
      </c>
      <c r="R197" s="315">
        <v>235.91561300000001</v>
      </c>
      <c r="S197" s="316">
        <v>78.398869000000005</v>
      </c>
      <c r="T197" s="315">
        <v>259.43671999999998</v>
      </c>
      <c r="U197" s="316">
        <v>22.301479</v>
      </c>
      <c r="V197" s="315">
        <v>128.916314</v>
      </c>
      <c r="W197" s="316">
        <v>31.227665999999999</v>
      </c>
      <c r="X197" s="315">
        <v>22.065577000000001</v>
      </c>
      <c r="Y197" s="316">
        <v>5.3131839999999997</v>
      </c>
      <c r="Z197" s="315">
        <v>36.320977999999997</v>
      </c>
      <c r="AA197" s="316">
        <v>12.911794</v>
      </c>
      <c r="AB197" s="315">
        <v>204.65633500000001</v>
      </c>
      <c r="AC197" s="316">
        <v>369.02230200000002</v>
      </c>
      <c r="AD197" s="315">
        <v>11.287906</v>
      </c>
      <c r="AE197" s="316">
        <v>3.0374590000000001</v>
      </c>
      <c r="AF197" s="282">
        <v>4.0915468664999999</v>
      </c>
      <c r="AG197" s="317">
        <v>460.33865877</v>
      </c>
      <c r="AH197" s="282">
        <v>249.42139789999999</v>
      </c>
      <c r="AI197" s="317">
        <v>189.95103044000001</v>
      </c>
      <c r="AJ197" s="380">
        <v>286</v>
      </c>
    </row>
    <row r="198" spans="1:36" s="48" customFormat="1" x14ac:dyDescent="0.2">
      <c r="A198" s="318" t="s">
        <v>1002</v>
      </c>
      <c r="B198" s="313" t="s">
        <v>3491</v>
      </c>
      <c r="C198" s="378">
        <v>0.39594174980000002</v>
      </c>
      <c r="D198" s="314">
        <v>18961</v>
      </c>
      <c r="E198" s="379">
        <v>1.49</v>
      </c>
      <c r="F198" s="315">
        <v>1897.4593867999999</v>
      </c>
      <c r="G198" s="282">
        <v>1393.5028061</v>
      </c>
      <c r="H198" s="316">
        <v>503.95658068</v>
      </c>
      <c r="I198" s="315">
        <v>309.33880699999997</v>
      </c>
      <c r="J198" s="316">
        <v>15.29527</v>
      </c>
      <c r="K198" s="315">
        <v>481.98348099999998</v>
      </c>
      <c r="L198" s="316">
        <v>36.212808000000003</v>
      </c>
      <c r="M198" s="282">
        <v>188.26703624999999</v>
      </c>
      <c r="N198" s="315">
        <v>47.751863999999998</v>
      </c>
      <c r="O198" s="316">
        <v>9.8346599999999995</v>
      </c>
      <c r="P198" s="315">
        <v>66.042427000000004</v>
      </c>
      <c r="Q198" s="316">
        <v>11.295583000000001</v>
      </c>
      <c r="R198" s="315">
        <v>45.084198000000001</v>
      </c>
      <c r="S198" s="316">
        <v>17.990521000000001</v>
      </c>
      <c r="T198" s="315">
        <v>56.686827000000001</v>
      </c>
      <c r="U198" s="316">
        <v>6.8145199999999999</v>
      </c>
      <c r="V198" s="315">
        <v>19.421952000000001</v>
      </c>
      <c r="W198" s="316">
        <v>4.4095000000000004</v>
      </c>
      <c r="X198" s="315">
        <v>12.352033</v>
      </c>
      <c r="Y198" s="316">
        <v>2.605048</v>
      </c>
      <c r="Z198" s="315">
        <v>51.838425000000001</v>
      </c>
      <c r="AA198" s="316">
        <v>15.074139000000001</v>
      </c>
      <c r="AB198" s="315">
        <v>75.556206000000003</v>
      </c>
      <c r="AC198" s="316">
        <v>120.883252</v>
      </c>
      <c r="AD198" s="315">
        <v>11.424799</v>
      </c>
      <c r="AE198" s="316">
        <v>1.056843</v>
      </c>
      <c r="AF198" s="282">
        <v>1.4970611045</v>
      </c>
      <c r="AG198" s="317">
        <v>146.51334818000001</v>
      </c>
      <c r="AH198" s="282">
        <v>76.256407111000001</v>
      </c>
      <c r="AI198" s="317">
        <v>65.972371906000006</v>
      </c>
      <c r="AJ198" s="380">
        <v>288</v>
      </c>
    </row>
    <row r="199" spans="1:36" s="48" customFormat="1" x14ac:dyDescent="0.2">
      <c r="A199" s="318" t="s">
        <v>1004</v>
      </c>
      <c r="B199" s="313" t="s">
        <v>3492</v>
      </c>
      <c r="C199" s="378">
        <v>4.231681611</v>
      </c>
      <c r="D199" s="314">
        <v>569</v>
      </c>
      <c r="E199" s="379">
        <v>14.75</v>
      </c>
      <c r="F199" s="315">
        <v>20279.356743</v>
      </c>
      <c r="G199" s="282">
        <v>15174.798498</v>
      </c>
      <c r="H199" s="316">
        <v>5104.5582449000003</v>
      </c>
      <c r="I199" s="315">
        <v>3186.8496570000002</v>
      </c>
      <c r="J199" s="316">
        <v>154.17128500000001</v>
      </c>
      <c r="K199" s="315">
        <v>5452.262984</v>
      </c>
      <c r="L199" s="316">
        <v>359.94114300000001</v>
      </c>
      <c r="M199" s="282">
        <v>1967.3140638</v>
      </c>
      <c r="N199" s="315">
        <v>771.31256699999994</v>
      </c>
      <c r="O199" s="316">
        <v>92.911777999999998</v>
      </c>
      <c r="P199" s="315">
        <v>269.58903600000002</v>
      </c>
      <c r="Q199" s="316">
        <v>46.595962</v>
      </c>
      <c r="R199" s="315">
        <v>509.58238799999998</v>
      </c>
      <c r="S199" s="316">
        <v>178.37882200000001</v>
      </c>
      <c r="T199" s="315">
        <v>1738.8951340000001</v>
      </c>
      <c r="U199" s="316">
        <v>100.59166399999999</v>
      </c>
      <c r="V199" s="315">
        <v>144.759974</v>
      </c>
      <c r="W199" s="316">
        <v>31.322721000000001</v>
      </c>
      <c r="X199" s="315">
        <v>38.616273</v>
      </c>
      <c r="Y199" s="316">
        <v>7.7822779999999998</v>
      </c>
      <c r="Z199" s="315">
        <v>6.0782550000000004</v>
      </c>
      <c r="AA199" s="316">
        <v>3.1003660000000002</v>
      </c>
      <c r="AB199" s="315">
        <v>764.14398300000005</v>
      </c>
      <c r="AC199" s="316">
        <v>1274.4786799999999</v>
      </c>
      <c r="AD199" s="315">
        <v>16.952169000000001</v>
      </c>
      <c r="AE199" s="316">
        <v>22.535034</v>
      </c>
      <c r="AF199" s="282">
        <v>4.0837616308999998</v>
      </c>
      <c r="AG199" s="317">
        <v>1760.2152085</v>
      </c>
      <c r="AH199" s="282">
        <v>794.39058806000003</v>
      </c>
      <c r="AI199" s="317">
        <v>582.50096780000001</v>
      </c>
      <c r="AJ199" s="380">
        <v>92</v>
      </c>
    </row>
    <row r="200" spans="1:36" s="48" customFormat="1" x14ac:dyDescent="0.2">
      <c r="A200" s="318" t="s">
        <v>1006</v>
      </c>
      <c r="B200" s="313" t="s">
        <v>3493</v>
      </c>
      <c r="C200" s="378">
        <v>2.3904934903999999</v>
      </c>
      <c r="D200" s="314">
        <v>1493</v>
      </c>
      <c r="E200" s="379">
        <v>7.65</v>
      </c>
      <c r="F200" s="315">
        <v>11455.887928</v>
      </c>
      <c r="G200" s="282">
        <v>8381.3781214999999</v>
      </c>
      <c r="H200" s="316">
        <v>3074.5098068000002</v>
      </c>
      <c r="I200" s="315">
        <v>1756.7157850000001</v>
      </c>
      <c r="J200" s="316">
        <v>97.379714000000007</v>
      </c>
      <c r="K200" s="315">
        <v>3013.687152</v>
      </c>
      <c r="L200" s="316">
        <v>225.065585</v>
      </c>
      <c r="M200" s="282">
        <v>1098.3197729999999</v>
      </c>
      <c r="N200" s="315">
        <v>361.939999</v>
      </c>
      <c r="O200" s="316">
        <v>72.012808000000007</v>
      </c>
      <c r="P200" s="315">
        <v>205.693141</v>
      </c>
      <c r="Q200" s="316">
        <v>33.765996000000001</v>
      </c>
      <c r="R200" s="315">
        <v>588.49292500000001</v>
      </c>
      <c r="S200" s="316">
        <v>181.51690199999999</v>
      </c>
      <c r="T200" s="315">
        <v>524.41041399999995</v>
      </c>
      <c r="U200" s="316">
        <v>51.771859999999997</v>
      </c>
      <c r="V200" s="315">
        <v>104.314483</v>
      </c>
      <c r="W200" s="316">
        <v>25.370916999999999</v>
      </c>
      <c r="X200" s="315">
        <v>97.444181</v>
      </c>
      <c r="Y200" s="316">
        <v>22.310760999999999</v>
      </c>
      <c r="Z200" s="315">
        <v>10.01923</v>
      </c>
      <c r="AA200" s="316">
        <v>4.7361459999999997</v>
      </c>
      <c r="AB200" s="315">
        <v>413.347938</v>
      </c>
      <c r="AC200" s="316">
        <v>729.69946700000003</v>
      </c>
      <c r="AD200" s="315">
        <v>28.787610999999998</v>
      </c>
      <c r="AE200" s="316">
        <v>37.733911999999997</v>
      </c>
      <c r="AF200" s="282">
        <v>11.804856046999999</v>
      </c>
      <c r="AG200" s="317">
        <v>907.87239689</v>
      </c>
      <c r="AH200" s="282">
        <v>446.31275282000001</v>
      </c>
      <c r="AI200" s="317">
        <v>405.36122458</v>
      </c>
      <c r="AJ200" s="380">
        <v>175</v>
      </c>
    </row>
    <row r="201" spans="1:36" s="48" customFormat="1" x14ac:dyDescent="0.2">
      <c r="A201" s="318" t="s">
        <v>1008</v>
      </c>
      <c r="B201" s="313" t="s">
        <v>3494</v>
      </c>
      <c r="C201" s="378">
        <v>1.2002605506999999</v>
      </c>
      <c r="D201" s="314">
        <v>2207</v>
      </c>
      <c r="E201" s="379">
        <v>4.33</v>
      </c>
      <c r="F201" s="315">
        <v>5751.9714690999999</v>
      </c>
      <c r="G201" s="282">
        <v>4230.5723095000003</v>
      </c>
      <c r="H201" s="316">
        <v>1521.3991595</v>
      </c>
      <c r="I201" s="315">
        <v>896.64043600000002</v>
      </c>
      <c r="J201" s="316">
        <v>45.905698999999998</v>
      </c>
      <c r="K201" s="315">
        <v>1471.8566390000001</v>
      </c>
      <c r="L201" s="316">
        <v>113.031431</v>
      </c>
      <c r="M201" s="282">
        <v>555.98046302</v>
      </c>
      <c r="N201" s="315">
        <v>212.32014599999999</v>
      </c>
      <c r="O201" s="316">
        <v>23.930675999999998</v>
      </c>
      <c r="P201" s="315">
        <v>95.678043000000002</v>
      </c>
      <c r="Q201" s="316">
        <v>15.721843</v>
      </c>
      <c r="R201" s="315">
        <v>238.893901</v>
      </c>
      <c r="S201" s="316">
        <v>78.109613999999993</v>
      </c>
      <c r="T201" s="315">
        <v>341.17150600000002</v>
      </c>
      <c r="U201" s="316">
        <v>36.687207000000001</v>
      </c>
      <c r="V201" s="315">
        <v>39.788998999999997</v>
      </c>
      <c r="W201" s="316">
        <v>8.4850739999999991</v>
      </c>
      <c r="X201" s="315">
        <v>46.454039999999999</v>
      </c>
      <c r="Y201" s="316">
        <v>11.333409</v>
      </c>
      <c r="Z201" s="315">
        <v>14.660690000000001</v>
      </c>
      <c r="AA201" s="316">
        <v>4.4361579999999998</v>
      </c>
      <c r="AB201" s="315">
        <v>223.961668</v>
      </c>
      <c r="AC201" s="316">
        <v>362.21356100000003</v>
      </c>
      <c r="AD201" s="315">
        <v>14.01329</v>
      </c>
      <c r="AE201" s="316">
        <v>16.51539</v>
      </c>
      <c r="AF201" s="282">
        <v>8.6419691716999996</v>
      </c>
      <c r="AG201" s="317">
        <v>459.13315255999998</v>
      </c>
      <c r="AH201" s="282">
        <v>207.91066684</v>
      </c>
      <c r="AI201" s="317">
        <v>208.4957981</v>
      </c>
      <c r="AJ201" s="380">
        <v>195</v>
      </c>
    </row>
    <row r="202" spans="1:36" s="48" customFormat="1" x14ac:dyDescent="0.2">
      <c r="A202" s="318" t="s">
        <v>1010</v>
      </c>
      <c r="B202" s="313" t="s">
        <v>3495</v>
      </c>
      <c r="C202" s="378">
        <v>9.9192412771999994</v>
      </c>
      <c r="D202" s="314">
        <v>820</v>
      </c>
      <c r="E202" s="379">
        <v>11.34</v>
      </c>
      <c r="F202" s="315">
        <v>47535.672806000002</v>
      </c>
      <c r="G202" s="282">
        <v>39918.106595999998</v>
      </c>
      <c r="H202" s="316">
        <v>7617.5662106999998</v>
      </c>
      <c r="I202" s="315">
        <v>2548.7924990000001</v>
      </c>
      <c r="J202" s="316">
        <v>113.4676</v>
      </c>
      <c r="K202" s="315">
        <v>2894.8386329999998</v>
      </c>
      <c r="L202" s="316">
        <v>175.49003200000001</v>
      </c>
      <c r="M202" s="282">
        <v>1350.5148518999999</v>
      </c>
      <c r="N202" s="315">
        <v>832.30926699999998</v>
      </c>
      <c r="O202" s="316">
        <v>137.61488299999999</v>
      </c>
      <c r="P202" s="315">
        <v>762.96063000000004</v>
      </c>
      <c r="Q202" s="316">
        <v>124.63351</v>
      </c>
      <c r="R202" s="315">
        <v>807.84916099999998</v>
      </c>
      <c r="S202" s="316">
        <v>708.471946</v>
      </c>
      <c r="T202" s="315">
        <v>422.20954499999999</v>
      </c>
      <c r="U202" s="316">
        <v>37.895305999999998</v>
      </c>
      <c r="V202" s="315">
        <v>5769.2885749999996</v>
      </c>
      <c r="W202" s="316">
        <v>1584.6283109999999</v>
      </c>
      <c r="X202" s="315">
        <v>1369.426727</v>
      </c>
      <c r="Y202" s="316">
        <v>283.90865000000002</v>
      </c>
      <c r="Z202" s="315">
        <v>28.983056999999999</v>
      </c>
      <c r="AA202" s="316">
        <v>10.460146</v>
      </c>
      <c r="AB202" s="315">
        <v>1002.0841789999999</v>
      </c>
      <c r="AC202" s="316">
        <v>934.64571000000001</v>
      </c>
      <c r="AD202" s="315">
        <v>2404.4038650000002</v>
      </c>
      <c r="AE202" s="316">
        <v>462.85738099999998</v>
      </c>
      <c r="AF202" s="282">
        <v>18266.913702999998</v>
      </c>
      <c r="AG202" s="317">
        <v>2251.0120729999999</v>
      </c>
      <c r="AH202" s="282">
        <v>920.88402226000005</v>
      </c>
      <c r="AI202" s="317">
        <v>1329.1285422000001</v>
      </c>
      <c r="AJ202" s="380">
        <v>48</v>
      </c>
    </row>
    <row r="203" spans="1:36" s="48" customFormat="1" x14ac:dyDescent="0.2">
      <c r="A203" s="318" t="s">
        <v>1012</v>
      </c>
      <c r="B203" s="313" t="s">
        <v>3496</v>
      </c>
      <c r="C203" s="378">
        <v>4.3512530362000001</v>
      </c>
      <c r="D203" s="314">
        <v>2164</v>
      </c>
      <c r="E203" s="379">
        <v>1.79</v>
      </c>
      <c r="F203" s="315">
        <v>20852.375180999999</v>
      </c>
      <c r="G203" s="282">
        <v>19039.772988000001</v>
      </c>
      <c r="H203" s="316">
        <v>1812.6021934</v>
      </c>
      <c r="I203" s="315">
        <v>547.72186999999997</v>
      </c>
      <c r="J203" s="316">
        <v>18.806704</v>
      </c>
      <c r="K203" s="315">
        <v>459.21973000000003</v>
      </c>
      <c r="L203" s="316">
        <v>31.945499000000002</v>
      </c>
      <c r="M203" s="282">
        <v>300.38336208999999</v>
      </c>
      <c r="N203" s="315">
        <v>65.118544999999997</v>
      </c>
      <c r="O203" s="316">
        <v>14.745428</v>
      </c>
      <c r="P203" s="315">
        <v>159.87245999999999</v>
      </c>
      <c r="Q203" s="316">
        <v>24.731401000000002</v>
      </c>
      <c r="R203" s="315">
        <v>193.102181</v>
      </c>
      <c r="S203" s="316">
        <v>274.944997</v>
      </c>
      <c r="T203" s="315">
        <v>56.189250999999999</v>
      </c>
      <c r="U203" s="316">
        <v>7.1309930000000001</v>
      </c>
      <c r="V203" s="315">
        <v>318.72009800000001</v>
      </c>
      <c r="W203" s="316">
        <v>104.862489</v>
      </c>
      <c r="X203" s="315">
        <v>947.59978100000001</v>
      </c>
      <c r="Y203" s="316">
        <v>195.402761</v>
      </c>
      <c r="Z203" s="315">
        <v>2.2622080000000002</v>
      </c>
      <c r="AA203" s="316">
        <v>1.0724560000000001</v>
      </c>
      <c r="AB203" s="315">
        <v>186.05580399999999</v>
      </c>
      <c r="AC203" s="316">
        <v>174.79642799999999</v>
      </c>
      <c r="AD203" s="315">
        <v>1530.109246</v>
      </c>
      <c r="AE203" s="316">
        <v>306.78564</v>
      </c>
      <c r="AF203" s="282">
        <v>13915.106351</v>
      </c>
      <c r="AG203" s="317">
        <v>487.48403645000002</v>
      </c>
      <c r="AH203" s="282">
        <v>161.89641594</v>
      </c>
      <c r="AI203" s="317">
        <v>366.30904788999999</v>
      </c>
      <c r="AJ203" s="380">
        <v>55</v>
      </c>
    </row>
    <row r="204" spans="1:36" s="48" customFormat="1" x14ac:dyDescent="0.2">
      <c r="A204" s="318" t="s">
        <v>1014</v>
      </c>
      <c r="B204" s="313" t="s">
        <v>3497</v>
      </c>
      <c r="C204" s="378">
        <v>3.1130773257</v>
      </c>
      <c r="D204" s="314">
        <v>218</v>
      </c>
      <c r="E204" s="379">
        <v>3.73</v>
      </c>
      <c r="F204" s="315">
        <v>14918.704066</v>
      </c>
      <c r="G204" s="282">
        <v>12276.945318</v>
      </c>
      <c r="H204" s="316">
        <v>2641.7587481999999</v>
      </c>
      <c r="I204" s="315">
        <v>906.74027699999999</v>
      </c>
      <c r="J204" s="316">
        <v>39.183906999999998</v>
      </c>
      <c r="K204" s="315">
        <v>1151.9744949999999</v>
      </c>
      <c r="L204" s="316">
        <v>68.130503000000004</v>
      </c>
      <c r="M204" s="282">
        <v>521.21542150000005</v>
      </c>
      <c r="N204" s="315">
        <v>290.08351299999998</v>
      </c>
      <c r="O204" s="316">
        <v>44.021909000000001</v>
      </c>
      <c r="P204" s="315">
        <v>257.93787099999997</v>
      </c>
      <c r="Q204" s="316">
        <v>42.518295000000002</v>
      </c>
      <c r="R204" s="315">
        <v>227.64735300000001</v>
      </c>
      <c r="S204" s="316">
        <v>208.50250199999999</v>
      </c>
      <c r="T204" s="315">
        <v>147.74383499999999</v>
      </c>
      <c r="U204" s="316">
        <v>14.400384000000001</v>
      </c>
      <c r="V204" s="315">
        <v>1203.5619240000001</v>
      </c>
      <c r="W204" s="316">
        <v>340.62546200000003</v>
      </c>
      <c r="X204" s="315">
        <v>1211.819444</v>
      </c>
      <c r="Y204" s="316">
        <v>234.26259099999999</v>
      </c>
      <c r="Z204" s="315">
        <v>17.72606</v>
      </c>
      <c r="AA204" s="316">
        <v>3.5852210000000002</v>
      </c>
      <c r="AB204" s="315">
        <v>411.18892099999999</v>
      </c>
      <c r="AC204" s="316">
        <v>332.31221799999997</v>
      </c>
      <c r="AD204" s="315">
        <v>1336.889966</v>
      </c>
      <c r="AE204" s="316">
        <v>224.00552500000001</v>
      </c>
      <c r="AF204" s="282">
        <v>4129.1282258000001</v>
      </c>
      <c r="AG204" s="317">
        <v>757.58992372</v>
      </c>
      <c r="AH204" s="282">
        <v>290.63867870000001</v>
      </c>
      <c r="AI204" s="317">
        <v>505.26963998999997</v>
      </c>
      <c r="AJ204" s="380">
        <v>45</v>
      </c>
    </row>
    <row r="205" spans="1:36" s="48" customFormat="1" x14ac:dyDescent="0.2">
      <c r="A205" s="318" t="s">
        <v>1016</v>
      </c>
      <c r="B205" s="313" t="s">
        <v>3498</v>
      </c>
      <c r="C205" s="378">
        <v>17.841059874999999</v>
      </c>
      <c r="D205" s="314">
        <v>291</v>
      </c>
      <c r="E205" s="379">
        <v>24.85</v>
      </c>
      <c r="F205" s="315">
        <v>85499.158758999998</v>
      </c>
      <c r="G205" s="282">
        <v>68691.718152000001</v>
      </c>
      <c r="H205" s="316">
        <v>16807.440607</v>
      </c>
      <c r="I205" s="315">
        <v>6253.490272</v>
      </c>
      <c r="J205" s="316">
        <v>211.91246000000001</v>
      </c>
      <c r="K205" s="315">
        <v>7564.3658930000001</v>
      </c>
      <c r="L205" s="316">
        <v>445.01159799999999</v>
      </c>
      <c r="M205" s="282">
        <v>2974.7006812999998</v>
      </c>
      <c r="N205" s="315">
        <v>4546.3063840000004</v>
      </c>
      <c r="O205" s="316">
        <v>512.495226</v>
      </c>
      <c r="P205" s="315">
        <v>1509.3712149999999</v>
      </c>
      <c r="Q205" s="316">
        <v>244.665402</v>
      </c>
      <c r="R205" s="315">
        <v>1592.192691</v>
      </c>
      <c r="S205" s="316">
        <v>616.20153800000003</v>
      </c>
      <c r="T205" s="315">
        <v>1454.825879</v>
      </c>
      <c r="U205" s="316">
        <v>105.322575</v>
      </c>
      <c r="V205" s="315">
        <v>14307.524676999999</v>
      </c>
      <c r="W205" s="316">
        <v>3364.5359039999998</v>
      </c>
      <c r="X205" s="315">
        <v>11331.736175</v>
      </c>
      <c r="Y205" s="316">
        <v>2056.0052310000001</v>
      </c>
      <c r="Z205" s="315">
        <v>13.881375999999999</v>
      </c>
      <c r="AA205" s="316">
        <v>5.5483370000000001</v>
      </c>
      <c r="AB205" s="315">
        <v>3077.4783510000002</v>
      </c>
      <c r="AC205" s="316">
        <v>2151.9570570000001</v>
      </c>
      <c r="AD205" s="315">
        <v>1749.934577</v>
      </c>
      <c r="AE205" s="316">
        <v>263.80506400000002</v>
      </c>
      <c r="AF205" s="282">
        <v>7494.0311370999998</v>
      </c>
      <c r="AG205" s="317">
        <v>5969.8529957000001</v>
      </c>
      <c r="AH205" s="282">
        <v>2839.8357139999998</v>
      </c>
      <c r="AI205" s="317">
        <v>2842.1703508999999</v>
      </c>
      <c r="AJ205" s="380">
        <v>25</v>
      </c>
    </row>
    <row r="206" spans="1:36" s="48" customFormat="1" x14ac:dyDescent="0.2">
      <c r="A206" s="318" t="s">
        <v>1018</v>
      </c>
      <c r="B206" s="313" t="s">
        <v>3499</v>
      </c>
      <c r="C206" s="378">
        <v>11.400445271000001</v>
      </c>
      <c r="D206" s="314">
        <v>221</v>
      </c>
      <c r="E206" s="379">
        <v>12.86</v>
      </c>
      <c r="F206" s="315">
        <v>54634.000837</v>
      </c>
      <c r="G206" s="282">
        <v>45250.711061000002</v>
      </c>
      <c r="H206" s="316">
        <v>9383.2897754000005</v>
      </c>
      <c r="I206" s="315">
        <v>3548.2315829999998</v>
      </c>
      <c r="J206" s="316">
        <v>125.404678</v>
      </c>
      <c r="K206" s="315">
        <v>3706.1262099999999</v>
      </c>
      <c r="L206" s="316">
        <v>227.997378</v>
      </c>
      <c r="M206" s="282">
        <v>1531.2857687999999</v>
      </c>
      <c r="N206" s="315">
        <v>1651.800909</v>
      </c>
      <c r="O206" s="316">
        <v>247.25440599999999</v>
      </c>
      <c r="P206" s="315">
        <v>654.90277500000002</v>
      </c>
      <c r="Q206" s="316">
        <v>108.525683</v>
      </c>
      <c r="R206" s="315">
        <v>738.25745500000005</v>
      </c>
      <c r="S206" s="316">
        <v>289.66752100000002</v>
      </c>
      <c r="T206" s="315">
        <v>512.66887099999997</v>
      </c>
      <c r="U206" s="316">
        <v>43.296028999999997</v>
      </c>
      <c r="V206" s="315">
        <v>6525.3363360000003</v>
      </c>
      <c r="W206" s="316">
        <v>1592.491769</v>
      </c>
      <c r="X206" s="315">
        <v>6537.1791249999997</v>
      </c>
      <c r="Y206" s="316">
        <v>1179.4779659999999</v>
      </c>
      <c r="Z206" s="315">
        <v>12.474641</v>
      </c>
      <c r="AA206" s="316">
        <v>5.5012129999999999</v>
      </c>
      <c r="AB206" s="315">
        <v>1547.283373</v>
      </c>
      <c r="AC206" s="316">
        <v>1232.186749</v>
      </c>
      <c r="AD206" s="315">
        <v>3462.2456099999999</v>
      </c>
      <c r="AE206" s="316">
        <v>521.670028</v>
      </c>
      <c r="AF206" s="282">
        <v>12375.475565000001</v>
      </c>
      <c r="AG206" s="317">
        <v>3136.7146545000001</v>
      </c>
      <c r="AH206" s="282">
        <v>1539.8950436</v>
      </c>
      <c r="AI206" s="317">
        <v>1580.6494986</v>
      </c>
      <c r="AJ206" s="380">
        <v>27</v>
      </c>
    </row>
    <row r="207" spans="1:36" s="48" customFormat="1" x14ac:dyDescent="0.2">
      <c r="A207" s="318" t="s">
        <v>1020</v>
      </c>
      <c r="B207" s="313" t="s">
        <v>3500</v>
      </c>
      <c r="C207" s="378">
        <v>17.751715188999999</v>
      </c>
      <c r="D207" s="314">
        <v>677</v>
      </c>
      <c r="E207" s="379">
        <v>20.8</v>
      </c>
      <c r="F207" s="315">
        <v>85070.994988000006</v>
      </c>
      <c r="G207" s="282">
        <v>69069.428119000004</v>
      </c>
      <c r="H207" s="316">
        <v>16001.566868</v>
      </c>
      <c r="I207" s="315">
        <v>6224.9827009999999</v>
      </c>
      <c r="J207" s="316">
        <v>211.160246</v>
      </c>
      <c r="K207" s="315">
        <v>6918.7440930000002</v>
      </c>
      <c r="L207" s="316">
        <v>449.719852</v>
      </c>
      <c r="M207" s="282">
        <v>2681.7294164</v>
      </c>
      <c r="N207" s="315">
        <v>4545.7799150000001</v>
      </c>
      <c r="O207" s="316">
        <v>548.04501100000004</v>
      </c>
      <c r="P207" s="315">
        <v>1461.559528</v>
      </c>
      <c r="Q207" s="316">
        <v>244.197439</v>
      </c>
      <c r="R207" s="315">
        <v>1939.366237</v>
      </c>
      <c r="S207" s="316">
        <v>648.56012299999998</v>
      </c>
      <c r="T207" s="315">
        <v>1615.314089</v>
      </c>
      <c r="U207" s="316">
        <v>91.829922999999994</v>
      </c>
      <c r="V207" s="315">
        <v>16168.571196999999</v>
      </c>
      <c r="W207" s="316">
        <v>3564.1374799999999</v>
      </c>
      <c r="X207" s="315">
        <v>12885.434499999999</v>
      </c>
      <c r="Y207" s="316">
        <v>2386.6967800000002</v>
      </c>
      <c r="Z207" s="315">
        <v>10.951143</v>
      </c>
      <c r="AA207" s="316">
        <v>5.3130629999999996</v>
      </c>
      <c r="AB207" s="315">
        <v>2117.1597740000002</v>
      </c>
      <c r="AC207" s="316">
        <v>1871.7981580000001</v>
      </c>
      <c r="AD207" s="315">
        <v>769.73544700000002</v>
      </c>
      <c r="AE207" s="316">
        <v>94.255362000000005</v>
      </c>
      <c r="AF207" s="282">
        <v>7067.9335498</v>
      </c>
      <c r="AG207" s="317">
        <v>6127.0439262999998</v>
      </c>
      <c r="AH207" s="282">
        <v>1889.0600704000001</v>
      </c>
      <c r="AI207" s="317">
        <v>2531.9159607000001</v>
      </c>
      <c r="AJ207" s="380">
        <v>28</v>
      </c>
    </row>
    <row r="208" spans="1:36" s="48" customFormat="1" x14ac:dyDescent="0.2">
      <c r="A208" s="318" t="s">
        <v>1022</v>
      </c>
      <c r="B208" s="313" t="s">
        <v>3501</v>
      </c>
      <c r="C208" s="378">
        <v>10.577814564000001</v>
      </c>
      <c r="D208" s="314">
        <v>1609</v>
      </c>
      <c r="E208" s="379">
        <v>10.07</v>
      </c>
      <c r="F208" s="315">
        <v>50691.733173000001</v>
      </c>
      <c r="G208" s="282">
        <v>41562.654191000001</v>
      </c>
      <c r="H208" s="316">
        <v>9129.0789812000003</v>
      </c>
      <c r="I208" s="315">
        <v>3421.4618569999998</v>
      </c>
      <c r="J208" s="316">
        <v>113.104313</v>
      </c>
      <c r="K208" s="315">
        <v>3131.4674989999999</v>
      </c>
      <c r="L208" s="316">
        <v>211.88888499999999</v>
      </c>
      <c r="M208" s="282">
        <v>1364.1914073999999</v>
      </c>
      <c r="N208" s="315">
        <v>1990.273283</v>
      </c>
      <c r="O208" s="316">
        <v>298.547572</v>
      </c>
      <c r="P208" s="315">
        <v>573.96946700000001</v>
      </c>
      <c r="Q208" s="316">
        <v>96.770008000000004</v>
      </c>
      <c r="R208" s="315">
        <v>820.07845199999997</v>
      </c>
      <c r="S208" s="316">
        <v>343.98558800000001</v>
      </c>
      <c r="T208" s="315">
        <v>410.42532199999999</v>
      </c>
      <c r="U208" s="316">
        <v>33.235951</v>
      </c>
      <c r="V208" s="315">
        <v>8074.5150709999998</v>
      </c>
      <c r="W208" s="316">
        <v>1911.3148659999999</v>
      </c>
      <c r="X208" s="315">
        <v>9924.7541820000006</v>
      </c>
      <c r="Y208" s="316">
        <v>1865.773142</v>
      </c>
      <c r="Z208" s="315">
        <v>5.489503</v>
      </c>
      <c r="AA208" s="316">
        <v>1.6457679999999999</v>
      </c>
      <c r="AB208" s="315">
        <v>1004.248526</v>
      </c>
      <c r="AC208" s="316">
        <v>984.19565299999999</v>
      </c>
      <c r="AD208" s="315">
        <v>961.59169799999995</v>
      </c>
      <c r="AE208" s="316">
        <v>112.445904</v>
      </c>
      <c r="AF208" s="282">
        <v>7354.2046038999997</v>
      </c>
      <c r="AG208" s="317">
        <v>3249.3731545999999</v>
      </c>
      <c r="AH208" s="282">
        <v>963.77482267000005</v>
      </c>
      <c r="AI208" s="317">
        <v>1469.0066750000001</v>
      </c>
      <c r="AJ208" s="380">
        <v>29</v>
      </c>
    </row>
    <row r="209" spans="1:36" s="48" customFormat="1" x14ac:dyDescent="0.2">
      <c r="A209" s="318" t="s">
        <v>1024</v>
      </c>
      <c r="B209" s="313" t="s">
        <v>3502</v>
      </c>
      <c r="C209" s="378">
        <v>8.1782495471000001</v>
      </c>
      <c r="D209" s="314">
        <v>1502</v>
      </c>
      <c r="E209" s="379">
        <v>6.62</v>
      </c>
      <c r="F209" s="315">
        <v>39192.372050999998</v>
      </c>
      <c r="G209" s="282">
        <v>32708.219712999999</v>
      </c>
      <c r="H209" s="316">
        <v>6484.1523386999997</v>
      </c>
      <c r="I209" s="315">
        <v>2514.198085</v>
      </c>
      <c r="J209" s="316">
        <v>80.020938000000001</v>
      </c>
      <c r="K209" s="315">
        <v>2058.09656</v>
      </c>
      <c r="L209" s="316">
        <v>143.92079100000001</v>
      </c>
      <c r="M209" s="282">
        <v>947.56081281000002</v>
      </c>
      <c r="N209" s="315">
        <v>1113.012876</v>
      </c>
      <c r="O209" s="316">
        <v>193.98376099999999</v>
      </c>
      <c r="P209" s="315">
        <v>389.46908100000002</v>
      </c>
      <c r="Q209" s="316">
        <v>62.872596000000001</v>
      </c>
      <c r="R209" s="315">
        <v>500.15282300000001</v>
      </c>
      <c r="S209" s="316">
        <v>258.20379700000001</v>
      </c>
      <c r="T209" s="315">
        <v>264.61782399999998</v>
      </c>
      <c r="U209" s="316">
        <v>21.694887999999999</v>
      </c>
      <c r="V209" s="315">
        <v>4883.4414150000002</v>
      </c>
      <c r="W209" s="316">
        <v>1179.824165</v>
      </c>
      <c r="X209" s="315">
        <v>7540.6738560000003</v>
      </c>
      <c r="Y209" s="316">
        <v>1383.4970659999999</v>
      </c>
      <c r="Z209" s="315">
        <v>2.9592010000000002</v>
      </c>
      <c r="AA209" s="316">
        <v>1.056416</v>
      </c>
      <c r="AB209" s="315">
        <v>592.80488400000002</v>
      </c>
      <c r="AC209" s="316">
        <v>684.86841400000003</v>
      </c>
      <c r="AD209" s="315">
        <v>1684.8741210000001</v>
      </c>
      <c r="AE209" s="316">
        <v>182.82414399999999</v>
      </c>
      <c r="AF209" s="282">
        <v>8537.3832844999997</v>
      </c>
      <c r="AG209" s="317">
        <v>2134.3082966000002</v>
      </c>
      <c r="AH209" s="282">
        <v>720.93086697000001</v>
      </c>
      <c r="AI209" s="317">
        <v>1115.1210894000001</v>
      </c>
      <c r="AJ209" s="380">
        <v>29</v>
      </c>
    </row>
    <row r="210" spans="1:36" s="48" customFormat="1" x14ac:dyDescent="0.2">
      <c r="A210" s="318" t="s">
        <v>1026</v>
      </c>
      <c r="B210" s="313" t="s">
        <v>3503</v>
      </c>
      <c r="C210" s="378">
        <v>13.637582771</v>
      </c>
      <c r="D210" s="314">
        <v>807</v>
      </c>
      <c r="E210" s="379">
        <v>18.48</v>
      </c>
      <c r="F210" s="315">
        <v>65354.965601000004</v>
      </c>
      <c r="G210" s="282">
        <v>51963.793544</v>
      </c>
      <c r="H210" s="316">
        <v>13391.172057</v>
      </c>
      <c r="I210" s="315">
        <v>5062.1162599999998</v>
      </c>
      <c r="J210" s="316">
        <v>172.649044</v>
      </c>
      <c r="K210" s="315">
        <v>5528.5064700000003</v>
      </c>
      <c r="L210" s="316">
        <v>347.487055</v>
      </c>
      <c r="M210" s="282">
        <v>2292.5515260000002</v>
      </c>
      <c r="N210" s="315">
        <v>2662.1826409999999</v>
      </c>
      <c r="O210" s="316">
        <v>383.31343900000002</v>
      </c>
      <c r="P210" s="315">
        <v>1003.319355</v>
      </c>
      <c r="Q210" s="316">
        <v>168.18950899999999</v>
      </c>
      <c r="R210" s="315">
        <v>1304.1020739999999</v>
      </c>
      <c r="S210" s="316">
        <v>353.47850699999998</v>
      </c>
      <c r="T210" s="315">
        <v>827.63974800000005</v>
      </c>
      <c r="U210" s="316">
        <v>56.979830999999997</v>
      </c>
      <c r="V210" s="315">
        <v>13223.88262</v>
      </c>
      <c r="W210" s="316">
        <v>3021.225606</v>
      </c>
      <c r="X210" s="315">
        <v>10246.433638</v>
      </c>
      <c r="Y210" s="316">
        <v>1795.635012</v>
      </c>
      <c r="Z210" s="315">
        <v>24.886030000000002</v>
      </c>
      <c r="AA210" s="316">
        <v>10.494483000000001</v>
      </c>
      <c r="AB210" s="315">
        <v>2319.826196</v>
      </c>
      <c r="AC210" s="316">
        <v>1676.712931</v>
      </c>
      <c r="AD210" s="315">
        <v>1742.4201109999999</v>
      </c>
      <c r="AE210" s="316">
        <v>238.30787599999999</v>
      </c>
      <c r="AF210" s="282">
        <v>1741.5803780000001</v>
      </c>
      <c r="AG210" s="317">
        <v>5161.9762299000004</v>
      </c>
      <c r="AH210" s="282">
        <v>1887.9516670999999</v>
      </c>
      <c r="AI210" s="317">
        <v>2101.1173637000002</v>
      </c>
      <c r="AJ210" s="380">
        <v>24</v>
      </c>
    </row>
    <row r="211" spans="1:36" s="48" customFormat="1" x14ac:dyDescent="0.2">
      <c r="A211" s="318" t="s">
        <v>1028</v>
      </c>
      <c r="B211" s="313" t="s">
        <v>3504</v>
      </c>
      <c r="C211" s="378">
        <v>9.8128239206999996</v>
      </c>
      <c r="D211" s="314">
        <v>920</v>
      </c>
      <c r="E211" s="379">
        <v>12.8</v>
      </c>
      <c r="F211" s="315">
        <v>47025.692203999999</v>
      </c>
      <c r="G211" s="282">
        <v>37378.220119999998</v>
      </c>
      <c r="H211" s="316">
        <v>9647.4720840999998</v>
      </c>
      <c r="I211" s="315">
        <v>3994.7188329999999</v>
      </c>
      <c r="J211" s="316">
        <v>133.583753</v>
      </c>
      <c r="K211" s="315">
        <v>4055.149026</v>
      </c>
      <c r="L211" s="316">
        <v>255.31252699999999</v>
      </c>
      <c r="M211" s="282">
        <v>1773.8779774</v>
      </c>
      <c r="N211" s="315">
        <v>1491.0115450000001</v>
      </c>
      <c r="O211" s="316">
        <v>231.785112</v>
      </c>
      <c r="P211" s="315">
        <v>572.621396</v>
      </c>
      <c r="Q211" s="316">
        <v>103.979499</v>
      </c>
      <c r="R211" s="315">
        <v>784.47803099999999</v>
      </c>
      <c r="S211" s="316">
        <v>206.78923</v>
      </c>
      <c r="T211" s="315">
        <v>454.14632599999999</v>
      </c>
      <c r="U211" s="316">
        <v>29.770137999999999</v>
      </c>
      <c r="V211" s="315">
        <v>7988.1208919999999</v>
      </c>
      <c r="W211" s="316">
        <v>1963.445667</v>
      </c>
      <c r="X211" s="315">
        <v>9284.9257369999996</v>
      </c>
      <c r="Y211" s="316">
        <v>1635.7547030000001</v>
      </c>
      <c r="Z211" s="315">
        <v>14.380307</v>
      </c>
      <c r="AA211" s="316">
        <v>6.638503</v>
      </c>
      <c r="AB211" s="315">
        <v>1717.2657770000001</v>
      </c>
      <c r="AC211" s="316">
        <v>1244.642456</v>
      </c>
      <c r="AD211" s="315">
        <v>1317.9025569999999</v>
      </c>
      <c r="AE211" s="316">
        <v>189.25312099999999</v>
      </c>
      <c r="AF211" s="282">
        <v>1385.9592932999999</v>
      </c>
      <c r="AG211" s="317">
        <v>3366.8733096000001</v>
      </c>
      <c r="AH211" s="282">
        <v>1293.0741527</v>
      </c>
      <c r="AI211" s="317">
        <v>1530.2323349999999</v>
      </c>
      <c r="AJ211" s="380">
        <v>24</v>
      </c>
    </row>
    <row r="212" spans="1:36" s="48" customFormat="1" x14ac:dyDescent="0.2">
      <c r="A212" s="318" t="s">
        <v>1030</v>
      </c>
      <c r="B212" s="313" t="s">
        <v>3505</v>
      </c>
      <c r="C212" s="378">
        <v>12.845930443</v>
      </c>
      <c r="D212" s="314">
        <v>688</v>
      </c>
      <c r="E212" s="379">
        <v>16.2</v>
      </c>
      <c r="F212" s="315">
        <v>61561.154666000002</v>
      </c>
      <c r="G212" s="282">
        <v>49125.332664000001</v>
      </c>
      <c r="H212" s="316">
        <v>12435.822002000001</v>
      </c>
      <c r="I212" s="315">
        <v>4965.6926439999997</v>
      </c>
      <c r="J212" s="316">
        <v>154.20168799999999</v>
      </c>
      <c r="K212" s="315">
        <v>4747.8546980000001</v>
      </c>
      <c r="L212" s="316">
        <v>295.002477</v>
      </c>
      <c r="M212" s="282">
        <v>1936.4424876999999</v>
      </c>
      <c r="N212" s="315">
        <v>3002.988531</v>
      </c>
      <c r="O212" s="316">
        <v>373.982191</v>
      </c>
      <c r="P212" s="315">
        <v>1000.3340009999999</v>
      </c>
      <c r="Q212" s="316">
        <v>152.667192</v>
      </c>
      <c r="R212" s="315">
        <v>1351.101639</v>
      </c>
      <c r="S212" s="316">
        <v>412.51799899999997</v>
      </c>
      <c r="T212" s="315">
        <v>708.31788700000004</v>
      </c>
      <c r="U212" s="316">
        <v>52.836641999999998</v>
      </c>
      <c r="V212" s="315">
        <v>13730.904418</v>
      </c>
      <c r="W212" s="316">
        <v>3046.9263299999998</v>
      </c>
      <c r="X212" s="315">
        <v>10499.865771000001</v>
      </c>
      <c r="Y212" s="316">
        <v>1834.0772300000001</v>
      </c>
      <c r="Z212" s="315">
        <v>11.044769000000001</v>
      </c>
      <c r="AA212" s="316">
        <v>4.2707280000000001</v>
      </c>
      <c r="AB212" s="315">
        <v>1399.8750910000001</v>
      </c>
      <c r="AC212" s="316">
        <v>1469.74216</v>
      </c>
      <c r="AD212" s="315">
        <v>238.45523900000001</v>
      </c>
      <c r="AE212" s="316">
        <v>27.469259000000001</v>
      </c>
      <c r="AF212" s="282">
        <v>1712.1267468000001</v>
      </c>
      <c r="AG212" s="317">
        <v>5060.7541389999997</v>
      </c>
      <c r="AH212" s="282">
        <v>1441.4067402999999</v>
      </c>
      <c r="AI212" s="317">
        <v>1930.2959671000001</v>
      </c>
      <c r="AJ212" s="380">
        <v>24</v>
      </c>
    </row>
    <row r="213" spans="1:36" s="48" customFormat="1" x14ac:dyDescent="0.2">
      <c r="A213" s="318" t="s">
        <v>1032</v>
      </c>
      <c r="B213" s="313" t="s">
        <v>3506</v>
      </c>
      <c r="C213" s="378">
        <v>8.655588045</v>
      </c>
      <c r="D213" s="314">
        <v>1830</v>
      </c>
      <c r="E213" s="379">
        <v>9.8800000000000008</v>
      </c>
      <c r="F213" s="315">
        <v>41479.906553000001</v>
      </c>
      <c r="G213" s="282">
        <v>33325.283110999997</v>
      </c>
      <c r="H213" s="316">
        <v>8154.6234421999998</v>
      </c>
      <c r="I213" s="315">
        <v>3230.641376</v>
      </c>
      <c r="J213" s="316">
        <v>100.28539000000001</v>
      </c>
      <c r="K213" s="315">
        <v>2712.5363739999998</v>
      </c>
      <c r="L213" s="316">
        <v>177.76719399999999</v>
      </c>
      <c r="M213" s="282">
        <v>1209.6895045000001</v>
      </c>
      <c r="N213" s="315">
        <v>1661.6988120000001</v>
      </c>
      <c r="O213" s="316">
        <v>241.896119</v>
      </c>
      <c r="P213" s="315">
        <v>502.938895</v>
      </c>
      <c r="Q213" s="316">
        <v>75.738433000000001</v>
      </c>
      <c r="R213" s="315">
        <v>715.36335699999995</v>
      </c>
      <c r="S213" s="316">
        <v>195.227688</v>
      </c>
      <c r="T213" s="315">
        <v>374.67516999999998</v>
      </c>
      <c r="U213" s="316">
        <v>29.241344999999999</v>
      </c>
      <c r="V213" s="315">
        <v>8297.6695409999993</v>
      </c>
      <c r="W213" s="316">
        <v>1849.972066</v>
      </c>
      <c r="X213" s="315">
        <v>9657.9305270000004</v>
      </c>
      <c r="Y213" s="316">
        <v>1697.9850980000001</v>
      </c>
      <c r="Z213" s="315">
        <v>5.6574619999999998</v>
      </c>
      <c r="AA213" s="316">
        <v>2.4891220000000001</v>
      </c>
      <c r="AB213" s="315">
        <v>887.82032300000003</v>
      </c>
      <c r="AC213" s="316">
        <v>875.84169699999995</v>
      </c>
      <c r="AD213" s="315">
        <v>122.963401</v>
      </c>
      <c r="AE213" s="316">
        <v>15.118409</v>
      </c>
      <c r="AF213" s="282">
        <v>1214.0302240999999</v>
      </c>
      <c r="AG213" s="317">
        <v>3490.1136412999999</v>
      </c>
      <c r="AH213" s="282">
        <v>927.96474826999997</v>
      </c>
      <c r="AI213" s="317">
        <v>1206.6506351</v>
      </c>
      <c r="AJ213" s="380">
        <v>24</v>
      </c>
    </row>
    <row r="214" spans="1:36" s="48" customFormat="1" x14ac:dyDescent="0.2">
      <c r="A214" s="318" t="s">
        <v>1034</v>
      </c>
      <c r="B214" s="313" t="s">
        <v>3507</v>
      </c>
      <c r="C214" s="378">
        <v>7.1534105168000002</v>
      </c>
      <c r="D214" s="314">
        <v>1582</v>
      </c>
      <c r="E214" s="379">
        <v>7.45</v>
      </c>
      <c r="F214" s="315">
        <v>34281.067702</v>
      </c>
      <c r="G214" s="282">
        <v>27201.834022999999</v>
      </c>
      <c r="H214" s="316">
        <v>7079.2336789000001</v>
      </c>
      <c r="I214" s="315">
        <v>2646.2287529999999</v>
      </c>
      <c r="J214" s="316">
        <v>87.602525999999997</v>
      </c>
      <c r="K214" s="315">
        <v>2142.3206070000001</v>
      </c>
      <c r="L214" s="316">
        <v>144.730977</v>
      </c>
      <c r="M214" s="282">
        <v>987.01686901000005</v>
      </c>
      <c r="N214" s="315">
        <v>1207.349596</v>
      </c>
      <c r="O214" s="316">
        <v>209.81125800000001</v>
      </c>
      <c r="P214" s="315">
        <v>381.50717500000002</v>
      </c>
      <c r="Q214" s="316">
        <v>63.015939000000003</v>
      </c>
      <c r="R214" s="315">
        <v>521.80258100000003</v>
      </c>
      <c r="S214" s="316">
        <v>156.65544700000001</v>
      </c>
      <c r="T214" s="315">
        <v>266.33182399999998</v>
      </c>
      <c r="U214" s="316">
        <v>19.699650999999999</v>
      </c>
      <c r="V214" s="315">
        <v>6024.9970510000003</v>
      </c>
      <c r="W214" s="316">
        <v>1440.5666799999999</v>
      </c>
      <c r="X214" s="315">
        <v>9012.9309749999993</v>
      </c>
      <c r="Y214" s="316">
        <v>1739.570453</v>
      </c>
      <c r="Z214" s="315">
        <v>4.0432350000000001</v>
      </c>
      <c r="AA214" s="316">
        <v>2.0896309999999998</v>
      </c>
      <c r="AB214" s="315">
        <v>668.61382500000002</v>
      </c>
      <c r="AC214" s="316">
        <v>719.54580499999997</v>
      </c>
      <c r="AD214" s="315">
        <v>78.338910999999996</v>
      </c>
      <c r="AE214" s="316">
        <v>9.5739710000000002</v>
      </c>
      <c r="AF214" s="282">
        <v>1164.0197764</v>
      </c>
      <c r="AG214" s="317">
        <v>2668.9257109</v>
      </c>
      <c r="AH214" s="282">
        <v>769.26985300000001</v>
      </c>
      <c r="AI214" s="317">
        <v>1144.5086235000001</v>
      </c>
      <c r="AJ214" s="380">
        <v>24</v>
      </c>
    </row>
    <row r="215" spans="1:36" s="48" customFormat="1" x14ac:dyDescent="0.2">
      <c r="A215" s="318" t="s">
        <v>1036</v>
      </c>
      <c r="B215" s="313" t="s">
        <v>3508</v>
      </c>
      <c r="C215" s="378">
        <v>14.403625109</v>
      </c>
      <c r="D215" s="314">
        <v>541</v>
      </c>
      <c r="E215" s="379">
        <v>13.57</v>
      </c>
      <c r="F215" s="315">
        <v>69026.046577000001</v>
      </c>
      <c r="G215" s="282">
        <v>54560.773836</v>
      </c>
      <c r="H215" s="316">
        <v>14465.272741000001</v>
      </c>
      <c r="I215" s="315">
        <v>6007.4528600000003</v>
      </c>
      <c r="J215" s="316">
        <v>283.58473099999998</v>
      </c>
      <c r="K215" s="315">
        <v>6281.9405340000003</v>
      </c>
      <c r="L215" s="316">
        <v>445.854691</v>
      </c>
      <c r="M215" s="282">
        <v>2503.0255026</v>
      </c>
      <c r="N215" s="315">
        <v>3100.2660519999999</v>
      </c>
      <c r="O215" s="316">
        <v>492.52221800000001</v>
      </c>
      <c r="P215" s="315">
        <v>994.42431399999998</v>
      </c>
      <c r="Q215" s="316">
        <v>211.78860700000001</v>
      </c>
      <c r="R215" s="315">
        <v>2175.3605240000002</v>
      </c>
      <c r="S215" s="316">
        <v>529.40536299999997</v>
      </c>
      <c r="T215" s="315">
        <v>695.49834699999997</v>
      </c>
      <c r="U215" s="316">
        <v>78.114536000000001</v>
      </c>
      <c r="V215" s="315">
        <v>12231.075247000001</v>
      </c>
      <c r="W215" s="316">
        <v>2966.4060949999998</v>
      </c>
      <c r="X215" s="315">
        <v>12384.209432</v>
      </c>
      <c r="Y215" s="316">
        <v>2989.1152870000001</v>
      </c>
      <c r="Z215" s="315">
        <v>2.1874410000000002</v>
      </c>
      <c r="AA215" s="316">
        <v>0.83589000000000002</v>
      </c>
      <c r="AB215" s="315">
        <v>2585.0184140000001</v>
      </c>
      <c r="AC215" s="316">
        <v>1641.1987750000001</v>
      </c>
      <c r="AD215" s="315">
        <v>184.36818299999999</v>
      </c>
      <c r="AE215" s="316">
        <v>16.850151</v>
      </c>
      <c r="AF215" s="282">
        <v>2743.9956164999999</v>
      </c>
      <c r="AG215" s="317">
        <v>3727.2338986</v>
      </c>
      <c r="AH215" s="282">
        <v>1332.9708505000001</v>
      </c>
      <c r="AI215" s="317">
        <v>2421.3430150999998</v>
      </c>
      <c r="AJ215" s="380">
        <v>29</v>
      </c>
    </row>
    <row r="216" spans="1:36" s="48" customFormat="1" x14ac:dyDescent="0.2">
      <c r="A216" s="318" t="s">
        <v>1038</v>
      </c>
      <c r="B216" s="313" t="s">
        <v>3509</v>
      </c>
      <c r="C216" s="378">
        <v>7.8546773205999996</v>
      </c>
      <c r="D216" s="314">
        <v>622</v>
      </c>
      <c r="E216" s="379">
        <v>7.31</v>
      </c>
      <c r="F216" s="315">
        <v>37641.726889999998</v>
      </c>
      <c r="G216" s="282">
        <v>30131.859248000001</v>
      </c>
      <c r="H216" s="316">
        <v>7509.8676416999997</v>
      </c>
      <c r="I216" s="315">
        <v>2930.9182599999999</v>
      </c>
      <c r="J216" s="316">
        <v>99.963397999999998</v>
      </c>
      <c r="K216" s="315">
        <v>2576.3803079999998</v>
      </c>
      <c r="L216" s="316">
        <v>182.63423900000001</v>
      </c>
      <c r="M216" s="282">
        <v>1224.3680601999999</v>
      </c>
      <c r="N216" s="315">
        <v>1401.19596</v>
      </c>
      <c r="O216" s="316">
        <v>236.825074</v>
      </c>
      <c r="P216" s="315">
        <v>390.93663099999998</v>
      </c>
      <c r="Q216" s="316">
        <v>76.474934000000005</v>
      </c>
      <c r="R216" s="315">
        <v>927.34423000000004</v>
      </c>
      <c r="S216" s="316">
        <v>222.09383199999999</v>
      </c>
      <c r="T216" s="315">
        <v>351.71880900000002</v>
      </c>
      <c r="U216" s="316">
        <v>35.961897</v>
      </c>
      <c r="V216" s="315">
        <v>6476.4045539999997</v>
      </c>
      <c r="W216" s="316">
        <v>1535.404552</v>
      </c>
      <c r="X216" s="315">
        <v>8687.0701549999994</v>
      </c>
      <c r="Y216" s="316">
        <v>1832.5159860000001</v>
      </c>
      <c r="Z216" s="315">
        <v>3.1394679999999999</v>
      </c>
      <c r="AA216" s="316">
        <v>1.3350379999999999</v>
      </c>
      <c r="AB216" s="315">
        <v>1455.5747960000001</v>
      </c>
      <c r="AC216" s="316">
        <v>828.49077299999999</v>
      </c>
      <c r="AD216" s="315">
        <v>117.33408</v>
      </c>
      <c r="AE216" s="316">
        <v>13.581391999999999</v>
      </c>
      <c r="AF216" s="282">
        <v>1748.2033388</v>
      </c>
      <c r="AG216" s="317">
        <v>2360.0338287</v>
      </c>
      <c r="AH216" s="282">
        <v>764.59226315000001</v>
      </c>
      <c r="AI216" s="317">
        <v>1161.2310336999999</v>
      </c>
      <c r="AJ216" s="380">
        <v>29</v>
      </c>
    </row>
    <row r="217" spans="1:36" s="48" customFormat="1" x14ac:dyDescent="0.2">
      <c r="A217" s="318" t="s">
        <v>1040</v>
      </c>
      <c r="B217" s="313" t="s">
        <v>3510</v>
      </c>
      <c r="C217" s="378">
        <v>13.68986977</v>
      </c>
      <c r="D217" s="314">
        <v>708</v>
      </c>
      <c r="E217" s="379">
        <v>19.89</v>
      </c>
      <c r="F217" s="315">
        <v>65605.538967999993</v>
      </c>
      <c r="G217" s="282">
        <v>52434.412597000002</v>
      </c>
      <c r="H217" s="316">
        <v>13171.126371</v>
      </c>
      <c r="I217" s="315">
        <v>4182.1280909999996</v>
      </c>
      <c r="J217" s="316">
        <v>276.48670399999997</v>
      </c>
      <c r="K217" s="315">
        <v>7104.9104139999999</v>
      </c>
      <c r="L217" s="316">
        <v>442.646568</v>
      </c>
      <c r="M217" s="282">
        <v>2635.1088583000001</v>
      </c>
      <c r="N217" s="315">
        <v>2511.7383479999999</v>
      </c>
      <c r="O217" s="316">
        <v>317.315988</v>
      </c>
      <c r="P217" s="315">
        <v>1905.788041</v>
      </c>
      <c r="Q217" s="316">
        <v>310.30848500000002</v>
      </c>
      <c r="R217" s="315">
        <v>1166.2326089999999</v>
      </c>
      <c r="S217" s="316">
        <v>474.47690699999998</v>
      </c>
      <c r="T217" s="315">
        <v>1050.5436520000001</v>
      </c>
      <c r="U217" s="316">
        <v>79.468055000000007</v>
      </c>
      <c r="V217" s="315">
        <v>9860.5609970000005</v>
      </c>
      <c r="W217" s="316">
        <v>2418.8775030000002</v>
      </c>
      <c r="X217" s="315">
        <v>10330.148173</v>
      </c>
      <c r="Y217" s="316">
        <v>1980.8166940000001</v>
      </c>
      <c r="Z217" s="315">
        <v>15.263311</v>
      </c>
      <c r="AA217" s="316">
        <v>6.7542650000000002</v>
      </c>
      <c r="AB217" s="315">
        <v>1863.5013080000001</v>
      </c>
      <c r="AC217" s="316">
        <v>1628.143049</v>
      </c>
      <c r="AD217" s="315">
        <v>272.36606</v>
      </c>
      <c r="AE217" s="316">
        <v>48.797144000000003</v>
      </c>
      <c r="AF217" s="282">
        <v>6051.0046751</v>
      </c>
      <c r="AG217" s="317">
        <v>5026.1317288</v>
      </c>
      <c r="AH217" s="282">
        <v>1662.5983383</v>
      </c>
      <c r="AI217" s="317">
        <v>1983.4230004000001</v>
      </c>
      <c r="AJ217" s="380">
        <v>56</v>
      </c>
    </row>
    <row r="218" spans="1:36" s="48" customFormat="1" x14ac:dyDescent="0.2">
      <c r="A218" s="318" t="s">
        <v>1042</v>
      </c>
      <c r="B218" s="313" t="s">
        <v>3511</v>
      </c>
      <c r="C218" s="378">
        <v>7.3917142400999998</v>
      </c>
      <c r="D218" s="314">
        <v>1592</v>
      </c>
      <c r="E218" s="379">
        <v>9.06</v>
      </c>
      <c r="F218" s="315">
        <v>35423.083255999998</v>
      </c>
      <c r="G218" s="282">
        <v>28759.931138</v>
      </c>
      <c r="H218" s="316">
        <v>6663.152118</v>
      </c>
      <c r="I218" s="315">
        <v>1990.1747889999999</v>
      </c>
      <c r="J218" s="316">
        <v>121.938959</v>
      </c>
      <c r="K218" s="315">
        <v>3279.159639</v>
      </c>
      <c r="L218" s="316">
        <v>215.75551899999999</v>
      </c>
      <c r="M218" s="282">
        <v>1155.834392</v>
      </c>
      <c r="N218" s="315">
        <v>939.80560700000001</v>
      </c>
      <c r="O218" s="316">
        <v>130.18429800000001</v>
      </c>
      <c r="P218" s="315">
        <v>1368.449398</v>
      </c>
      <c r="Q218" s="316">
        <v>230.55673400000001</v>
      </c>
      <c r="R218" s="315">
        <v>376.49802299999999</v>
      </c>
      <c r="S218" s="316">
        <v>268.14115099999998</v>
      </c>
      <c r="T218" s="315">
        <v>325.108946</v>
      </c>
      <c r="U218" s="316">
        <v>23.532184999999998</v>
      </c>
      <c r="V218" s="315">
        <v>2893.280773</v>
      </c>
      <c r="W218" s="316">
        <v>733.85131200000001</v>
      </c>
      <c r="X218" s="315">
        <v>7770.1649420000003</v>
      </c>
      <c r="Y218" s="316">
        <v>1631.963626</v>
      </c>
      <c r="Z218" s="315">
        <v>9.2257069999999999</v>
      </c>
      <c r="AA218" s="316">
        <v>3.3605170000000002</v>
      </c>
      <c r="AB218" s="315">
        <v>735.36454700000002</v>
      </c>
      <c r="AC218" s="316">
        <v>713.12856299999999</v>
      </c>
      <c r="AD218" s="315">
        <v>181.459867</v>
      </c>
      <c r="AE218" s="316">
        <v>32.310205000000003</v>
      </c>
      <c r="AF218" s="282">
        <v>6019.7220080999996</v>
      </c>
      <c r="AG218" s="317">
        <v>2421.8470581000001</v>
      </c>
      <c r="AH218" s="282">
        <v>848.86157978999995</v>
      </c>
      <c r="AI218" s="317">
        <v>1003.4029103</v>
      </c>
      <c r="AJ218" s="380">
        <v>61</v>
      </c>
    </row>
    <row r="219" spans="1:36" s="48" customFormat="1" x14ac:dyDescent="0.2">
      <c r="A219" s="318" t="s">
        <v>1044</v>
      </c>
      <c r="B219" s="313" t="s">
        <v>3512</v>
      </c>
      <c r="C219" s="378">
        <v>4.3812414674999998</v>
      </c>
      <c r="D219" s="314">
        <v>1749</v>
      </c>
      <c r="E219" s="379">
        <v>4.18</v>
      </c>
      <c r="F219" s="315">
        <v>20996.087812000002</v>
      </c>
      <c r="G219" s="282">
        <v>17234.897059999999</v>
      </c>
      <c r="H219" s="316">
        <v>3761.1907516000001</v>
      </c>
      <c r="I219" s="315">
        <v>1090.5186200000001</v>
      </c>
      <c r="J219" s="316">
        <v>57.225552</v>
      </c>
      <c r="K219" s="315">
        <v>1628.4903830000001</v>
      </c>
      <c r="L219" s="316">
        <v>109.584288</v>
      </c>
      <c r="M219" s="282">
        <v>595.33229096000002</v>
      </c>
      <c r="N219" s="315">
        <v>250.89802599999999</v>
      </c>
      <c r="O219" s="316">
        <v>45.480111999999998</v>
      </c>
      <c r="P219" s="315">
        <v>847.16725899999994</v>
      </c>
      <c r="Q219" s="316">
        <v>153.11004399999999</v>
      </c>
      <c r="R219" s="315">
        <v>139.72572</v>
      </c>
      <c r="S219" s="316">
        <v>195.195446</v>
      </c>
      <c r="T219" s="315">
        <v>145.352521</v>
      </c>
      <c r="U219" s="316">
        <v>11.273877000000001</v>
      </c>
      <c r="V219" s="315">
        <v>616.87195599999995</v>
      </c>
      <c r="W219" s="316">
        <v>169.77625900000001</v>
      </c>
      <c r="X219" s="315">
        <v>5594.1528950000002</v>
      </c>
      <c r="Y219" s="316">
        <v>1198.842494</v>
      </c>
      <c r="Z219" s="315">
        <v>1.774122</v>
      </c>
      <c r="AA219" s="316">
        <v>0.86483200000000005</v>
      </c>
      <c r="AB219" s="315">
        <v>382.57269600000001</v>
      </c>
      <c r="AC219" s="316">
        <v>379.764791</v>
      </c>
      <c r="AD219" s="315">
        <v>136.501497</v>
      </c>
      <c r="AE219" s="316">
        <v>22.294566</v>
      </c>
      <c r="AF219" s="282">
        <v>4904.0734954999998</v>
      </c>
      <c r="AG219" s="317">
        <v>1244.6817185</v>
      </c>
      <c r="AH219" s="282">
        <v>473.46776975</v>
      </c>
      <c r="AI219" s="317">
        <v>601.09458101999996</v>
      </c>
      <c r="AJ219" s="380">
        <v>71</v>
      </c>
    </row>
    <row r="220" spans="1:36" s="48" customFormat="1" x14ac:dyDescent="0.2">
      <c r="A220" s="318" t="s">
        <v>1046</v>
      </c>
      <c r="B220" s="313" t="s">
        <v>3513</v>
      </c>
      <c r="C220" s="378">
        <v>8.5939296157000005</v>
      </c>
      <c r="D220" s="314">
        <v>445</v>
      </c>
      <c r="E220" s="379">
        <v>11.42</v>
      </c>
      <c r="F220" s="315">
        <v>41184.422771999998</v>
      </c>
      <c r="G220" s="282">
        <v>31999.588681000001</v>
      </c>
      <c r="H220" s="316">
        <v>9184.8340905000005</v>
      </c>
      <c r="I220" s="315">
        <v>3815.1281899999999</v>
      </c>
      <c r="J220" s="316">
        <v>176.89238900000001</v>
      </c>
      <c r="K220" s="315">
        <v>4125.6064489999999</v>
      </c>
      <c r="L220" s="316">
        <v>288.35109</v>
      </c>
      <c r="M220" s="282">
        <v>1795.9334489</v>
      </c>
      <c r="N220" s="315">
        <v>1546.3220610000001</v>
      </c>
      <c r="O220" s="316">
        <v>260.34067700000003</v>
      </c>
      <c r="P220" s="315">
        <v>803.02072699999997</v>
      </c>
      <c r="Q220" s="316">
        <v>155.30692300000001</v>
      </c>
      <c r="R220" s="315">
        <v>1194.038898</v>
      </c>
      <c r="S220" s="316">
        <v>306.731831</v>
      </c>
      <c r="T220" s="315">
        <v>675.49438299999997</v>
      </c>
      <c r="U220" s="316">
        <v>54.230359999999997</v>
      </c>
      <c r="V220" s="315">
        <v>8796.7800169999991</v>
      </c>
      <c r="W220" s="316">
        <v>2205.3572330000002</v>
      </c>
      <c r="X220" s="315">
        <v>3950.0526359999999</v>
      </c>
      <c r="Y220" s="316">
        <v>890.44602099999997</v>
      </c>
      <c r="Z220" s="315">
        <v>7.1094540000000004</v>
      </c>
      <c r="AA220" s="316">
        <v>2.5147020000000002</v>
      </c>
      <c r="AB220" s="315">
        <v>1299.363372</v>
      </c>
      <c r="AC220" s="316">
        <v>1215.214142</v>
      </c>
      <c r="AD220" s="315">
        <v>876.83294999999998</v>
      </c>
      <c r="AE220" s="316">
        <v>143.47393400000001</v>
      </c>
      <c r="AF220" s="282">
        <v>1252.8704587</v>
      </c>
      <c r="AG220" s="317">
        <v>2768.9712439</v>
      </c>
      <c r="AH220" s="282">
        <v>1014.4101290999999</v>
      </c>
      <c r="AI220" s="317">
        <v>1563.629052</v>
      </c>
      <c r="AJ220" s="380">
        <v>56</v>
      </c>
    </row>
    <row r="221" spans="1:36" s="48" customFormat="1" x14ac:dyDescent="0.2">
      <c r="A221" s="318" t="s">
        <v>1048</v>
      </c>
      <c r="B221" s="313" t="s">
        <v>3514</v>
      </c>
      <c r="C221" s="378">
        <v>4.3943341269999996</v>
      </c>
      <c r="D221" s="314">
        <v>370</v>
      </c>
      <c r="E221" s="379">
        <v>5.43</v>
      </c>
      <c r="F221" s="315">
        <v>21058.831359</v>
      </c>
      <c r="G221" s="282">
        <v>16773.667261999999</v>
      </c>
      <c r="H221" s="316">
        <v>4285.1640969999999</v>
      </c>
      <c r="I221" s="315">
        <v>1486.875775</v>
      </c>
      <c r="J221" s="316">
        <v>70.655090000000001</v>
      </c>
      <c r="K221" s="315">
        <v>1781.3930600000001</v>
      </c>
      <c r="L221" s="316">
        <v>116.54008</v>
      </c>
      <c r="M221" s="282">
        <v>772.37597936999998</v>
      </c>
      <c r="N221" s="315">
        <v>601.20623699999999</v>
      </c>
      <c r="O221" s="316">
        <v>106.17214199999999</v>
      </c>
      <c r="P221" s="315">
        <v>626.71847400000001</v>
      </c>
      <c r="Q221" s="316">
        <v>109.429576</v>
      </c>
      <c r="R221" s="315">
        <v>401.24231300000002</v>
      </c>
      <c r="S221" s="316">
        <v>129.60086200000001</v>
      </c>
      <c r="T221" s="315">
        <v>340.39292499999999</v>
      </c>
      <c r="U221" s="316">
        <v>25.753851999999998</v>
      </c>
      <c r="V221" s="315">
        <v>3475.562563</v>
      </c>
      <c r="W221" s="316">
        <v>877.76954799999999</v>
      </c>
      <c r="X221" s="315">
        <v>1763.4326699999999</v>
      </c>
      <c r="Y221" s="316">
        <v>350.17849799999999</v>
      </c>
      <c r="Z221" s="315">
        <v>12.577823</v>
      </c>
      <c r="AA221" s="316">
        <v>1.6318809999999999</v>
      </c>
      <c r="AB221" s="315">
        <v>530.47436600000003</v>
      </c>
      <c r="AC221" s="316">
        <v>572.53133400000002</v>
      </c>
      <c r="AD221" s="315">
        <v>1777.1442589999999</v>
      </c>
      <c r="AE221" s="316">
        <v>244.20477600000001</v>
      </c>
      <c r="AF221" s="282">
        <v>2202.1864492</v>
      </c>
      <c r="AG221" s="317">
        <v>1375.4159106</v>
      </c>
      <c r="AH221" s="282">
        <v>470.74309375000001</v>
      </c>
      <c r="AI221" s="317">
        <v>836.62181901999998</v>
      </c>
      <c r="AJ221" s="380">
        <v>52</v>
      </c>
    </row>
    <row r="222" spans="1:36" s="48" customFormat="1" x14ac:dyDescent="0.2">
      <c r="A222" s="318" t="s">
        <v>1050</v>
      </c>
      <c r="B222" s="313" t="s">
        <v>3515</v>
      </c>
      <c r="C222" s="378">
        <v>2.3789050127000002</v>
      </c>
      <c r="D222" s="314">
        <v>323</v>
      </c>
      <c r="E222" s="379">
        <v>2.23</v>
      </c>
      <c r="F222" s="315">
        <v>11400.352825</v>
      </c>
      <c r="G222" s="282">
        <v>9288.6788703000002</v>
      </c>
      <c r="H222" s="316">
        <v>2111.6739550000002</v>
      </c>
      <c r="I222" s="315">
        <v>609.00314300000002</v>
      </c>
      <c r="J222" s="316">
        <v>24.735724000000001</v>
      </c>
      <c r="K222" s="315">
        <v>476.478407</v>
      </c>
      <c r="L222" s="316">
        <v>35.660110000000003</v>
      </c>
      <c r="M222" s="282">
        <v>284.87656070999998</v>
      </c>
      <c r="N222" s="315">
        <v>209.89161000000001</v>
      </c>
      <c r="O222" s="316">
        <v>51.712505999999998</v>
      </c>
      <c r="P222" s="315">
        <v>222.42734899999999</v>
      </c>
      <c r="Q222" s="316">
        <v>38.081206999999999</v>
      </c>
      <c r="R222" s="315">
        <v>163.049375</v>
      </c>
      <c r="S222" s="316">
        <v>42.550324000000003</v>
      </c>
      <c r="T222" s="315">
        <v>87.010934000000006</v>
      </c>
      <c r="U222" s="316">
        <v>10.240743999999999</v>
      </c>
      <c r="V222" s="315">
        <v>1527.7474139999999</v>
      </c>
      <c r="W222" s="316">
        <v>462.83454</v>
      </c>
      <c r="X222" s="315">
        <v>695.94687199999998</v>
      </c>
      <c r="Y222" s="316">
        <v>121.814075</v>
      </c>
      <c r="Z222" s="315">
        <v>9.1801820000000003</v>
      </c>
      <c r="AA222" s="316">
        <v>1.8462959999999999</v>
      </c>
      <c r="AB222" s="315">
        <v>256.587132</v>
      </c>
      <c r="AC222" s="316">
        <v>202.30713600000001</v>
      </c>
      <c r="AD222" s="315">
        <v>2805.6943879999999</v>
      </c>
      <c r="AE222" s="316">
        <v>331.26645000000002</v>
      </c>
      <c r="AF222" s="282">
        <v>1341.2848541999999</v>
      </c>
      <c r="AG222" s="317">
        <v>704.59248991000004</v>
      </c>
      <c r="AH222" s="282">
        <v>245.70480187000001</v>
      </c>
      <c r="AI222" s="317">
        <v>437.82820050999999</v>
      </c>
      <c r="AJ222" s="380">
        <v>50</v>
      </c>
    </row>
    <row r="223" spans="1:36" s="48" customFormat="1" x14ac:dyDescent="0.2">
      <c r="A223" s="318" t="s">
        <v>1052</v>
      </c>
      <c r="B223" s="313" t="s">
        <v>3516</v>
      </c>
      <c r="C223" s="378">
        <v>4.2971952633999999</v>
      </c>
      <c r="D223" s="314">
        <v>2705</v>
      </c>
      <c r="E223" s="379">
        <v>7.04</v>
      </c>
      <c r="F223" s="315">
        <v>20593.315791000001</v>
      </c>
      <c r="G223" s="282">
        <v>16158.075666000001</v>
      </c>
      <c r="H223" s="316">
        <v>4435.2401247999996</v>
      </c>
      <c r="I223" s="315">
        <v>1644.975479</v>
      </c>
      <c r="J223" s="316">
        <v>79.651116000000002</v>
      </c>
      <c r="K223" s="315">
        <v>1714.4909889999999</v>
      </c>
      <c r="L223" s="316">
        <v>103.679626</v>
      </c>
      <c r="M223" s="282">
        <v>847.41204683000001</v>
      </c>
      <c r="N223" s="315">
        <v>596.82567700000004</v>
      </c>
      <c r="O223" s="316">
        <v>96.612204000000006</v>
      </c>
      <c r="P223" s="315">
        <v>524.37568199999998</v>
      </c>
      <c r="Q223" s="316">
        <v>80.075292000000005</v>
      </c>
      <c r="R223" s="315">
        <v>433.10297100000003</v>
      </c>
      <c r="S223" s="316">
        <v>133.59226799999999</v>
      </c>
      <c r="T223" s="315">
        <v>374.993088</v>
      </c>
      <c r="U223" s="316">
        <v>34.750076</v>
      </c>
      <c r="V223" s="315">
        <v>3773.5328749999999</v>
      </c>
      <c r="W223" s="316">
        <v>1091.252467</v>
      </c>
      <c r="X223" s="315">
        <v>365.30004300000002</v>
      </c>
      <c r="Y223" s="316">
        <v>72.251991000000004</v>
      </c>
      <c r="Z223" s="315">
        <v>12.156654</v>
      </c>
      <c r="AA223" s="316">
        <v>4.1526740000000002</v>
      </c>
      <c r="AB223" s="315">
        <v>516.18429700000002</v>
      </c>
      <c r="AC223" s="316">
        <v>557.18942600000003</v>
      </c>
      <c r="AD223" s="315">
        <v>2469.892472</v>
      </c>
      <c r="AE223" s="316">
        <v>388.90192200000001</v>
      </c>
      <c r="AF223" s="282">
        <v>1792.5947868000001</v>
      </c>
      <c r="AG223" s="317">
        <v>1535.5156308000001</v>
      </c>
      <c r="AH223" s="282">
        <v>560.56806465</v>
      </c>
      <c r="AI223" s="317">
        <v>789.28597362999994</v>
      </c>
      <c r="AJ223" s="380">
        <v>65</v>
      </c>
    </row>
    <row r="224" spans="1:36" s="48" customFormat="1" x14ac:dyDescent="0.2">
      <c r="A224" s="318" t="s">
        <v>1054</v>
      </c>
      <c r="B224" s="313" t="s">
        <v>3517</v>
      </c>
      <c r="C224" s="378">
        <v>2.2488917009999998</v>
      </c>
      <c r="D224" s="314">
        <v>11694</v>
      </c>
      <c r="E224" s="379">
        <v>3.1</v>
      </c>
      <c r="F224" s="315">
        <v>10777.294057999999</v>
      </c>
      <c r="G224" s="282">
        <v>8675.4454237999998</v>
      </c>
      <c r="H224" s="316">
        <v>2101.8486339999999</v>
      </c>
      <c r="I224" s="315">
        <v>766.67684899999995</v>
      </c>
      <c r="J224" s="316">
        <v>41.100054999999998</v>
      </c>
      <c r="K224" s="315">
        <v>661.63886300000001</v>
      </c>
      <c r="L224" s="316">
        <v>42.451957999999998</v>
      </c>
      <c r="M224" s="282">
        <v>384.47719370999999</v>
      </c>
      <c r="N224" s="315">
        <v>180.13481200000001</v>
      </c>
      <c r="O224" s="316">
        <v>31.573214</v>
      </c>
      <c r="P224" s="315">
        <v>194.88016300000001</v>
      </c>
      <c r="Q224" s="316">
        <v>28.082176</v>
      </c>
      <c r="R224" s="315">
        <v>131.28730899999999</v>
      </c>
      <c r="S224" s="316">
        <v>49.949945999999997</v>
      </c>
      <c r="T224" s="315">
        <v>185.70761100000001</v>
      </c>
      <c r="U224" s="316">
        <v>18.43261</v>
      </c>
      <c r="V224" s="315">
        <v>1371.021559</v>
      </c>
      <c r="W224" s="316">
        <v>442.09584000000001</v>
      </c>
      <c r="X224" s="315">
        <v>281.065383</v>
      </c>
      <c r="Y224" s="316">
        <v>58.248117999999998</v>
      </c>
      <c r="Z224" s="315">
        <v>10.665048000000001</v>
      </c>
      <c r="AA224" s="316">
        <v>5.0028300000000003</v>
      </c>
      <c r="AB224" s="315">
        <v>223.13574199999999</v>
      </c>
      <c r="AC224" s="316">
        <v>241.836613</v>
      </c>
      <c r="AD224" s="315">
        <v>2071.695659</v>
      </c>
      <c r="AE224" s="316">
        <v>330.50687299999998</v>
      </c>
      <c r="AF224" s="282">
        <v>1666.9332271999999</v>
      </c>
      <c r="AG224" s="317">
        <v>718.25665455000001</v>
      </c>
      <c r="AH224" s="282">
        <v>257.11657745000002</v>
      </c>
      <c r="AI224" s="317">
        <v>383.32117435999999</v>
      </c>
      <c r="AJ224" s="380">
        <v>70</v>
      </c>
    </row>
    <row r="225" spans="1:36" s="48" customFormat="1" x14ac:dyDescent="0.2">
      <c r="A225" s="318" t="s">
        <v>1056</v>
      </c>
      <c r="B225" s="313" t="s">
        <v>3518</v>
      </c>
      <c r="C225" s="378">
        <v>14.076251351</v>
      </c>
      <c r="D225" s="314">
        <v>363</v>
      </c>
      <c r="E225" s="379">
        <v>29.48</v>
      </c>
      <c r="F225" s="315">
        <v>67457.183455999999</v>
      </c>
      <c r="G225" s="282">
        <v>52093.173695999998</v>
      </c>
      <c r="H225" s="316">
        <v>15364.009759</v>
      </c>
      <c r="I225" s="315">
        <v>6448.9718659999999</v>
      </c>
      <c r="J225" s="316">
        <v>323.63320099999999</v>
      </c>
      <c r="K225" s="315">
        <v>12627.787602</v>
      </c>
      <c r="L225" s="316">
        <v>834.38547500000004</v>
      </c>
      <c r="M225" s="282">
        <v>3904.1346690999999</v>
      </c>
      <c r="N225" s="315">
        <v>2390.4887140000001</v>
      </c>
      <c r="O225" s="316">
        <v>341.41222800000003</v>
      </c>
      <c r="P225" s="315">
        <v>1776.8877359999999</v>
      </c>
      <c r="Q225" s="316">
        <v>303.17033600000002</v>
      </c>
      <c r="R225" s="315">
        <v>2301.5703720000001</v>
      </c>
      <c r="S225" s="316">
        <v>695.09078099999999</v>
      </c>
      <c r="T225" s="315">
        <v>2144.5551049999999</v>
      </c>
      <c r="U225" s="316">
        <v>121.232103</v>
      </c>
      <c r="V225" s="315">
        <v>4607.2226410000003</v>
      </c>
      <c r="W225" s="316">
        <v>1039.015163</v>
      </c>
      <c r="X225" s="315">
        <v>8589.2193239999997</v>
      </c>
      <c r="Y225" s="316">
        <v>1801.9291270000001</v>
      </c>
      <c r="Z225" s="315">
        <v>24.583064</v>
      </c>
      <c r="AA225" s="316">
        <v>4.2695460000000001</v>
      </c>
      <c r="AB225" s="315">
        <v>3258.466676</v>
      </c>
      <c r="AC225" s="316">
        <v>2644.4707239999998</v>
      </c>
      <c r="AD225" s="315">
        <v>302.08995199999998</v>
      </c>
      <c r="AE225" s="316">
        <v>50.156571</v>
      </c>
      <c r="AF225" s="282">
        <v>956.32075855000005</v>
      </c>
      <c r="AG225" s="317">
        <v>5041.6911984999997</v>
      </c>
      <c r="AH225" s="282">
        <v>2985.3119465999998</v>
      </c>
      <c r="AI225" s="317">
        <v>1939.1165745000001</v>
      </c>
      <c r="AJ225" s="380">
        <v>56</v>
      </c>
    </row>
    <row r="226" spans="1:36" s="48" customFormat="1" x14ac:dyDescent="0.2">
      <c r="A226" s="318" t="s">
        <v>1058</v>
      </c>
      <c r="B226" s="313" t="s">
        <v>3519</v>
      </c>
      <c r="C226" s="378">
        <v>6.6726677479000003</v>
      </c>
      <c r="D226" s="314">
        <v>298</v>
      </c>
      <c r="E226" s="379">
        <v>15.62</v>
      </c>
      <c r="F226" s="315">
        <v>31977.219018</v>
      </c>
      <c r="G226" s="282">
        <v>24324.916569000001</v>
      </c>
      <c r="H226" s="316">
        <v>7652.3024488000001</v>
      </c>
      <c r="I226" s="315">
        <v>3322.3437920000001</v>
      </c>
      <c r="J226" s="316">
        <v>187.97213199999999</v>
      </c>
      <c r="K226" s="315">
        <v>6583.7041429999999</v>
      </c>
      <c r="L226" s="316">
        <v>422.13326599999999</v>
      </c>
      <c r="M226" s="282">
        <v>1946.5684088</v>
      </c>
      <c r="N226" s="315">
        <v>941.63259700000003</v>
      </c>
      <c r="O226" s="316">
        <v>129.31906499999999</v>
      </c>
      <c r="P226" s="315">
        <v>782.80736200000001</v>
      </c>
      <c r="Q226" s="316">
        <v>124.274722</v>
      </c>
      <c r="R226" s="315">
        <v>1251.5788010000001</v>
      </c>
      <c r="S226" s="316">
        <v>370.86991499999999</v>
      </c>
      <c r="T226" s="315">
        <v>649.85052900000005</v>
      </c>
      <c r="U226" s="316">
        <v>36.919961000000001</v>
      </c>
      <c r="V226" s="315">
        <v>831.94452699999999</v>
      </c>
      <c r="W226" s="316">
        <v>201.97592299999999</v>
      </c>
      <c r="X226" s="315">
        <v>4672.8639510000003</v>
      </c>
      <c r="Y226" s="316">
        <v>1069.3611679999999</v>
      </c>
      <c r="Z226" s="315">
        <v>17.133866000000001</v>
      </c>
      <c r="AA226" s="316">
        <v>6.3528900000000004</v>
      </c>
      <c r="AB226" s="315">
        <v>1560.2758879999999</v>
      </c>
      <c r="AC226" s="316">
        <v>1351.4098819999999</v>
      </c>
      <c r="AD226" s="315">
        <v>85.103605999999999</v>
      </c>
      <c r="AE226" s="316">
        <v>16.026596000000001</v>
      </c>
      <c r="AF226" s="282">
        <v>375.80326079999998</v>
      </c>
      <c r="AG226" s="317">
        <v>2590.9708881000001</v>
      </c>
      <c r="AH226" s="282">
        <v>1496.0428115</v>
      </c>
      <c r="AI226" s="317">
        <v>951.97906638999996</v>
      </c>
      <c r="AJ226" s="380">
        <v>54</v>
      </c>
    </row>
    <row r="227" spans="1:36" s="48" customFormat="1" x14ac:dyDescent="0.2">
      <c r="A227" s="318" t="s">
        <v>1060</v>
      </c>
      <c r="B227" s="313" t="s">
        <v>3520</v>
      </c>
      <c r="C227" s="378">
        <v>4.5708340582</v>
      </c>
      <c r="D227" s="314">
        <v>2479</v>
      </c>
      <c r="E227" s="379">
        <v>7.61</v>
      </c>
      <c r="F227" s="315">
        <v>21904.666513</v>
      </c>
      <c r="G227" s="282">
        <v>17605.115540999999</v>
      </c>
      <c r="H227" s="316">
        <v>4299.5509728999996</v>
      </c>
      <c r="I227" s="315">
        <v>1749.8643569999999</v>
      </c>
      <c r="J227" s="316">
        <v>86.845787000000001</v>
      </c>
      <c r="K227" s="315">
        <v>2272.729965</v>
      </c>
      <c r="L227" s="316">
        <v>144.16170700000001</v>
      </c>
      <c r="M227" s="282">
        <v>939.32620320000001</v>
      </c>
      <c r="N227" s="315">
        <v>473.14709299999998</v>
      </c>
      <c r="O227" s="316">
        <v>80.566997000000001</v>
      </c>
      <c r="P227" s="315">
        <v>437.43885399999999</v>
      </c>
      <c r="Q227" s="316">
        <v>73.726072000000002</v>
      </c>
      <c r="R227" s="315">
        <v>514.80438400000003</v>
      </c>
      <c r="S227" s="316">
        <v>224.14436599999999</v>
      </c>
      <c r="T227" s="315">
        <v>254.791346</v>
      </c>
      <c r="U227" s="316">
        <v>21.005586000000001</v>
      </c>
      <c r="V227" s="315">
        <v>2811.5225209999999</v>
      </c>
      <c r="W227" s="316">
        <v>785.22300900000005</v>
      </c>
      <c r="X227" s="315">
        <v>652.39661000000001</v>
      </c>
      <c r="Y227" s="316">
        <v>166.34182699999999</v>
      </c>
      <c r="Z227" s="315">
        <v>21.468312000000001</v>
      </c>
      <c r="AA227" s="316">
        <v>7.9205589999999999</v>
      </c>
      <c r="AB227" s="315">
        <v>508.80864500000001</v>
      </c>
      <c r="AC227" s="316">
        <v>629.81247699999994</v>
      </c>
      <c r="AD227" s="315">
        <v>1584.4276030000001</v>
      </c>
      <c r="AE227" s="316">
        <v>292.13841300000001</v>
      </c>
      <c r="AF227" s="282">
        <v>4501.0776970999996</v>
      </c>
      <c r="AG227" s="317">
        <v>1436.6445529</v>
      </c>
      <c r="AH227" s="282">
        <v>564.65807066000002</v>
      </c>
      <c r="AI227" s="317">
        <v>669.67350182999996</v>
      </c>
      <c r="AJ227" s="380">
        <v>64</v>
      </c>
    </row>
    <row r="228" spans="1:36" s="48" customFormat="1" x14ac:dyDescent="0.2">
      <c r="A228" s="318" t="s">
        <v>1062</v>
      </c>
      <c r="B228" s="313" t="s">
        <v>3521</v>
      </c>
      <c r="C228" s="378">
        <v>2.1707682661000001</v>
      </c>
      <c r="D228" s="314">
        <v>5052</v>
      </c>
      <c r="E228" s="379">
        <v>2.31</v>
      </c>
      <c r="F228" s="315">
        <v>10402.90554</v>
      </c>
      <c r="G228" s="282">
        <v>8810.6126533000006</v>
      </c>
      <c r="H228" s="316">
        <v>1592.2928867000001</v>
      </c>
      <c r="I228" s="315">
        <v>614.68386699999996</v>
      </c>
      <c r="J228" s="316">
        <v>30.744546</v>
      </c>
      <c r="K228" s="315">
        <v>645.99996899999996</v>
      </c>
      <c r="L228" s="316">
        <v>43.139344999999999</v>
      </c>
      <c r="M228" s="282">
        <v>341.53298143000001</v>
      </c>
      <c r="N228" s="315">
        <v>88.194924999999998</v>
      </c>
      <c r="O228" s="316">
        <v>16.210999999999999</v>
      </c>
      <c r="P228" s="315">
        <v>177.15671599999999</v>
      </c>
      <c r="Q228" s="316">
        <v>28.919923000000001</v>
      </c>
      <c r="R228" s="315">
        <v>142.37663499999999</v>
      </c>
      <c r="S228" s="316">
        <v>86.651734000000005</v>
      </c>
      <c r="T228" s="315">
        <v>58.929701000000001</v>
      </c>
      <c r="U228" s="316">
        <v>5.5471139999999997</v>
      </c>
      <c r="V228" s="315">
        <v>623.67350599999997</v>
      </c>
      <c r="W228" s="316">
        <v>194.000889</v>
      </c>
      <c r="X228" s="315">
        <v>493.987504</v>
      </c>
      <c r="Y228" s="316">
        <v>117.164704</v>
      </c>
      <c r="Z228" s="315">
        <v>9.8350799999999996</v>
      </c>
      <c r="AA228" s="316">
        <v>4.3190530000000003</v>
      </c>
      <c r="AB228" s="315">
        <v>163.33338000000001</v>
      </c>
      <c r="AC228" s="316">
        <v>200.237291</v>
      </c>
      <c r="AD228" s="315">
        <v>1306.622034</v>
      </c>
      <c r="AE228" s="316">
        <v>238.10498799999999</v>
      </c>
      <c r="AF228" s="282">
        <v>3762.7177136</v>
      </c>
      <c r="AG228" s="317">
        <v>534.24885582000002</v>
      </c>
      <c r="AH228" s="282">
        <v>186.00238429000001</v>
      </c>
      <c r="AI228" s="317">
        <v>288.56969967999999</v>
      </c>
      <c r="AJ228" s="380">
        <v>61</v>
      </c>
    </row>
    <row r="229" spans="1:36" s="48" customFormat="1" x14ac:dyDescent="0.2">
      <c r="A229" s="318" t="s">
        <v>1064</v>
      </c>
      <c r="B229" s="313" t="s">
        <v>3522</v>
      </c>
      <c r="C229" s="378">
        <v>6.5150927646000003</v>
      </c>
      <c r="D229" s="314">
        <v>459</v>
      </c>
      <c r="E229" s="379">
        <v>16.510000000000002</v>
      </c>
      <c r="F229" s="315">
        <v>31222.077304999999</v>
      </c>
      <c r="G229" s="282">
        <v>23782.636141999999</v>
      </c>
      <c r="H229" s="316">
        <v>7439.4411628999997</v>
      </c>
      <c r="I229" s="315">
        <v>3331.0013939999999</v>
      </c>
      <c r="J229" s="316">
        <v>187.22948299999999</v>
      </c>
      <c r="K229" s="315">
        <v>7013.908641</v>
      </c>
      <c r="L229" s="316">
        <v>455.23982699999999</v>
      </c>
      <c r="M229" s="282">
        <v>2146.2677865000001</v>
      </c>
      <c r="N229" s="315">
        <v>810.701818</v>
      </c>
      <c r="O229" s="316">
        <v>147.525294</v>
      </c>
      <c r="P229" s="315">
        <v>1244.3390400000001</v>
      </c>
      <c r="Q229" s="316">
        <v>208.80376100000001</v>
      </c>
      <c r="R229" s="315">
        <v>926.65935400000001</v>
      </c>
      <c r="S229" s="316">
        <v>300.300816</v>
      </c>
      <c r="T229" s="315">
        <v>920.61854000000005</v>
      </c>
      <c r="U229" s="316">
        <v>78.030216999999993</v>
      </c>
      <c r="V229" s="315">
        <v>452.57752399999998</v>
      </c>
      <c r="W229" s="316">
        <v>111.646393</v>
      </c>
      <c r="X229" s="315">
        <v>3290.6605330000002</v>
      </c>
      <c r="Y229" s="316">
        <v>730.83823500000005</v>
      </c>
      <c r="Z229" s="315">
        <v>9.4419350000000009</v>
      </c>
      <c r="AA229" s="316">
        <v>3.4614389999999999</v>
      </c>
      <c r="AB229" s="315">
        <v>1616.3412519999999</v>
      </c>
      <c r="AC229" s="316">
        <v>1396.68327</v>
      </c>
      <c r="AD229" s="315">
        <v>190.55500599999999</v>
      </c>
      <c r="AE229" s="316">
        <v>29.081593000000002</v>
      </c>
      <c r="AF229" s="282">
        <v>742.34302316000003</v>
      </c>
      <c r="AG229" s="317">
        <v>2271.2260663000002</v>
      </c>
      <c r="AH229" s="282">
        <v>1589.3174242</v>
      </c>
      <c r="AI229" s="317">
        <v>1017.2776405</v>
      </c>
      <c r="AJ229" s="380">
        <v>72</v>
      </c>
    </row>
    <row r="230" spans="1:36" s="48" customFormat="1" x14ac:dyDescent="0.2">
      <c r="A230" s="318" t="s">
        <v>1066</v>
      </c>
      <c r="B230" s="313" t="s">
        <v>3523</v>
      </c>
      <c r="C230" s="378">
        <v>2.9601442294</v>
      </c>
      <c r="D230" s="314">
        <v>476</v>
      </c>
      <c r="E230" s="379">
        <v>7.34</v>
      </c>
      <c r="F230" s="315">
        <v>14185.807525</v>
      </c>
      <c r="G230" s="282">
        <v>10757.759672</v>
      </c>
      <c r="H230" s="316">
        <v>3428.0478527999999</v>
      </c>
      <c r="I230" s="315">
        <v>1688.9522380000001</v>
      </c>
      <c r="J230" s="316">
        <v>84.450185000000005</v>
      </c>
      <c r="K230" s="315">
        <v>2873.216942</v>
      </c>
      <c r="L230" s="316">
        <v>191.27339499999999</v>
      </c>
      <c r="M230" s="282">
        <v>902.60789878000003</v>
      </c>
      <c r="N230" s="315">
        <v>258.45250399999998</v>
      </c>
      <c r="O230" s="316">
        <v>39.405087999999999</v>
      </c>
      <c r="P230" s="315">
        <v>638.24704499999996</v>
      </c>
      <c r="Q230" s="316">
        <v>116.66018099999999</v>
      </c>
      <c r="R230" s="315">
        <v>248.114158</v>
      </c>
      <c r="S230" s="316">
        <v>100.833</v>
      </c>
      <c r="T230" s="315">
        <v>380.535639</v>
      </c>
      <c r="U230" s="316">
        <v>31.208729000000002</v>
      </c>
      <c r="V230" s="315">
        <v>60.363225999999997</v>
      </c>
      <c r="W230" s="316">
        <v>17.962309000000001</v>
      </c>
      <c r="X230" s="315">
        <v>2282.786173</v>
      </c>
      <c r="Y230" s="316">
        <v>545.69062799999995</v>
      </c>
      <c r="Z230" s="315">
        <v>6.381653</v>
      </c>
      <c r="AA230" s="316">
        <v>3.2571150000000002</v>
      </c>
      <c r="AB230" s="315">
        <v>618.99038399999995</v>
      </c>
      <c r="AC230" s="316">
        <v>612.49241300000006</v>
      </c>
      <c r="AD230" s="315">
        <v>46.277109000000003</v>
      </c>
      <c r="AE230" s="316">
        <v>8.0562520000000006</v>
      </c>
      <c r="AF230" s="282">
        <v>284.17953606999998</v>
      </c>
      <c r="AG230" s="317">
        <v>1041.2255007000001</v>
      </c>
      <c r="AH230" s="282">
        <v>596.45298851999996</v>
      </c>
      <c r="AI230" s="317">
        <v>507.73523639000001</v>
      </c>
      <c r="AJ230" s="380">
        <v>90</v>
      </c>
    </row>
    <row r="231" spans="1:36" s="48" customFormat="1" x14ac:dyDescent="0.2">
      <c r="A231" s="318" t="s">
        <v>1068</v>
      </c>
      <c r="B231" s="313" t="s">
        <v>3524</v>
      </c>
      <c r="C231" s="378">
        <v>6.7816442853999996</v>
      </c>
      <c r="D231" s="314">
        <v>1662</v>
      </c>
      <c r="E231" s="379">
        <v>12.8</v>
      </c>
      <c r="F231" s="315">
        <v>32499.463904</v>
      </c>
      <c r="G231" s="282">
        <v>25619.322361999999</v>
      </c>
      <c r="H231" s="316">
        <v>6880.1415415000001</v>
      </c>
      <c r="I231" s="315">
        <v>2826.1634869999998</v>
      </c>
      <c r="J231" s="316">
        <v>158.15053900000001</v>
      </c>
      <c r="K231" s="315">
        <v>4949.2836459999999</v>
      </c>
      <c r="L231" s="316">
        <v>312.16278699999998</v>
      </c>
      <c r="M231" s="282">
        <v>1712.94283</v>
      </c>
      <c r="N231" s="315">
        <v>1173.567049</v>
      </c>
      <c r="O231" s="316">
        <v>143.85801699999999</v>
      </c>
      <c r="P231" s="315">
        <v>2276.2409739999998</v>
      </c>
      <c r="Q231" s="316">
        <v>376.46306199999998</v>
      </c>
      <c r="R231" s="315">
        <v>665.85603200000003</v>
      </c>
      <c r="S231" s="316">
        <v>252.92549199999999</v>
      </c>
      <c r="T231" s="315">
        <v>757.79521</v>
      </c>
      <c r="U231" s="316">
        <v>55.209774000000003</v>
      </c>
      <c r="V231" s="315">
        <v>2554.0003780000002</v>
      </c>
      <c r="W231" s="316">
        <v>647.97036100000003</v>
      </c>
      <c r="X231" s="315">
        <v>4123.3878720000002</v>
      </c>
      <c r="Y231" s="316">
        <v>833.17357500000003</v>
      </c>
      <c r="Z231" s="315">
        <v>17.688725000000002</v>
      </c>
      <c r="AA231" s="316">
        <v>6.4005130000000001</v>
      </c>
      <c r="AB231" s="315">
        <v>1175.5472179999999</v>
      </c>
      <c r="AC231" s="316">
        <v>1054.7962190000001</v>
      </c>
      <c r="AD231" s="315">
        <v>304.343503</v>
      </c>
      <c r="AE231" s="316">
        <v>40.689675000000001</v>
      </c>
      <c r="AF231" s="282">
        <v>1592.9190659999999</v>
      </c>
      <c r="AG231" s="317">
        <v>2428.7274551</v>
      </c>
      <c r="AH231" s="282">
        <v>1014.9630804</v>
      </c>
      <c r="AI231" s="317">
        <v>1044.2373654999999</v>
      </c>
      <c r="AJ231" s="380">
        <v>65</v>
      </c>
    </row>
    <row r="232" spans="1:36" s="48" customFormat="1" x14ac:dyDescent="0.2">
      <c r="A232" s="318" t="s">
        <v>1070</v>
      </c>
      <c r="B232" s="313" t="s">
        <v>3525</v>
      </c>
      <c r="C232" s="378">
        <v>2.8302218362999998</v>
      </c>
      <c r="D232" s="314">
        <v>3608</v>
      </c>
      <c r="E232" s="379">
        <v>3.77</v>
      </c>
      <c r="F232" s="315">
        <v>13563.184463</v>
      </c>
      <c r="G232" s="282">
        <v>10879.652871</v>
      </c>
      <c r="H232" s="316">
        <v>2683.5315924000001</v>
      </c>
      <c r="I232" s="315">
        <v>979.45106599999997</v>
      </c>
      <c r="J232" s="316">
        <v>51.614615999999998</v>
      </c>
      <c r="K232" s="315">
        <v>1485.1177379999999</v>
      </c>
      <c r="L232" s="316">
        <v>103.305711</v>
      </c>
      <c r="M232" s="282">
        <v>537.15553766999994</v>
      </c>
      <c r="N232" s="315">
        <v>237.033793</v>
      </c>
      <c r="O232" s="316">
        <v>41.203118000000003</v>
      </c>
      <c r="P232" s="315">
        <v>1657.009223</v>
      </c>
      <c r="Q232" s="316">
        <v>272.05420900000001</v>
      </c>
      <c r="R232" s="315">
        <v>127.885234</v>
      </c>
      <c r="S232" s="316">
        <v>86.344832999999994</v>
      </c>
      <c r="T232" s="315">
        <v>214.06009499999999</v>
      </c>
      <c r="U232" s="316">
        <v>14.444429</v>
      </c>
      <c r="V232" s="315">
        <v>340.95247899999998</v>
      </c>
      <c r="W232" s="316">
        <v>92.139431000000002</v>
      </c>
      <c r="X232" s="315">
        <v>2534.9590229999999</v>
      </c>
      <c r="Y232" s="316">
        <v>532.10889399999996</v>
      </c>
      <c r="Z232" s="315">
        <v>5.3569110000000002</v>
      </c>
      <c r="AA232" s="316">
        <v>2.3918919999999999</v>
      </c>
      <c r="AB232" s="315">
        <v>333.51807500000001</v>
      </c>
      <c r="AC232" s="316">
        <v>355.17688900000002</v>
      </c>
      <c r="AD232" s="315">
        <v>289.68015600000001</v>
      </c>
      <c r="AE232" s="316">
        <v>37.803406000000003</v>
      </c>
      <c r="AF232" s="282">
        <v>1517.6249485000001</v>
      </c>
      <c r="AG232" s="317">
        <v>885.18584868000005</v>
      </c>
      <c r="AH232" s="282">
        <v>331.86912668999997</v>
      </c>
      <c r="AI232" s="317">
        <v>497.73777983000002</v>
      </c>
      <c r="AJ232" s="380">
        <v>83</v>
      </c>
    </row>
    <row r="233" spans="1:36" s="48" customFormat="1" x14ac:dyDescent="0.2">
      <c r="A233" s="318" t="s">
        <v>1072</v>
      </c>
      <c r="B233" s="313" t="s">
        <v>3526</v>
      </c>
      <c r="C233" s="378">
        <v>1.5526614439999999</v>
      </c>
      <c r="D233" s="314">
        <v>6912</v>
      </c>
      <c r="E233" s="379">
        <v>1.51</v>
      </c>
      <c r="F233" s="315">
        <v>7440.7713572000002</v>
      </c>
      <c r="G233" s="282">
        <v>6015.1737242999998</v>
      </c>
      <c r="H233" s="316">
        <v>1425.5976329</v>
      </c>
      <c r="I233" s="315">
        <v>436.26708100000002</v>
      </c>
      <c r="J233" s="316">
        <v>18.142423999999998</v>
      </c>
      <c r="K233" s="315">
        <v>499.11149699999999</v>
      </c>
      <c r="L233" s="316">
        <v>36.544497</v>
      </c>
      <c r="M233" s="282">
        <v>208.14280769999999</v>
      </c>
      <c r="N233" s="315">
        <v>62.484324000000001</v>
      </c>
      <c r="O233" s="316">
        <v>15.362575</v>
      </c>
      <c r="P233" s="315">
        <v>1402.6516650000001</v>
      </c>
      <c r="Q233" s="316">
        <v>242.56846300000001</v>
      </c>
      <c r="R233" s="315">
        <v>35.825215</v>
      </c>
      <c r="S233" s="316">
        <v>45.757362999999998</v>
      </c>
      <c r="T233" s="315">
        <v>59.887206999999997</v>
      </c>
      <c r="U233" s="316">
        <v>5.1201749999999997</v>
      </c>
      <c r="V233" s="315">
        <v>38.098125000000003</v>
      </c>
      <c r="W233" s="316">
        <v>11.236718</v>
      </c>
      <c r="X233" s="315">
        <v>1535.242336</v>
      </c>
      <c r="Y233" s="316">
        <v>340.21098000000001</v>
      </c>
      <c r="Z233" s="315">
        <v>1.0054689999999999</v>
      </c>
      <c r="AA233" s="316">
        <v>0.46823900000000002</v>
      </c>
      <c r="AB233" s="315">
        <v>106.93557300000001</v>
      </c>
      <c r="AC233" s="316">
        <v>132.76954699999999</v>
      </c>
      <c r="AD233" s="315">
        <v>272.95984700000002</v>
      </c>
      <c r="AE233" s="316">
        <v>46.483193999999997</v>
      </c>
      <c r="AF233" s="282">
        <v>978.78875413000003</v>
      </c>
      <c r="AG233" s="317">
        <v>436.76537130000003</v>
      </c>
      <c r="AH233" s="282">
        <v>146.59009645</v>
      </c>
      <c r="AI233" s="317">
        <v>325.35181163999999</v>
      </c>
      <c r="AJ233" s="380">
        <v>102</v>
      </c>
    </row>
    <row r="234" spans="1:36" s="48" customFormat="1" x14ac:dyDescent="0.2">
      <c r="A234" s="318" t="s">
        <v>1074</v>
      </c>
      <c r="B234" s="313" t="s">
        <v>3527</v>
      </c>
      <c r="C234" s="378">
        <v>3.1544270118000002</v>
      </c>
      <c r="D234" s="314">
        <v>240</v>
      </c>
      <c r="E234" s="379">
        <v>4.29</v>
      </c>
      <c r="F234" s="315">
        <v>15116.862886999999</v>
      </c>
      <c r="G234" s="282">
        <v>12528.711885999999</v>
      </c>
      <c r="H234" s="316">
        <v>2588.1510004000002</v>
      </c>
      <c r="I234" s="315">
        <v>1129.1296649999999</v>
      </c>
      <c r="J234" s="316">
        <v>45.276093000000003</v>
      </c>
      <c r="K234" s="315">
        <v>1391.0331309999999</v>
      </c>
      <c r="L234" s="316">
        <v>89.834316000000001</v>
      </c>
      <c r="M234" s="282">
        <v>674.83095419000006</v>
      </c>
      <c r="N234" s="315">
        <v>235.608608</v>
      </c>
      <c r="O234" s="316">
        <v>41.012934999999999</v>
      </c>
      <c r="P234" s="315">
        <v>206.65577400000001</v>
      </c>
      <c r="Q234" s="316">
        <v>39.439929999999997</v>
      </c>
      <c r="R234" s="315">
        <v>303.93375500000002</v>
      </c>
      <c r="S234" s="316">
        <v>169.47533100000001</v>
      </c>
      <c r="T234" s="315">
        <v>176.95856900000001</v>
      </c>
      <c r="U234" s="316">
        <v>9.8772269999999995</v>
      </c>
      <c r="V234" s="315">
        <v>979.60467700000004</v>
      </c>
      <c r="W234" s="316">
        <v>305.25036999999998</v>
      </c>
      <c r="X234" s="315">
        <v>776.39408500000002</v>
      </c>
      <c r="Y234" s="316">
        <v>183.14519999999999</v>
      </c>
      <c r="Z234" s="315">
        <v>4.4503329999999997</v>
      </c>
      <c r="AA234" s="316">
        <v>2.29372</v>
      </c>
      <c r="AB234" s="315">
        <v>436.556399</v>
      </c>
      <c r="AC234" s="316">
        <v>414.30689599999999</v>
      </c>
      <c r="AD234" s="315">
        <v>1145.128645</v>
      </c>
      <c r="AE234" s="316">
        <v>204.16315499999999</v>
      </c>
      <c r="AF234" s="282">
        <v>4629.6310832999998</v>
      </c>
      <c r="AG234" s="317">
        <v>767.67661712999995</v>
      </c>
      <c r="AH234" s="282">
        <v>286.87464055999999</v>
      </c>
      <c r="AI234" s="317">
        <v>468.32077667999999</v>
      </c>
      <c r="AJ234" s="380">
        <v>51</v>
      </c>
    </row>
    <row r="235" spans="1:36" s="48" customFormat="1" x14ac:dyDescent="0.2">
      <c r="A235" s="318" t="s">
        <v>1076</v>
      </c>
      <c r="B235" s="313" t="s">
        <v>3528</v>
      </c>
      <c r="C235" s="378">
        <v>1.4309489936999999</v>
      </c>
      <c r="D235" s="314">
        <v>1550</v>
      </c>
      <c r="E235" s="379">
        <v>1.1000000000000001</v>
      </c>
      <c r="F235" s="315">
        <v>6857.4925506</v>
      </c>
      <c r="G235" s="282">
        <v>6110.1000342999996</v>
      </c>
      <c r="H235" s="316">
        <v>747.39251623999996</v>
      </c>
      <c r="I235" s="315">
        <v>233.516695</v>
      </c>
      <c r="J235" s="316">
        <v>9.6573419999999999</v>
      </c>
      <c r="K235" s="315">
        <v>213.98550499999999</v>
      </c>
      <c r="L235" s="316">
        <v>13.877459999999999</v>
      </c>
      <c r="M235" s="282">
        <v>179.44097346999999</v>
      </c>
      <c r="N235" s="315">
        <v>14.070954</v>
      </c>
      <c r="O235" s="316">
        <v>3.430669</v>
      </c>
      <c r="P235" s="315">
        <v>51.690792999999999</v>
      </c>
      <c r="Q235" s="316">
        <v>6.130071</v>
      </c>
      <c r="R235" s="315">
        <v>75.961222000000006</v>
      </c>
      <c r="S235" s="316">
        <v>86.848410000000001</v>
      </c>
      <c r="T235" s="315">
        <v>24.360206000000002</v>
      </c>
      <c r="U235" s="316">
        <v>2.2146129999999999</v>
      </c>
      <c r="V235" s="315">
        <v>39.510610999999997</v>
      </c>
      <c r="W235" s="316">
        <v>11.602575</v>
      </c>
      <c r="X235" s="315">
        <v>446.06170800000001</v>
      </c>
      <c r="Y235" s="316">
        <v>106.174278</v>
      </c>
      <c r="Z235" s="315">
        <v>8.9951000000000003E-2</v>
      </c>
      <c r="AA235" s="316">
        <v>0.165266</v>
      </c>
      <c r="AB235" s="315">
        <v>87.379198000000002</v>
      </c>
      <c r="AC235" s="316">
        <v>65.924413999999999</v>
      </c>
      <c r="AD235" s="315">
        <v>1046.261403</v>
      </c>
      <c r="AE235" s="316">
        <v>179.38300899999999</v>
      </c>
      <c r="AF235" s="282">
        <v>3496.7617411000001</v>
      </c>
      <c r="AG235" s="317">
        <v>238.64004338000001</v>
      </c>
      <c r="AH235" s="282">
        <v>67.653747577000004</v>
      </c>
      <c r="AI235" s="317">
        <v>156.69968992</v>
      </c>
      <c r="AJ235" s="380">
        <v>59</v>
      </c>
    </row>
    <row r="236" spans="1:36" s="48" customFormat="1" x14ac:dyDescent="0.2">
      <c r="A236" s="318" t="s">
        <v>1078</v>
      </c>
      <c r="B236" s="313" t="s">
        <v>3529</v>
      </c>
      <c r="C236" s="378">
        <v>2.5730025637999998</v>
      </c>
      <c r="D236" s="314">
        <v>340</v>
      </c>
      <c r="E236" s="379">
        <v>3.89</v>
      </c>
      <c r="F236" s="315">
        <v>12330.520509</v>
      </c>
      <c r="G236" s="282">
        <v>9786.6700266999997</v>
      </c>
      <c r="H236" s="316">
        <v>2543.8504825</v>
      </c>
      <c r="I236" s="315">
        <v>1130.1282670000001</v>
      </c>
      <c r="J236" s="316">
        <v>46.559735000000003</v>
      </c>
      <c r="K236" s="315">
        <v>1386.919067</v>
      </c>
      <c r="L236" s="316">
        <v>93.216758999999996</v>
      </c>
      <c r="M236" s="282">
        <v>625.25499599</v>
      </c>
      <c r="N236" s="315">
        <v>262.22249299999999</v>
      </c>
      <c r="O236" s="316">
        <v>51.748994000000003</v>
      </c>
      <c r="P236" s="315">
        <v>262.81413800000001</v>
      </c>
      <c r="Q236" s="316">
        <v>45.828240999999998</v>
      </c>
      <c r="R236" s="315">
        <v>292.24842799999999</v>
      </c>
      <c r="S236" s="316">
        <v>78.505178999999998</v>
      </c>
      <c r="T236" s="315">
        <v>169.56068500000001</v>
      </c>
      <c r="U236" s="316">
        <v>14.111673</v>
      </c>
      <c r="V236" s="315">
        <v>922.66904199999999</v>
      </c>
      <c r="W236" s="316">
        <v>265.82038399999999</v>
      </c>
      <c r="X236" s="315">
        <v>1061.9520930000001</v>
      </c>
      <c r="Y236" s="316">
        <v>209.817837</v>
      </c>
      <c r="Z236" s="315">
        <v>28.996206000000001</v>
      </c>
      <c r="AA236" s="316">
        <v>7.4003969999999999</v>
      </c>
      <c r="AB236" s="315">
        <v>366.12595700000003</v>
      </c>
      <c r="AC236" s="316">
        <v>443.90937000000002</v>
      </c>
      <c r="AD236" s="315">
        <v>1228.1964439999999</v>
      </c>
      <c r="AE236" s="316">
        <v>190.16887199999999</v>
      </c>
      <c r="AF236" s="282">
        <v>1533.3126904000001</v>
      </c>
      <c r="AG236" s="317">
        <v>814.83428277999997</v>
      </c>
      <c r="AH236" s="282">
        <v>286.59007560999999</v>
      </c>
      <c r="AI236" s="317">
        <v>511.60820345000002</v>
      </c>
      <c r="AJ236" s="380">
        <v>51</v>
      </c>
    </row>
    <row r="237" spans="1:36" s="48" customFormat="1" x14ac:dyDescent="0.2">
      <c r="A237" s="318" t="s">
        <v>1080</v>
      </c>
      <c r="B237" s="313" t="s">
        <v>3530</v>
      </c>
      <c r="C237" s="378">
        <v>4.8637779407000004</v>
      </c>
      <c r="D237" s="314">
        <v>596</v>
      </c>
      <c r="E237" s="379">
        <v>5.8</v>
      </c>
      <c r="F237" s="315">
        <v>23308.53241</v>
      </c>
      <c r="G237" s="282">
        <v>19021.568291</v>
      </c>
      <c r="H237" s="316">
        <v>4286.9641193999996</v>
      </c>
      <c r="I237" s="315">
        <v>1876.586888</v>
      </c>
      <c r="J237" s="316">
        <v>74.684102999999993</v>
      </c>
      <c r="K237" s="315">
        <v>2439.8461929999999</v>
      </c>
      <c r="L237" s="316">
        <v>162.20129600000001</v>
      </c>
      <c r="M237" s="282">
        <v>986.77200726000001</v>
      </c>
      <c r="N237" s="315">
        <v>410.47435300000001</v>
      </c>
      <c r="O237" s="316">
        <v>85.550172000000003</v>
      </c>
      <c r="P237" s="315">
        <v>533.26905599999998</v>
      </c>
      <c r="Q237" s="316">
        <v>137.355298</v>
      </c>
      <c r="R237" s="315">
        <v>509.80843900000002</v>
      </c>
      <c r="S237" s="316">
        <v>165.079894</v>
      </c>
      <c r="T237" s="315">
        <v>183.31435099999999</v>
      </c>
      <c r="U237" s="316">
        <v>15.763802999999999</v>
      </c>
      <c r="V237" s="315">
        <v>2119.6787429999999</v>
      </c>
      <c r="W237" s="316">
        <v>577.12032799999997</v>
      </c>
      <c r="X237" s="315">
        <v>1388.818634</v>
      </c>
      <c r="Y237" s="316">
        <v>305.60075399999999</v>
      </c>
      <c r="Z237" s="315">
        <v>9.7270780000000006</v>
      </c>
      <c r="AA237" s="316">
        <v>3.530929</v>
      </c>
      <c r="AB237" s="315">
        <v>506.27675699999998</v>
      </c>
      <c r="AC237" s="316">
        <v>730.42846299999997</v>
      </c>
      <c r="AD237" s="315">
        <v>3468.4286649999999</v>
      </c>
      <c r="AE237" s="316">
        <v>351.44575300000002</v>
      </c>
      <c r="AF237" s="282">
        <v>3786.5923849000001</v>
      </c>
      <c r="AG237" s="317">
        <v>1213.9042202999999</v>
      </c>
      <c r="AH237" s="282">
        <v>478.66258386999999</v>
      </c>
      <c r="AI237" s="317">
        <v>787.61126350999996</v>
      </c>
      <c r="AJ237" s="380">
        <v>39</v>
      </c>
    </row>
    <row r="238" spans="1:36" s="48" customFormat="1" x14ac:dyDescent="0.2">
      <c r="A238" s="318" t="s">
        <v>1082</v>
      </c>
      <c r="B238" s="313" t="s">
        <v>3531</v>
      </c>
      <c r="C238" s="378">
        <v>2.4473201805000002</v>
      </c>
      <c r="D238" s="314">
        <v>549</v>
      </c>
      <c r="E238" s="379">
        <v>1.47</v>
      </c>
      <c r="F238" s="315">
        <v>11728.216716000001</v>
      </c>
      <c r="G238" s="282">
        <v>10020.363477000001</v>
      </c>
      <c r="H238" s="316">
        <v>1707.8532391000001</v>
      </c>
      <c r="I238" s="315">
        <v>686.38655600000004</v>
      </c>
      <c r="J238" s="316">
        <v>25.421161999999999</v>
      </c>
      <c r="K238" s="315">
        <v>746.75896399999999</v>
      </c>
      <c r="L238" s="316">
        <v>50.934592000000002</v>
      </c>
      <c r="M238" s="282">
        <v>344.63316801000002</v>
      </c>
      <c r="N238" s="315">
        <v>85.423615999999996</v>
      </c>
      <c r="O238" s="316">
        <v>21.395838000000001</v>
      </c>
      <c r="P238" s="315">
        <v>209.154481</v>
      </c>
      <c r="Q238" s="316">
        <v>58.239429000000001</v>
      </c>
      <c r="R238" s="315">
        <v>155.22143700000001</v>
      </c>
      <c r="S238" s="316">
        <v>72.487656999999999</v>
      </c>
      <c r="T238" s="315">
        <v>55.520049999999998</v>
      </c>
      <c r="U238" s="316">
        <v>6.2167190000000003</v>
      </c>
      <c r="V238" s="315">
        <v>400.00057700000002</v>
      </c>
      <c r="W238" s="316">
        <v>116.770437</v>
      </c>
      <c r="X238" s="315">
        <v>955.36155199999996</v>
      </c>
      <c r="Y238" s="316">
        <v>214.88186300000001</v>
      </c>
      <c r="Z238" s="315">
        <v>0.63993999999999995</v>
      </c>
      <c r="AA238" s="316">
        <v>0.43111500000000003</v>
      </c>
      <c r="AB238" s="315">
        <v>224.15670900000001</v>
      </c>
      <c r="AC238" s="316">
        <v>236.26627099999999</v>
      </c>
      <c r="AD238" s="315">
        <v>2434.320193</v>
      </c>
      <c r="AE238" s="316">
        <v>283.19533699999999</v>
      </c>
      <c r="AF238" s="282">
        <v>3294.6087023999999</v>
      </c>
      <c r="AG238" s="317">
        <v>519.81490191</v>
      </c>
      <c r="AH238" s="282">
        <v>177.56947761999999</v>
      </c>
      <c r="AI238" s="317">
        <v>352.40596987999999</v>
      </c>
      <c r="AJ238" s="380">
        <v>39</v>
      </c>
    </row>
    <row r="239" spans="1:36" s="48" customFormat="1" x14ac:dyDescent="0.2">
      <c r="A239" s="318" t="s">
        <v>1084</v>
      </c>
      <c r="B239" s="313" t="s">
        <v>3532</v>
      </c>
      <c r="C239" s="378">
        <v>1.0552932696999999</v>
      </c>
      <c r="D239" s="314">
        <v>4660</v>
      </c>
      <c r="E239" s="379">
        <v>1.1599999999999999</v>
      </c>
      <c r="F239" s="315">
        <v>5057.2492574999997</v>
      </c>
      <c r="G239" s="282">
        <v>3942.6794626999999</v>
      </c>
      <c r="H239" s="316">
        <v>1114.5697948</v>
      </c>
      <c r="I239" s="315">
        <v>402.548721</v>
      </c>
      <c r="J239" s="316">
        <v>20.912355999999999</v>
      </c>
      <c r="K239" s="315">
        <v>315.17610200000001</v>
      </c>
      <c r="L239" s="316">
        <v>26.402394000000001</v>
      </c>
      <c r="M239" s="282">
        <v>148.43625650000001</v>
      </c>
      <c r="N239" s="315">
        <v>19.891373000000002</v>
      </c>
      <c r="O239" s="316">
        <v>3.554332</v>
      </c>
      <c r="P239" s="315">
        <v>181.455761</v>
      </c>
      <c r="Q239" s="316">
        <v>24.491486999999999</v>
      </c>
      <c r="R239" s="315">
        <v>19.67577</v>
      </c>
      <c r="S239" s="316">
        <v>10.845814000000001</v>
      </c>
      <c r="T239" s="315">
        <v>28.917263999999999</v>
      </c>
      <c r="U239" s="316">
        <v>3.2140840000000002</v>
      </c>
      <c r="V239" s="315">
        <v>42.065399999999997</v>
      </c>
      <c r="W239" s="316">
        <v>10.879709</v>
      </c>
      <c r="X239" s="315">
        <v>2353.0845869999998</v>
      </c>
      <c r="Y239" s="316">
        <v>538.57511699999998</v>
      </c>
      <c r="Z239" s="315">
        <v>0.58640099999999995</v>
      </c>
      <c r="AA239" s="316">
        <v>0.241952</v>
      </c>
      <c r="AB239" s="315">
        <v>54.294680999999997</v>
      </c>
      <c r="AC239" s="316">
        <v>96.351803000000004</v>
      </c>
      <c r="AD239" s="315">
        <v>33.510452999999998</v>
      </c>
      <c r="AE239" s="316">
        <v>8.1822280000000003</v>
      </c>
      <c r="AF239" s="282">
        <v>56.459741966000003</v>
      </c>
      <c r="AG239" s="317">
        <v>383.96324650999998</v>
      </c>
      <c r="AH239" s="282">
        <v>115.79210375</v>
      </c>
      <c r="AI239" s="317">
        <v>157.74012058</v>
      </c>
      <c r="AJ239" s="380">
        <v>168</v>
      </c>
    </row>
    <row r="240" spans="1:36" s="48" customFormat="1" x14ac:dyDescent="0.2">
      <c r="A240" s="318" t="s">
        <v>1086</v>
      </c>
      <c r="B240" s="313" t="s">
        <v>3533</v>
      </c>
      <c r="C240" s="378">
        <v>8.3725214176999998</v>
      </c>
      <c r="D240" s="314">
        <v>259</v>
      </c>
      <c r="E240" s="379">
        <v>22.37</v>
      </c>
      <c r="F240" s="315">
        <v>40123.375120999997</v>
      </c>
      <c r="G240" s="282">
        <v>30767.517006999999</v>
      </c>
      <c r="H240" s="316">
        <v>9355.8581133000007</v>
      </c>
      <c r="I240" s="315">
        <v>4697.1269080000002</v>
      </c>
      <c r="J240" s="316">
        <v>272.28206299999999</v>
      </c>
      <c r="K240" s="315">
        <v>8442.3073839999997</v>
      </c>
      <c r="L240" s="316">
        <v>492.958034</v>
      </c>
      <c r="M240" s="282">
        <v>2907.2455420000001</v>
      </c>
      <c r="N240" s="315">
        <v>1685.050338</v>
      </c>
      <c r="O240" s="316">
        <v>203.682897</v>
      </c>
      <c r="P240" s="315">
        <v>974.21281699999997</v>
      </c>
      <c r="Q240" s="316">
        <v>150.37230700000001</v>
      </c>
      <c r="R240" s="315">
        <v>1192.285302</v>
      </c>
      <c r="S240" s="316">
        <v>390.60798899999998</v>
      </c>
      <c r="T240" s="315">
        <v>1494.743999</v>
      </c>
      <c r="U240" s="316">
        <v>93.672937000000005</v>
      </c>
      <c r="V240" s="315">
        <v>3224.5175760000002</v>
      </c>
      <c r="W240" s="316">
        <v>826.68583799999999</v>
      </c>
      <c r="X240" s="315">
        <v>2714.5178639999999</v>
      </c>
      <c r="Y240" s="316">
        <v>554.48128799999995</v>
      </c>
      <c r="Z240" s="315">
        <v>14.101777</v>
      </c>
      <c r="AA240" s="316">
        <v>3.8010139999999999</v>
      </c>
      <c r="AB240" s="315">
        <v>1534.787065</v>
      </c>
      <c r="AC240" s="316">
        <v>1766.9800009999999</v>
      </c>
      <c r="AD240" s="315">
        <v>151.50458699999999</v>
      </c>
      <c r="AE240" s="316">
        <v>22.174710999999999</v>
      </c>
      <c r="AF240" s="282">
        <v>161.34704219</v>
      </c>
      <c r="AG240" s="317">
        <v>3404.4496325999999</v>
      </c>
      <c r="AH240" s="282">
        <v>1594.9851252000001</v>
      </c>
      <c r="AI240" s="317">
        <v>1152.4930842000001</v>
      </c>
      <c r="AJ240" s="380">
        <v>77</v>
      </c>
    </row>
    <row r="241" spans="1:36" s="48" customFormat="1" x14ac:dyDescent="0.2">
      <c r="A241" s="318" t="s">
        <v>1088</v>
      </c>
      <c r="B241" s="313" t="s">
        <v>3534</v>
      </c>
      <c r="C241" s="378">
        <v>3.5121482482999999</v>
      </c>
      <c r="D241" s="314">
        <v>683</v>
      </c>
      <c r="E241" s="379">
        <v>9.4600000000000009</v>
      </c>
      <c r="F241" s="315">
        <v>16831.159291</v>
      </c>
      <c r="G241" s="282">
        <v>12987.135994</v>
      </c>
      <c r="H241" s="316">
        <v>3844.0232967000002</v>
      </c>
      <c r="I241" s="315">
        <v>1928.1950859999999</v>
      </c>
      <c r="J241" s="316">
        <v>110.77188700000001</v>
      </c>
      <c r="K241" s="315">
        <v>3464.5285640000002</v>
      </c>
      <c r="L241" s="316">
        <v>235.998693</v>
      </c>
      <c r="M241" s="282">
        <v>1296.5928137999999</v>
      </c>
      <c r="N241" s="315">
        <v>453.69182599999999</v>
      </c>
      <c r="O241" s="316">
        <v>56.356157000000003</v>
      </c>
      <c r="P241" s="315">
        <v>326.87976099999997</v>
      </c>
      <c r="Q241" s="316">
        <v>47.027500000000003</v>
      </c>
      <c r="R241" s="315">
        <v>433.42259000000001</v>
      </c>
      <c r="S241" s="316">
        <v>156.63381799999999</v>
      </c>
      <c r="T241" s="315">
        <v>614.57505600000002</v>
      </c>
      <c r="U241" s="316">
        <v>42.070455000000003</v>
      </c>
      <c r="V241" s="315">
        <v>720.01153499999998</v>
      </c>
      <c r="W241" s="316">
        <v>173.377579</v>
      </c>
      <c r="X241" s="315">
        <v>2011.0774429999999</v>
      </c>
      <c r="Y241" s="316">
        <v>425.55544500000002</v>
      </c>
      <c r="Z241" s="315">
        <v>16.602694</v>
      </c>
      <c r="AA241" s="316">
        <v>6.0486599999999999</v>
      </c>
      <c r="AB241" s="315">
        <v>754.89555700000005</v>
      </c>
      <c r="AC241" s="316">
        <v>719.65759100000002</v>
      </c>
      <c r="AD241" s="315">
        <v>103.36729800000001</v>
      </c>
      <c r="AE241" s="316">
        <v>18.481235999999999</v>
      </c>
      <c r="AF241" s="282">
        <v>127.03137323</v>
      </c>
      <c r="AG241" s="317">
        <v>1540.2380439000001</v>
      </c>
      <c r="AH241" s="282">
        <v>576.62968302000002</v>
      </c>
      <c r="AI241" s="317">
        <v>471.44094631000002</v>
      </c>
      <c r="AJ241" s="380">
        <v>123</v>
      </c>
    </row>
    <row r="242" spans="1:36" s="48" customFormat="1" x14ac:dyDescent="0.2">
      <c r="A242" s="318" t="s">
        <v>1090</v>
      </c>
      <c r="B242" s="313" t="s">
        <v>3535</v>
      </c>
      <c r="C242" s="378">
        <v>1.6079038091</v>
      </c>
      <c r="D242" s="314">
        <v>902</v>
      </c>
      <c r="E242" s="379">
        <v>2.57</v>
      </c>
      <c r="F242" s="315">
        <v>7705.5076329000003</v>
      </c>
      <c r="G242" s="282">
        <v>6011.2376289000003</v>
      </c>
      <c r="H242" s="316">
        <v>1694.2700038999999</v>
      </c>
      <c r="I242" s="315">
        <v>673.09773299999995</v>
      </c>
      <c r="J242" s="316">
        <v>34.056977000000003</v>
      </c>
      <c r="K242" s="315">
        <v>1012.007203</v>
      </c>
      <c r="L242" s="316">
        <v>73.502701000000002</v>
      </c>
      <c r="M242" s="282">
        <v>401.31355266000003</v>
      </c>
      <c r="N242" s="315">
        <v>128.48278500000001</v>
      </c>
      <c r="O242" s="316">
        <v>21.051490000000001</v>
      </c>
      <c r="P242" s="315">
        <v>266.00234799999998</v>
      </c>
      <c r="Q242" s="316">
        <v>44.845233999999998</v>
      </c>
      <c r="R242" s="315">
        <v>94.437687999999994</v>
      </c>
      <c r="S242" s="316">
        <v>45.892395</v>
      </c>
      <c r="T242" s="315">
        <v>186.66787199999999</v>
      </c>
      <c r="U242" s="316">
        <v>14.126353999999999</v>
      </c>
      <c r="V242" s="315">
        <v>112.026353</v>
      </c>
      <c r="W242" s="316">
        <v>29.414767999999999</v>
      </c>
      <c r="X242" s="315">
        <v>2158.372245</v>
      </c>
      <c r="Y242" s="316">
        <v>445.346273</v>
      </c>
      <c r="Z242" s="315">
        <v>9.3369470000000003</v>
      </c>
      <c r="AA242" s="316">
        <v>2.5767039999999999</v>
      </c>
      <c r="AB242" s="315">
        <v>195.146423</v>
      </c>
      <c r="AC242" s="316">
        <v>247.17258200000001</v>
      </c>
      <c r="AD242" s="315">
        <v>135.73401000000001</v>
      </c>
      <c r="AE242" s="316">
        <v>24.396491999999999</v>
      </c>
      <c r="AF242" s="282">
        <v>296.99919413999999</v>
      </c>
      <c r="AG242" s="317">
        <v>594.33687124999994</v>
      </c>
      <c r="AH242" s="282">
        <v>200.28194956999999</v>
      </c>
      <c r="AI242" s="317">
        <v>258.88248894999998</v>
      </c>
      <c r="AJ242" s="380">
        <v>119</v>
      </c>
    </row>
    <row r="243" spans="1:36" s="48" customFormat="1" x14ac:dyDescent="0.2">
      <c r="A243" s="318" t="s">
        <v>1092</v>
      </c>
      <c r="B243" s="313" t="s">
        <v>3536</v>
      </c>
      <c r="C243" s="378">
        <v>85.010731022000002</v>
      </c>
      <c r="D243" s="314">
        <v>67</v>
      </c>
      <c r="E243" s="379">
        <v>55.54</v>
      </c>
      <c r="F243" s="315">
        <v>407394.29376999999</v>
      </c>
      <c r="G243" s="282">
        <v>352945.10113000002</v>
      </c>
      <c r="H243" s="316">
        <v>54449.192639000001</v>
      </c>
      <c r="I243" s="315">
        <v>19584.285457999998</v>
      </c>
      <c r="J243" s="316">
        <v>871.76505599999996</v>
      </c>
      <c r="K243" s="315">
        <v>22703.390853000001</v>
      </c>
      <c r="L243" s="316">
        <v>1300.927361</v>
      </c>
      <c r="M243" s="282">
        <v>6767.1252834999996</v>
      </c>
      <c r="N243" s="315">
        <v>18435.207760000001</v>
      </c>
      <c r="O243" s="316">
        <v>2117.1987220000001</v>
      </c>
      <c r="P243" s="315">
        <v>4146.3128720000004</v>
      </c>
      <c r="Q243" s="316">
        <v>630.07077000000004</v>
      </c>
      <c r="R243" s="315">
        <v>10156.95629</v>
      </c>
      <c r="S243" s="316">
        <v>3582.500528</v>
      </c>
      <c r="T243" s="315">
        <v>8361.6030100000007</v>
      </c>
      <c r="U243" s="316">
        <v>549.24075900000003</v>
      </c>
      <c r="V243" s="315">
        <v>92635.170637000003</v>
      </c>
      <c r="W243" s="316">
        <v>18240.985309</v>
      </c>
      <c r="X243" s="315">
        <v>24374.225233000001</v>
      </c>
      <c r="Y243" s="316">
        <v>5658.1612990000003</v>
      </c>
      <c r="Z243" s="315">
        <v>0</v>
      </c>
      <c r="AA243" s="316">
        <v>0</v>
      </c>
      <c r="AB243" s="315">
        <v>6344.3040190000002</v>
      </c>
      <c r="AC243" s="316">
        <v>5665.2290400000002</v>
      </c>
      <c r="AD243" s="315">
        <v>1415.234944</v>
      </c>
      <c r="AE243" s="316">
        <v>168.523639</v>
      </c>
      <c r="AF243" s="282">
        <v>122382.73811000001</v>
      </c>
      <c r="AG243" s="317">
        <v>18582.187663000001</v>
      </c>
      <c r="AH243" s="282">
        <v>6529.3386426999996</v>
      </c>
      <c r="AI243" s="317">
        <v>6191.6105175000002</v>
      </c>
      <c r="AJ243" s="380">
        <v>5</v>
      </c>
    </row>
    <row r="244" spans="1:36" s="48" customFormat="1" x14ac:dyDescent="0.2">
      <c r="A244" s="318" t="s">
        <v>1094</v>
      </c>
      <c r="B244" s="313" t="s">
        <v>3537</v>
      </c>
      <c r="C244" s="378">
        <v>38.641691205999997</v>
      </c>
      <c r="D244" s="314">
        <v>97</v>
      </c>
      <c r="E244" s="379">
        <v>32.15</v>
      </c>
      <c r="F244" s="315">
        <v>185181.38016</v>
      </c>
      <c r="G244" s="282">
        <v>153007.70371999999</v>
      </c>
      <c r="H244" s="316">
        <v>32173.676443</v>
      </c>
      <c r="I244" s="315">
        <v>12888.71263</v>
      </c>
      <c r="J244" s="316">
        <v>419.26813600000003</v>
      </c>
      <c r="K244" s="315">
        <v>13124.256155999999</v>
      </c>
      <c r="L244" s="316">
        <v>797.74766599999998</v>
      </c>
      <c r="M244" s="282">
        <v>4805.2418815000001</v>
      </c>
      <c r="N244" s="315">
        <v>12480.403663999999</v>
      </c>
      <c r="O244" s="316">
        <v>1319.084865</v>
      </c>
      <c r="P244" s="315">
        <v>2510.389201</v>
      </c>
      <c r="Q244" s="316">
        <v>370.70790599999998</v>
      </c>
      <c r="R244" s="315">
        <v>6014.5173809999997</v>
      </c>
      <c r="S244" s="316">
        <v>1774.047323</v>
      </c>
      <c r="T244" s="315">
        <v>16578.481242000002</v>
      </c>
      <c r="U244" s="316">
        <v>396.308628</v>
      </c>
      <c r="V244" s="315">
        <v>51534.672896999997</v>
      </c>
      <c r="W244" s="316">
        <v>8851.6987719999997</v>
      </c>
      <c r="X244" s="315">
        <v>17836.849679999999</v>
      </c>
      <c r="Y244" s="316">
        <v>3132.1732010000001</v>
      </c>
      <c r="Z244" s="315">
        <v>0</v>
      </c>
      <c r="AA244" s="316">
        <v>0</v>
      </c>
      <c r="AB244" s="315">
        <v>3346.2184849999999</v>
      </c>
      <c r="AC244" s="316">
        <v>4512.194434</v>
      </c>
      <c r="AD244" s="315">
        <v>1769.3138280000001</v>
      </c>
      <c r="AE244" s="316">
        <v>186.44300999999999</v>
      </c>
      <c r="AF244" s="282">
        <v>1534.5060765999999</v>
      </c>
      <c r="AG244" s="317">
        <v>10385.579967</v>
      </c>
      <c r="AH244" s="282">
        <v>4021.7949466</v>
      </c>
      <c r="AI244" s="317">
        <v>4590.7681838999997</v>
      </c>
      <c r="AJ244" s="380">
        <v>5</v>
      </c>
    </row>
    <row r="245" spans="1:36" s="48" customFormat="1" x14ac:dyDescent="0.2">
      <c r="A245" s="318" t="s">
        <v>1096</v>
      </c>
      <c r="B245" s="313" t="s">
        <v>3538</v>
      </c>
      <c r="C245" s="378">
        <v>4.2114055498000003</v>
      </c>
      <c r="D245" s="314">
        <v>1374</v>
      </c>
      <c r="E245" s="379">
        <v>6.88</v>
      </c>
      <c r="F245" s="315">
        <v>20182.188403</v>
      </c>
      <c r="G245" s="282">
        <v>15975.250098</v>
      </c>
      <c r="H245" s="316">
        <v>4206.9383047000001</v>
      </c>
      <c r="I245" s="315">
        <v>1704.1968079999999</v>
      </c>
      <c r="J245" s="316">
        <v>68.722628999999998</v>
      </c>
      <c r="K245" s="315">
        <v>1890.343836</v>
      </c>
      <c r="L245" s="316">
        <v>117.105705</v>
      </c>
      <c r="M245" s="282">
        <v>967.06729728000005</v>
      </c>
      <c r="N245" s="315">
        <v>505.20384799999999</v>
      </c>
      <c r="O245" s="316">
        <v>83.994865000000004</v>
      </c>
      <c r="P245" s="315">
        <v>633.50857399999995</v>
      </c>
      <c r="Q245" s="316">
        <v>100.299447</v>
      </c>
      <c r="R245" s="315">
        <v>412.275554</v>
      </c>
      <c r="S245" s="316">
        <v>117.71762699999999</v>
      </c>
      <c r="T245" s="315">
        <v>285.09763099999998</v>
      </c>
      <c r="U245" s="316">
        <v>25.764313999999999</v>
      </c>
      <c r="V245" s="315">
        <v>3036.9530220000001</v>
      </c>
      <c r="W245" s="316">
        <v>837.67422399999998</v>
      </c>
      <c r="X245" s="315">
        <v>432.32269200000002</v>
      </c>
      <c r="Y245" s="316">
        <v>99.953225000000003</v>
      </c>
      <c r="Z245" s="315">
        <v>15.354293</v>
      </c>
      <c r="AA245" s="316">
        <v>5.3515550000000003</v>
      </c>
      <c r="AB245" s="315">
        <v>563.61939700000005</v>
      </c>
      <c r="AC245" s="316">
        <v>606.03681600000004</v>
      </c>
      <c r="AD245" s="315">
        <v>2930.9508270000001</v>
      </c>
      <c r="AE245" s="316">
        <v>433.806242</v>
      </c>
      <c r="AF245" s="282">
        <v>1664.2118085</v>
      </c>
      <c r="AG245" s="317">
        <v>1386.1267805</v>
      </c>
      <c r="AH245" s="282">
        <v>481.67745395999998</v>
      </c>
      <c r="AI245" s="317">
        <v>776.85192983000002</v>
      </c>
      <c r="AJ245" s="380">
        <v>68</v>
      </c>
    </row>
    <row r="246" spans="1:36" s="48" customFormat="1" x14ac:dyDescent="0.2">
      <c r="A246" s="318" t="s">
        <v>1098</v>
      </c>
      <c r="B246" s="313" t="s">
        <v>3539</v>
      </c>
      <c r="C246" s="378">
        <v>1.8771039058000001</v>
      </c>
      <c r="D246" s="314">
        <v>11487</v>
      </c>
      <c r="E246" s="379">
        <v>1.61</v>
      </c>
      <c r="F246" s="315">
        <v>8995.5869201000005</v>
      </c>
      <c r="G246" s="282">
        <v>7533.4716116999998</v>
      </c>
      <c r="H246" s="316">
        <v>1462.1153085000001</v>
      </c>
      <c r="I246" s="315">
        <v>497.35906999999997</v>
      </c>
      <c r="J246" s="316">
        <v>20.585383</v>
      </c>
      <c r="K246" s="315">
        <v>441.70367800000002</v>
      </c>
      <c r="L246" s="316">
        <v>30.781769000000001</v>
      </c>
      <c r="M246" s="282">
        <v>269.45793394999998</v>
      </c>
      <c r="N246" s="315">
        <v>70.155195000000006</v>
      </c>
      <c r="O246" s="316">
        <v>13.510707999999999</v>
      </c>
      <c r="P246" s="315">
        <v>202.304802</v>
      </c>
      <c r="Q246" s="316">
        <v>32.646760999999998</v>
      </c>
      <c r="R246" s="315">
        <v>99.163701000000003</v>
      </c>
      <c r="S246" s="316">
        <v>44.402774000000001</v>
      </c>
      <c r="T246" s="315">
        <v>68.904833999999994</v>
      </c>
      <c r="U246" s="316">
        <v>6.8141119999999997</v>
      </c>
      <c r="V246" s="315">
        <v>472.169939</v>
      </c>
      <c r="W246" s="316">
        <v>144.940898</v>
      </c>
      <c r="X246" s="315">
        <v>431.82997699999999</v>
      </c>
      <c r="Y246" s="316">
        <v>97.087395000000001</v>
      </c>
      <c r="Z246" s="315">
        <v>4.44109</v>
      </c>
      <c r="AA246" s="316">
        <v>2.3053689999999998</v>
      </c>
      <c r="AB246" s="315">
        <v>238.39236600000001</v>
      </c>
      <c r="AC246" s="316">
        <v>149.940225</v>
      </c>
      <c r="AD246" s="315">
        <v>2787.1298080000001</v>
      </c>
      <c r="AE246" s="316">
        <v>380.37690900000001</v>
      </c>
      <c r="AF246" s="282">
        <v>1512.9243514</v>
      </c>
      <c r="AG246" s="317">
        <v>497.16243682999999</v>
      </c>
      <c r="AH246" s="282">
        <v>150.69441241000001</v>
      </c>
      <c r="AI246" s="317">
        <v>328.40102378</v>
      </c>
      <c r="AJ246" s="380">
        <v>72</v>
      </c>
    </row>
    <row r="247" spans="1:36" s="48" customFormat="1" x14ac:dyDescent="0.2">
      <c r="A247" s="318" t="s">
        <v>1100</v>
      </c>
      <c r="B247" s="313" t="s">
        <v>3540</v>
      </c>
      <c r="C247" s="378">
        <v>9.0760617046000007</v>
      </c>
      <c r="D247" s="314">
        <v>362</v>
      </c>
      <c r="E247" s="379">
        <v>12.19</v>
      </c>
      <c r="F247" s="315">
        <v>43494.929451000004</v>
      </c>
      <c r="G247" s="282">
        <v>33963.037006999999</v>
      </c>
      <c r="H247" s="316">
        <v>9531.8924447000009</v>
      </c>
      <c r="I247" s="315">
        <v>2718.8136549999999</v>
      </c>
      <c r="J247" s="316">
        <v>181.79300599999999</v>
      </c>
      <c r="K247" s="315">
        <v>3096.8757230000001</v>
      </c>
      <c r="L247" s="316">
        <v>188.260085</v>
      </c>
      <c r="M247" s="282">
        <v>1440.0072700000001</v>
      </c>
      <c r="N247" s="315">
        <v>1767.944796</v>
      </c>
      <c r="O247" s="316">
        <v>265.47580299999998</v>
      </c>
      <c r="P247" s="315">
        <v>920.61505799999998</v>
      </c>
      <c r="Q247" s="316">
        <v>153.08433099999999</v>
      </c>
      <c r="R247" s="315">
        <v>1447.659324</v>
      </c>
      <c r="S247" s="316">
        <v>364.28983299999999</v>
      </c>
      <c r="T247" s="315">
        <v>728.05713100000003</v>
      </c>
      <c r="U247" s="316">
        <v>51.910741999999999</v>
      </c>
      <c r="V247" s="315">
        <v>17310.281546999999</v>
      </c>
      <c r="W247" s="316">
        <v>3997.0686270000001</v>
      </c>
      <c r="X247" s="315">
        <v>263.38418100000001</v>
      </c>
      <c r="Y247" s="316">
        <v>63.311886999999999</v>
      </c>
      <c r="Z247" s="315">
        <v>8.7070480000000003</v>
      </c>
      <c r="AA247" s="316">
        <v>1.945325</v>
      </c>
      <c r="AB247" s="315">
        <v>745.31708600000002</v>
      </c>
      <c r="AC247" s="316">
        <v>892.76614700000005</v>
      </c>
      <c r="AD247" s="315">
        <v>404.51318500000002</v>
      </c>
      <c r="AE247" s="316">
        <v>58.910564999999998</v>
      </c>
      <c r="AF247" s="282">
        <v>162.63669437999999</v>
      </c>
      <c r="AG247" s="317">
        <v>3853.0624794</v>
      </c>
      <c r="AH247" s="282">
        <v>1037.1311114</v>
      </c>
      <c r="AI247" s="317">
        <v>1371.1068104000001</v>
      </c>
      <c r="AJ247" s="380">
        <v>84</v>
      </c>
    </row>
    <row r="248" spans="1:36" s="48" customFormat="1" x14ac:dyDescent="0.2">
      <c r="A248" s="318" t="s">
        <v>1102</v>
      </c>
      <c r="B248" s="313" t="s">
        <v>3541</v>
      </c>
      <c r="C248" s="378">
        <v>4.3037421820999997</v>
      </c>
      <c r="D248" s="314">
        <v>302</v>
      </c>
      <c r="E248" s="379">
        <v>4.34</v>
      </c>
      <c r="F248" s="315">
        <v>20624.690386999999</v>
      </c>
      <c r="G248" s="282">
        <v>16379.329311</v>
      </c>
      <c r="H248" s="316">
        <v>4245.3610761</v>
      </c>
      <c r="I248" s="315">
        <v>957.07995100000005</v>
      </c>
      <c r="J248" s="316">
        <v>47.168841999999998</v>
      </c>
      <c r="K248" s="315">
        <v>844.45027000000005</v>
      </c>
      <c r="L248" s="316">
        <v>44.017465000000001</v>
      </c>
      <c r="M248" s="282">
        <v>581.45342478999999</v>
      </c>
      <c r="N248" s="315">
        <v>1038.661296</v>
      </c>
      <c r="O248" s="316">
        <v>125.190775</v>
      </c>
      <c r="P248" s="315">
        <v>471.14179799999999</v>
      </c>
      <c r="Q248" s="316">
        <v>78.990758999999997</v>
      </c>
      <c r="R248" s="315">
        <v>486.96832599999999</v>
      </c>
      <c r="S248" s="316">
        <v>115.063605</v>
      </c>
      <c r="T248" s="315">
        <v>194.150049</v>
      </c>
      <c r="U248" s="316">
        <v>19.449642999999998</v>
      </c>
      <c r="V248" s="315">
        <v>9357.5750680000001</v>
      </c>
      <c r="W248" s="316">
        <v>2187.8036139999999</v>
      </c>
      <c r="X248" s="315">
        <v>223.156093</v>
      </c>
      <c r="Y248" s="316">
        <v>43.682285999999998</v>
      </c>
      <c r="Z248" s="315">
        <v>7.7822620000000002</v>
      </c>
      <c r="AA248" s="316">
        <v>2.0357289999999999</v>
      </c>
      <c r="AB248" s="315">
        <v>327.03885000000002</v>
      </c>
      <c r="AC248" s="316">
        <v>227.12869699999999</v>
      </c>
      <c r="AD248" s="315">
        <v>358.04643399999998</v>
      </c>
      <c r="AE248" s="316">
        <v>61.987113000000001</v>
      </c>
      <c r="AF248" s="282">
        <v>35.453543762000002</v>
      </c>
      <c r="AG248" s="317">
        <v>1850.4921755</v>
      </c>
      <c r="AH248" s="282">
        <v>356.23738152999999</v>
      </c>
      <c r="AI248" s="317">
        <v>582.48493708000001</v>
      </c>
      <c r="AJ248" s="380">
        <v>79</v>
      </c>
    </row>
    <row r="249" spans="1:36" s="48" customFormat="1" x14ac:dyDescent="0.2">
      <c r="A249" s="318" t="s">
        <v>1104</v>
      </c>
      <c r="B249" s="313" t="s">
        <v>3542</v>
      </c>
      <c r="C249" s="378">
        <v>2.96606785</v>
      </c>
      <c r="D249" s="314">
        <v>2401</v>
      </c>
      <c r="E249" s="379">
        <v>6.77</v>
      </c>
      <c r="F249" s="315">
        <v>14214.195108</v>
      </c>
      <c r="G249" s="282">
        <v>10819.930780999999</v>
      </c>
      <c r="H249" s="316">
        <v>3394.2643274000002</v>
      </c>
      <c r="I249" s="315">
        <v>1609.991123</v>
      </c>
      <c r="J249" s="316">
        <v>77.239407</v>
      </c>
      <c r="K249" s="315">
        <v>1753.8945189999999</v>
      </c>
      <c r="L249" s="316">
        <v>112.32779600000001</v>
      </c>
      <c r="M249" s="282">
        <v>896.29977793</v>
      </c>
      <c r="N249" s="315">
        <v>486.36469699999998</v>
      </c>
      <c r="O249" s="316">
        <v>73.862616000000003</v>
      </c>
      <c r="P249" s="315">
        <v>404.34711499999997</v>
      </c>
      <c r="Q249" s="316">
        <v>61.980162</v>
      </c>
      <c r="R249" s="315">
        <v>306.80568799999998</v>
      </c>
      <c r="S249" s="316">
        <v>80.599331000000006</v>
      </c>
      <c r="T249" s="315">
        <v>259.31038899999999</v>
      </c>
      <c r="U249" s="316">
        <v>24.128463</v>
      </c>
      <c r="V249" s="315">
        <v>2398.9757949999998</v>
      </c>
      <c r="W249" s="316">
        <v>736.91876500000001</v>
      </c>
      <c r="X249" s="315">
        <v>182.30484899999999</v>
      </c>
      <c r="Y249" s="316">
        <v>34.750146000000001</v>
      </c>
      <c r="Z249" s="315">
        <v>14.770045</v>
      </c>
      <c r="AA249" s="316">
        <v>5.9546679999999999</v>
      </c>
      <c r="AB249" s="315">
        <v>512.423002</v>
      </c>
      <c r="AC249" s="316">
        <v>526.57782999999995</v>
      </c>
      <c r="AD249" s="315">
        <v>1192.1945499999999</v>
      </c>
      <c r="AE249" s="316">
        <v>223.81334899999999</v>
      </c>
      <c r="AF249" s="282">
        <v>125.62043242</v>
      </c>
      <c r="AG249" s="317">
        <v>1105.9085114</v>
      </c>
      <c r="AH249" s="282">
        <v>458.16906619999997</v>
      </c>
      <c r="AI249" s="317">
        <v>548.66301375</v>
      </c>
      <c r="AJ249" s="380">
        <v>72</v>
      </c>
    </row>
    <row r="250" spans="1:36" s="48" customFormat="1" x14ac:dyDescent="0.2">
      <c r="A250" s="318" t="s">
        <v>1106</v>
      </c>
      <c r="B250" s="313" t="s">
        <v>3543</v>
      </c>
      <c r="C250" s="378">
        <v>1.5480964139</v>
      </c>
      <c r="D250" s="314">
        <v>5345</v>
      </c>
      <c r="E250" s="379">
        <v>3.14</v>
      </c>
      <c r="F250" s="315">
        <v>7418.8945051000001</v>
      </c>
      <c r="G250" s="282">
        <v>5659.2203184999998</v>
      </c>
      <c r="H250" s="316">
        <v>1759.6741864999999</v>
      </c>
      <c r="I250" s="315">
        <v>764.96691099999998</v>
      </c>
      <c r="J250" s="316">
        <v>38.152853999999998</v>
      </c>
      <c r="K250" s="315">
        <v>708.98372800000004</v>
      </c>
      <c r="L250" s="316">
        <v>47.017933999999997</v>
      </c>
      <c r="M250" s="282">
        <v>458.85098503</v>
      </c>
      <c r="N250" s="315">
        <v>160.198802</v>
      </c>
      <c r="O250" s="316">
        <v>28.375648999999999</v>
      </c>
      <c r="P250" s="315">
        <v>171.339923</v>
      </c>
      <c r="Q250" s="316">
        <v>24.718339</v>
      </c>
      <c r="R250" s="315">
        <v>111.570759</v>
      </c>
      <c r="S250" s="316">
        <v>25.735710999999998</v>
      </c>
      <c r="T250" s="315">
        <v>110.814391</v>
      </c>
      <c r="U250" s="316">
        <v>11.204383999999999</v>
      </c>
      <c r="V250" s="315">
        <v>1132.970795</v>
      </c>
      <c r="W250" s="316">
        <v>370.53247099999999</v>
      </c>
      <c r="X250" s="315">
        <v>158.32499899999999</v>
      </c>
      <c r="Y250" s="316">
        <v>30.587806</v>
      </c>
      <c r="Z250" s="315">
        <v>12.832124</v>
      </c>
      <c r="AA250" s="316">
        <v>6.2651019999999997</v>
      </c>
      <c r="AB250" s="315">
        <v>313.08070900000001</v>
      </c>
      <c r="AC250" s="316">
        <v>242.66423</v>
      </c>
      <c r="AD250" s="315">
        <v>1079.666796</v>
      </c>
      <c r="AE250" s="316">
        <v>212.25127699999999</v>
      </c>
      <c r="AF250" s="282">
        <v>88.973423745999995</v>
      </c>
      <c r="AG250" s="317">
        <v>576.67506389000005</v>
      </c>
      <c r="AH250" s="282">
        <v>217.01420403</v>
      </c>
      <c r="AI250" s="317">
        <v>315.12513352000002</v>
      </c>
      <c r="AJ250" s="380">
        <v>73</v>
      </c>
    </row>
    <row r="251" spans="1:36" s="48" customFormat="1" x14ac:dyDescent="0.2">
      <c r="A251" s="318" t="s">
        <v>1108</v>
      </c>
      <c r="B251" s="313" t="s">
        <v>3544</v>
      </c>
      <c r="C251" s="378">
        <v>2.5078496477000001</v>
      </c>
      <c r="D251" s="314">
        <v>6680</v>
      </c>
      <c r="E251" s="379">
        <v>5.74</v>
      </c>
      <c r="F251" s="315">
        <v>12018.290207</v>
      </c>
      <c r="G251" s="282">
        <v>9180.8648520000006</v>
      </c>
      <c r="H251" s="316">
        <v>2837.4253546999998</v>
      </c>
      <c r="I251" s="315">
        <v>1434.4480699999999</v>
      </c>
      <c r="J251" s="316">
        <v>60.448554000000001</v>
      </c>
      <c r="K251" s="315">
        <v>1638.4878799999999</v>
      </c>
      <c r="L251" s="316">
        <v>106.16033</v>
      </c>
      <c r="M251" s="282">
        <v>791.68419499000004</v>
      </c>
      <c r="N251" s="315">
        <v>357.87131900000003</v>
      </c>
      <c r="O251" s="316">
        <v>58.214530000000003</v>
      </c>
      <c r="P251" s="315">
        <v>375.92434200000002</v>
      </c>
      <c r="Q251" s="316">
        <v>62.397320000000001</v>
      </c>
      <c r="R251" s="315">
        <v>255.479827</v>
      </c>
      <c r="S251" s="316">
        <v>70.924937</v>
      </c>
      <c r="T251" s="315">
        <v>226.429857</v>
      </c>
      <c r="U251" s="316">
        <v>19.978559000000001</v>
      </c>
      <c r="V251" s="315">
        <v>1544.757503</v>
      </c>
      <c r="W251" s="316">
        <v>466.80705399999999</v>
      </c>
      <c r="X251" s="315">
        <v>220.092825</v>
      </c>
      <c r="Y251" s="316">
        <v>47.252271999999998</v>
      </c>
      <c r="Z251" s="315">
        <v>13.446311</v>
      </c>
      <c r="AA251" s="316">
        <v>6.7134130000000001</v>
      </c>
      <c r="AB251" s="315">
        <v>416.11154699999997</v>
      </c>
      <c r="AC251" s="316">
        <v>494.32444800000002</v>
      </c>
      <c r="AD251" s="315">
        <v>1228.021287</v>
      </c>
      <c r="AE251" s="316">
        <v>213.60699</v>
      </c>
      <c r="AF251" s="282">
        <v>143.26644819000001</v>
      </c>
      <c r="AG251" s="317">
        <v>908.78090075</v>
      </c>
      <c r="AH251" s="282">
        <v>383.97636738</v>
      </c>
      <c r="AI251" s="317">
        <v>472.68312113000002</v>
      </c>
      <c r="AJ251" s="380">
        <v>79</v>
      </c>
    </row>
    <row r="252" spans="1:36" s="48" customFormat="1" x14ac:dyDescent="0.2">
      <c r="A252" s="318" t="s">
        <v>1110</v>
      </c>
      <c r="B252" s="313" t="s">
        <v>3545</v>
      </c>
      <c r="C252" s="378">
        <v>0.86468030269999996</v>
      </c>
      <c r="D252" s="314">
        <v>24615</v>
      </c>
      <c r="E252" s="379">
        <v>1.57</v>
      </c>
      <c r="F252" s="315">
        <v>4143.7806383999996</v>
      </c>
      <c r="G252" s="282">
        <v>3276.9630204</v>
      </c>
      <c r="H252" s="316">
        <v>866.81761805999997</v>
      </c>
      <c r="I252" s="315">
        <v>343.13436300000001</v>
      </c>
      <c r="J252" s="316">
        <v>14.110129000000001</v>
      </c>
      <c r="K252" s="315">
        <v>297.01384100000001</v>
      </c>
      <c r="L252" s="316">
        <v>21.368286999999999</v>
      </c>
      <c r="M252" s="282">
        <v>239.85829569000001</v>
      </c>
      <c r="N252" s="315">
        <v>51.060319999999997</v>
      </c>
      <c r="O252" s="316">
        <v>11.00989</v>
      </c>
      <c r="P252" s="315">
        <v>93.023885000000007</v>
      </c>
      <c r="Q252" s="316">
        <v>15.172794</v>
      </c>
      <c r="R252" s="315">
        <v>50.824798000000001</v>
      </c>
      <c r="S252" s="316">
        <v>10.340363</v>
      </c>
      <c r="T252" s="315">
        <v>38.497408999999998</v>
      </c>
      <c r="U252" s="316">
        <v>4.2312440000000002</v>
      </c>
      <c r="V252" s="315">
        <v>252.181588</v>
      </c>
      <c r="W252" s="316">
        <v>83.337750999999997</v>
      </c>
      <c r="X252" s="315">
        <v>186.66196600000001</v>
      </c>
      <c r="Y252" s="316">
        <v>44.438954000000003</v>
      </c>
      <c r="Z252" s="315">
        <v>6.8235440000000001</v>
      </c>
      <c r="AA252" s="316">
        <v>3.3690950000000002</v>
      </c>
      <c r="AB252" s="315">
        <v>123.018635</v>
      </c>
      <c r="AC252" s="316">
        <v>102.71113099999999</v>
      </c>
      <c r="AD252" s="315">
        <v>1272.4751160000001</v>
      </c>
      <c r="AE252" s="316">
        <v>222.65793500000001</v>
      </c>
      <c r="AF252" s="282">
        <v>85.209744049999998</v>
      </c>
      <c r="AG252" s="317">
        <v>297.09417808000001</v>
      </c>
      <c r="AH252" s="282">
        <v>96.003913420999993</v>
      </c>
      <c r="AI252" s="317">
        <v>178.15147044</v>
      </c>
      <c r="AJ252" s="380">
        <v>80</v>
      </c>
    </row>
    <row r="253" spans="1:36" s="48" customFormat="1" x14ac:dyDescent="0.2">
      <c r="A253" s="318" t="s">
        <v>1112</v>
      </c>
      <c r="B253" s="313" t="s">
        <v>3546</v>
      </c>
      <c r="C253" s="378">
        <v>6.9964831901000002</v>
      </c>
      <c r="D253" s="314">
        <v>890</v>
      </c>
      <c r="E253" s="379">
        <v>14.53</v>
      </c>
      <c r="F253" s="315">
        <v>33529.029734000003</v>
      </c>
      <c r="G253" s="282">
        <v>25941.142049999999</v>
      </c>
      <c r="H253" s="316">
        <v>7587.8876839000004</v>
      </c>
      <c r="I253" s="315">
        <v>3189.3023600000001</v>
      </c>
      <c r="J253" s="316">
        <v>140.139432</v>
      </c>
      <c r="K253" s="315">
        <v>4615.3851000000004</v>
      </c>
      <c r="L253" s="316">
        <v>304.05878899999999</v>
      </c>
      <c r="M253" s="282">
        <v>1831.3205617000001</v>
      </c>
      <c r="N253" s="315">
        <v>1291.1009019999999</v>
      </c>
      <c r="O253" s="316">
        <v>186.30860000000001</v>
      </c>
      <c r="P253" s="315">
        <v>676.62700900000004</v>
      </c>
      <c r="Q253" s="316">
        <v>110.71279</v>
      </c>
      <c r="R253" s="315">
        <v>1082.317092</v>
      </c>
      <c r="S253" s="316">
        <v>310.73721999999998</v>
      </c>
      <c r="T253" s="315">
        <v>775.21576600000003</v>
      </c>
      <c r="U253" s="316">
        <v>63.022185999999998</v>
      </c>
      <c r="V253" s="315">
        <v>9542.7207539999999</v>
      </c>
      <c r="W253" s="316">
        <v>2250.1791520000002</v>
      </c>
      <c r="X253" s="315">
        <v>127.972702</v>
      </c>
      <c r="Y253" s="316">
        <v>30.378343999999998</v>
      </c>
      <c r="Z253" s="315">
        <v>13.277234</v>
      </c>
      <c r="AA253" s="316">
        <v>3.335658</v>
      </c>
      <c r="AB253" s="315">
        <v>748.58568000000002</v>
      </c>
      <c r="AC253" s="316">
        <v>1076.392623</v>
      </c>
      <c r="AD253" s="315">
        <v>160.93386599999999</v>
      </c>
      <c r="AE253" s="316">
        <v>40.320722000000004</v>
      </c>
      <c r="AF253" s="282">
        <v>38.182914310000001</v>
      </c>
      <c r="AG253" s="317">
        <v>2930.8482266000001</v>
      </c>
      <c r="AH253" s="282">
        <v>958.81168276000005</v>
      </c>
      <c r="AI253" s="317">
        <v>1030.8423697000001</v>
      </c>
      <c r="AJ253" s="380">
        <v>121</v>
      </c>
    </row>
    <row r="254" spans="1:36" s="48" customFormat="1" x14ac:dyDescent="0.2">
      <c r="A254" s="318" t="s">
        <v>1114</v>
      </c>
      <c r="B254" s="313" t="s">
        <v>3547</v>
      </c>
      <c r="C254" s="378">
        <v>3.4958108490000002</v>
      </c>
      <c r="D254" s="314">
        <v>1306</v>
      </c>
      <c r="E254" s="379">
        <v>8.09</v>
      </c>
      <c r="F254" s="315">
        <v>16752.866077999999</v>
      </c>
      <c r="G254" s="282">
        <v>12887.049354999999</v>
      </c>
      <c r="H254" s="316">
        <v>3865.8167233999998</v>
      </c>
      <c r="I254" s="315">
        <v>1737.4573419999999</v>
      </c>
      <c r="J254" s="316">
        <v>75.572412</v>
      </c>
      <c r="K254" s="315">
        <v>2600.512365</v>
      </c>
      <c r="L254" s="316">
        <v>178.900722</v>
      </c>
      <c r="M254" s="282">
        <v>986.25593039</v>
      </c>
      <c r="N254" s="315">
        <v>564.94313899999997</v>
      </c>
      <c r="O254" s="316">
        <v>77.439018000000004</v>
      </c>
      <c r="P254" s="315">
        <v>277.20998300000002</v>
      </c>
      <c r="Q254" s="316">
        <v>43.710555999999997</v>
      </c>
      <c r="R254" s="315">
        <v>504.03380199999998</v>
      </c>
      <c r="S254" s="316">
        <v>144.680992</v>
      </c>
      <c r="T254" s="315">
        <v>400.57296400000001</v>
      </c>
      <c r="U254" s="316">
        <v>37.497011999999998</v>
      </c>
      <c r="V254" s="315">
        <v>4301.3148149999997</v>
      </c>
      <c r="W254" s="316">
        <v>1047.4627479999999</v>
      </c>
      <c r="X254" s="315">
        <v>82.226366999999996</v>
      </c>
      <c r="Y254" s="316">
        <v>11.774490999999999</v>
      </c>
      <c r="Z254" s="315">
        <v>11.55583</v>
      </c>
      <c r="AA254" s="316">
        <v>3.5024150000000001</v>
      </c>
      <c r="AB254" s="315">
        <v>462.26025900000002</v>
      </c>
      <c r="AC254" s="316">
        <v>576.34279900000001</v>
      </c>
      <c r="AD254" s="315">
        <v>83.633380000000002</v>
      </c>
      <c r="AE254" s="316">
        <v>13.479739</v>
      </c>
      <c r="AF254" s="282">
        <v>8.0154840084999996</v>
      </c>
      <c r="AG254" s="317">
        <v>1523.4015952</v>
      </c>
      <c r="AH254" s="282">
        <v>530.34677250000004</v>
      </c>
      <c r="AI254" s="317">
        <v>468.76314625999998</v>
      </c>
      <c r="AJ254" s="380">
        <v>134</v>
      </c>
    </row>
    <row r="255" spans="1:36" s="48" customFormat="1" x14ac:dyDescent="0.2">
      <c r="A255" s="318" t="s">
        <v>1116</v>
      </c>
      <c r="B255" s="313" t="s">
        <v>3548</v>
      </c>
      <c r="C255" s="378">
        <v>1.5929958205000001</v>
      </c>
      <c r="D255" s="314">
        <v>9474</v>
      </c>
      <c r="E255" s="379">
        <v>4.76</v>
      </c>
      <c r="F255" s="315">
        <v>7634.0645407000002</v>
      </c>
      <c r="G255" s="282">
        <v>5658.0953357999997</v>
      </c>
      <c r="H255" s="316">
        <v>1975.9692049</v>
      </c>
      <c r="I255" s="315">
        <v>974.49785299999996</v>
      </c>
      <c r="J255" s="316">
        <v>52.643574999999998</v>
      </c>
      <c r="K255" s="315">
        <v>1663.61367</v>
      </c>
      <c r="L255" s="316">
        <v>124.349164</v>
      </c>
      <c r="M255" s="282">
        <v>663.92325496000001</v>
      </c>
      <c r="N255" s="315">
        <v>246.472376</v>
      </c>
      <c r="O255" s="316">
        <v>37.672733999999998</v>
      </c>
      <c r="P255" s="315">
        <v>154.799947</v>
      </c>
      <c r="Q255" s="316">
        <v>23.081462999999999</v>
      </c>
      <c r="R255" s="315">
        <v>255.89955599999999</v>
      </c>
      <c r="S255" s="316">
        <v>86.526235</v>
      </c>
      <c r="T255" s="315">
        <v>199.376136</v>
      </c>
      <c r="U255" s="316">
        <v>21.756209999999999</v>
      </c>
      <c r="V255" s="315">
        <v>841.96542499999998</v>
      </c>
      <c r="W255" s="316">
        <v>234.67311599999999</v>
      </c>
      <c r="X255" s="315">
        <v>19.041414</v>
      </c>
      <c r="Y255" s="316">
        <v>5.0236980000000004</v>
      </c>
      <c r="Z255" s="315">
        <v>22.742522999999998</v>
      </c>
      <c r="AA255" s="316">
        <v>7.7023250000000001</v>
      </c>
      <c r="AB255" s="315">
        <v>334.12624599999998</v>
      </c>
      <c r="AC255" s="316">
        <v>395.623064</v>
      </c>
      <c r="AD255" s="315">
        <v>41.982309000000001</v>
      </c>
      <c r="AE255" s="316">
        <v>6.2086119999999996</v>
      </c>
      <c r="AF255" s="282">
        <v>19.392465425000001</v>
      </c>
      <c r="AG255" s="317">
        <v>648.94516836000003</v>
      </c>
      <c r="AH255" s="282">
        <v>305.58866651</v>
      </c>
      <c r="AI255" s="317">
        <v>246.43733258</v>
      </c>
      <c r="AJ255" s="380">
        <v>262</v>
      </c>
    </row>
    <row r="256" spans="1:36" s="48" customFormat="1" x14ac:dyDescent="0.2">
      <c r="A256" s="318" t="s">
        <v>1118</v>
      </c>
      <c r="B256" s="313" t="s">
        <v>3549</v>
      </c>
      <c r="C256" s="378">
        <v>0.63507916210000004</v>
      </c>
      <c r="D256" s="314">
        <v>7808</v>
      </c>
      <c r="E256" s="379">
        <v>1.5</v>
      </c>
      <c r="F256" s="315">
        <v>3043.4702020999998</v>
      </c>
      <c r="G256" s="282">
        <v>2405.7605349</v>
      </c>
      <c r="H256" s="316">
        <v>637.70966718</v>
      </c>
      <c r="I256" s="315">
        <v>323.40573899999998</v>
      </c>
      <c r="J256" s="316">
        <v>15.088882</v>
      </c>
      <c r="K256" s="315">
        <v>386.40743099999997</v>
      </c>
      <c r="L256" s="316">
        <v>30.9541</v>
      </c>
      <c r="M256" s="282">
        <v>307.76341300000001</v>
      </c>
      <c r="N256" s="315">
        <v>81.129289</v>
      </c>
      <c r="O256" s="316">
        <v>9.4600380000000008</v>
      </c>
      <c r="P256" s="315">
        <v>45.465395999999998</v>
      </c>
      <c r="Q256" s="316">
        <v>5.8480030000000003</v>
      </c>
      <c r="R256" s="315">
        <v>28.334257000000001</v>
      </c>
      <c r="S256" s="316">
        <v>13.508929999999999</v>
      </c>
      <c r="T256" s="315">
        <v>43.069412</v>
      </c>
      <c r="U256" s="316">
        <v>5.9610960000000004</v>
      </c>
      <c r="V256" s="315">
        <v>444.77972899999997</v>
      </c>
      <c r="W256" s="316">
        <v>119.86367799999999</v>
      </c>
      <c r="X256" s="315">
        <v>2.5509659999999998</v>
      </c>
      <c r="Y256" s="316">
        <v>1.5401560000000001</v>
      </c>
      <c r="Z256" s="315">
        <v>27.061413000000002</v>
      </c>
      <c r="AA256" s="316">
        <v>8.1939030000000006</v>
      </c>
      <c r="AB256" s="315">
        <v>619.33593900000005</v>
      </c>
      <c r="AC256" s="316">
        <v>139.556997</v>
      </c>
      <c r="AD256" s="315">
        <v>7.950971</v>
      </c>
      <c r="AE256" s="316">
        <v>1.2907919999999999</v>
      </c>
      <c r="AF256" s="282">
        <v>22.061852329000001</v>
      </c>
      <c r="AG256" s="317">
        <v>202.79232417</v>
      </c>
      <c r="AH256" s="282">
        <v>58.398202613999999</v>
      </c>
      <c r="AI256" s="317">
        <v>91.697291806999999</v>
      </c>
      <c r="AJ256" s="380">
        <v>269</v>
      </c>
    </row>
    <row r="257" spans="1:36" s="48" customFormat="1" x14ac:dyDescent="0.2">
      <c r="A257" s="318" t="s">
        <v>1120</v>
      </c>
      <c r="B257" s="313" t="s">
        <v>3550</v>
      </c>
      <c r="C257" s="378">
        <v>7.7191208164000003</v>
      </c>
      <c r="D257" s="314">
        <v>365</v>
      </c>
      <c r="E257" s="379">
        <v>23.28</v>
      </c>
      <c r="F257" s="315">
        <v>36992.103652999998</v>
      </c>
      <c r="G257" s="282">
        <v>28053.331998000001</v>
      </c>
      <c r="H257" s="316">
        <v>8938.7716547</v>
      </c>
      <c r="I257" s="315">
        <v>4865.9279219999999</v>
      </c>
      <c r="J257" s="316">
        <v>237.055082</v>
      </c>
      <c r="K257" s="315">
        <v>8886.1989279999998</v>
      </c>
      <c r="L257" s="316">
        <v>570.49009799999999</v>
      </c>
      <c r="M257" s="282">
        <v>2951.5511670000001</v>
      </c>
      <c r="N257" s="315">
        <v>1427.77577</v>
      </c>
      <c r="O257" s="316">
        <v>187.061635</v>
      </c>
      <c r="P257" s="315">
        <v>1162.416772</v>
      </c>
      <c r="Q257" s="316">
        <v>178.566676</v>
      </c>
      <c r="R257" s="315">
        <v>1040.499562</v>
      </c>
      <c r="S257" s="316">
        <v>340.96341799999999</v>
      </c>
      <c r="T257" s="315">
        <v>2555.9282410000001</v>
      </c>
      <c r="U257" s="316">
        <v>209.1968</v>
      </c>
      <c r="V257" s="315">
        <v>2127.5799000000002</v>
      </c>
      <c r="W257" s="316">
        <v>506.28908899999999</v>
      </c>
      <c r="X257" s="315">
        <v>292.65210000000002</v>
      </c>
      <c r="Y257" s="316">
        <v>57.692030000000003</v>
      </c>
      <c r="Z257" s="315">
        <v>10.32128</v>
      </c>
      <c r="AA257" s="316">
        <v>3.982577</v>
      </c>
      <c r="AB257" s="315">
        <v>1603.961125</v>
      </c>
      <c r="AC257" s="316">
        <v>1924.6011590000001</v>
      </c>
      <c r="AD257" s="315">
        <v>143.243628</v>
      </c>
      <c r="AE257" s="316">
        <v>27.549510000000001</v>
      </c>
      <c r="AF257" s="282">
        <v>40.313928304000001</v>
      </c>
      <c r="AG257" s="317">
        <v>2724.3355409999999</v>
      </c>
      <c r="AH257" s="282">
        <v>1719.1382936</v>
      </c>
      <c r="AI257" s="317">
        <v>1196.8114217</v>
      </c>
      <c r="AJ257" s="380">
        <v>103</v>
      </c>
    </row>
    <row r="258" spans="1:36" s="48" customFormat="1" x14ac:dyDescent="0.2">
      <c r="A258" s="318" t="s">
        <v>1122</v>
      </c>
      <c r="B258" s="313" t="s">
        <v>3551</v>
      </c>
      <c r="C258" s="378">
        <v>4.0898578864999999</v>
      </c>
      <c r="D258" s="314">
        <v>634</v>
      </c>
      <c r="E258" s="379">
        <v>14.26</v>
      </c>
      <c r="F258" s="315">
        <v>19599.6993</v>
      </c>
      <c r="G258" s="282">
        <v>14848.121757000001</v>
      </c>
      <c r="H258" s="316">
        <v>4751.5775431000002</v>
      </c>
      <c r="I258" s="315">
        <v>3035.7126760000001</v>
      </c>
      <c r="J258" s="316">
        <v>136.162023</v>
      </c>
      <c r="K258" s="315">
        <v>4559.1003959999998</v>
      </c>
      <c r="L258" s="316">
        <v>331.70721500000002</v>
      </c>
      <c r="M258" s="282">
        <v>1697.7112675000001</v>
      </c>
      <c r="N258" s="315">
        <v>590.90290600000003</v>
      </c>
      <c r="O258" s="316">
        <v>94.631009000000006</v>
      </c>
      <c r="P258" s="315">
        <v>456.02770199999998</v>
      </c>
      <c r="Q258" s="316">
        <v>71.235444999999999</v>
      </c>
      <c r="R258" s="315">
        <v>480.79888399999999</v>
      </c>
      <c r="S258" s="316">
        <v>157.767898</v>
      </c>
      <c r="T258" s="315">
        <v>1356.9633530000001</v>
      </c>
      <c r="U258" s="316">
        <v>116.608867</v>
      </c>
      <c r="V258" s="315">
        <v>777.287015</v>
      </c>
      <c r="W258" s="316">
        <v>208.64731</v>
      </c>
      <c r="X258" s="315">
        <v>199.88768899999999</v>
      </c>
      <c r="Y258" s="316">
        <v>46.169516999999999</v>
      </c>
      <c r="Z258" s="315">
        <v>13.551265000000001</v>
      </c>
      <c r="AA258" s="316">
        <v>5.332471</v>
      </c>
      <c r="AB258" s="315">
        <v>1078.820369</v>
      </c>
      <c r="AC258" s="316">
        <v>1095.789487</v>
      </c>
      <c r="AD258" s="315">
        <v>82.184342000000001</v>
      </c>
      <c r="AE258" s="316">
        <v>14.597160000000001</v>
      </c>
      <c r="AF258" s="282">
        <v>18.477252297</v>
      </c>
      <c r="AG258" s="317">
        <v>1531.2070325</v>
      </c>
      <c r="AH258" s="282">
        <v>879.91335962000005</v>
      </c>
      <c r="AI258" s="317">
        <v>562.50538901000004</v>
      </c>
      <c r="AJ258" s="380">
        <v>164</v>
      </c>
    </row>
    <row r="259" spans="1:36" s="48" customFormat="1" x14ac:dyDescent="0.2">
      <c r="A259" s="318" t="s">
        <v>1124</v>
      </c>
      <c r="B259" s="313" t="s">
        <v>3552</v>
      </c>
      <c r="C259" s="378">
        <v>1.5360367787</v>
      </c>
      <c r="D259" s="314">
        <v>307</v>
      </c>
      <c r="E259" s="379">
        <v>7.31</v>
      </c>
      <c r="F259" s="315">
        <v>7361.1014883999997</v>
      </c>
      <c r="G259" s="282">
        <v>5657.6959949000002</v>
      </c>
      <c r="H259" s="316">
        <v>1703.4054934999999</v>
      </c>
      <c r="I259" s="315">
        <v>1184.604638</v>
      </c>
      <c r="J259" s="316">
        <v>53.419843</v>
      </c>
      <c r="K259" s="315">
        <v>1637.258425</v>
      </c>
      <c r="L259" s="316">
        <v>130.053909</v>
      </c>
      <c r="M259" s="282">
        <v>847.85562826</v>
      </c>
      <c r="N259" s="315">
        <v>163.28486599999999</v>
      </c>
      <c r="O259" s="316">
        <v>21.150683000000001</v>
      </c>
      <c r="P259" s="315">
        <v>171.308626</v>
      </c>
      <c r="Q259" s="316">
        <v>19.381395999999999</v>
      </c>
      <c r="R259" s="315">
        <v>113.55547199999999</v>
      </c>
      <c r="S259" s="316">
        <v>49.496833000000002</v>
      </c>
      <c r="T259" s="315">
        <v>485.11008800000002</v>
      </c>
      <c r="U259" s="316">
        <v>47.123820000000002</v>
      </c>
      <c r="V259" s="315">
        <v>210.760009</v>
      </c>
      <c r="W259" s="316">
        <v>57.996572</v>
      </c>
      <c r="X259" s="315">
        <v>133.97685000000001</v>
      </c>
      <c r="Y259" s="316">
        <v>27.410485000000001</v>
      </c>
      <c r="Z259" s="315">
        <v>13.589492999999999</v>
      </c>
      <c r="AA259" s="316">
        <v>5.7835299999999998</v>
      </c>
      <c r="AB259" s="315">
        <v>432.18148600000001</v>
      </c>
      <c r="AC259" s="316">
        <v>379.06292999999999</v>
      </c>
      <c r="AD259" s="315">
        <v>109.547522</v>
      </c>
      <c r="AE259" s="316">
        <v>17.072731000000001</v>
      </c>
      <c r="AF259" s="282">
        <v>6.7602184918999999</v>
      </c>
      <c r="AG259" s="317">
        <v>566.82879463999996</v>
      </c>
      <c r="AH259" s="282">
        <v>247.8465228</v>
      </c>
      <c r="AI259" s="317">
        <v>228.6801189</v>
      </c>
      <c r="AJ259" s="380">
        <v>112</v>
      </c>
    </row>
    <row r="260" spans="1:36" s="48" customFormat="1" x14ac:dyDescent="0.2">
      <c r="A260" s="318" t="s">
        <v>1126</v>
      </c>
      <c r="B260" s="313" t="s">
        <v>3553</v>
      </c>
      <c r="C260" s="378">
        <v>2.325060589</v>
      </c>
      <c r="D260" s="314">
        <v>17669</v>
      </c>
      <c r="E260" s="379">
        <v>7.75</v>
      </c>
      <c r="F260" s="315">
        <v>11142.315860999999</v>
      </c>
      <c r="G260" s="282">
        <v>8178.9326123999999</v>
      </c>
      <c r="H260" s="316">
        <v>2963.3832487999998</v>
      </c>
      <c r="I260" s="315">
        <v>1537.2475059999999</v>
      </c>
      <c r="J260" s="316">
        <v>86.367923000000005</v>
      </c>
      <c r="K260" s="315">
        <v>2801.3207619999998</v>
      </c>
      <c r="L260" s="316">
        <v>203.132327</v>
      </c>
      <c r="M260" s="282">
        <v>1008.0935739</v>
      </c>
      <c r="N260" s="315">
        <v>382.84431499999999</v>
      </c>
      <c r="O260" s="316">
        <v>64.537806000000003</v>
      </c>
      <c r="P260" s="315">
        <v>220.01093700000001</v>
      </c>
      <c r="Q260" s="316">
        <v>34.574905999999999</v>
      </c>
      <c r="R260" s="315">
        <v>448.93924900000002</v>
      </c>
      <c r="S260" s="316">
        <v>145.82610399999999</v>
      </c>
      <c r="T260" s="315">
        <v>319.37374199999999</v>
      </c>
      <c r="U260" s="316">
        <v>30.969694</v>
      </c>
      <c r="V260" s="315">
        <v>737.02928099999997</v>
      </c>
      <c r="W260" s="316">
        <v>213.65674200000001</v>
      </c>
      <c r="X260" s="315">
        <v>23.476421999999999</v>
      </c>
      <c r="Y260" s="316">
        <v>5.0225010000000001</v>
      </c>
      <c r="Z260" s="315">
        <v>18.771322000000001</v>
      </c>
      <c r="AA260" s="316">
        <v>7.5852639999999996</v>
      </c>
      <c r="AB260" s="315">
        <v>366.060948</v>
      </c>
      <c r="AC260" s="316">
        <v>646.07747199999994</v>
      </c>
      <c r="AD260" s="315">
        <v>23.361234</v>
      </c>
      <c r="AE260" s="316">
        <v>4.4100510000000002</v>
      </c>
      <c r="AF260" s="282">
        <v>5.4827979482</v>
      </c>
      <c r="AG260" s="317">
        <v>968.90711135000004</v>
      </c>
      <c r="AH260" s="282">
        <v>498.51570930999998</v>
      </c>
      <c r="AI260" s="317">
        <v>340.72015951999998</v>
      </c>
      <c r="AJ260" s="380">
        <v>265</v>
      </c>
    </row>
    <row r="261" spans="1:36" s="48" customFormat="1" x14ac:dyDescent="0.2">
      <c r="A261" s="318" t="s">
        <v>1128</v>
      </c>
      <c r="B261" s="313" t="s">
        <v>3554</v>
      </c>
      <c r="C261" s="378">
        <v>0.93711851359999998</v>
      </c>
      <c r="D261" s="314">
        <v>17655</v>
      </c>
      <c r="E261" s="379">
        <v>3.38</v>
      </c>
      <c r="F261" s="315">
        <v>4490.9240335000004</v>
      </c>
      <c r="G261" s="282">
        <v>3256.7911955999998</v>
      </c>
      <c r="H261" s="316">
        <v>1234.1328378999999</v>
      </c>
      <c r="I261" s="315">
        <v>676.86114099999998</v>
      </c>
      <c r="J261" s="316">
        <v>37.572702</v>
      </c>
      <c r="K261" s="315">
        <v>1164.047699</v>
      </c>
      <c r="L261" s="316">
        <v>86.816547</v>
      </c>
      <c r="M261" s="282">
        <v>445.64654587000001</v>
      </c>
      <c r="N261" s="315">
        <v>124.583685</v>
      </c>
      <c r="O261" s="316">
        <v>23.644746000000001</v>
      </c>
      <c r="P261" s="315">
        <v>77.247731000000002</v>
      </c>
      <c r="Q261" s="316">
        <v>12.912022</v>
      </c>
      <c r="R261" s="315">
        <v>140.71561399999999</v>
      </c>
      <c r="S261" s="316">
        <v>48.639944</v>
      </c>
      <c r="T261" s="315">
        <v>122.388655</v>
      </c>
      <c r="U261" s="316">
        <v>13.774789999999999</v>
      </c>
      <c r="V261" s="315">
        <v>213.89271099999999</v>
      </c>
      <c r="W261" s="316">
        <v>66.125930999999994</v>
      </c>
      <c r="X261" s="315">
        <v>4.7058400000000002</v>
      </c>
      <c r="Y261" s="316">
        <v>1.2532160000000001</v>
      </c>
      <c r="Z261" s="315">
        <v>29.182779</v>
      </c>
      <c r="AA261" s="316">
        <v>10.806831000000001</v>
      </c>
      <c r="AB261" s="315">
        <v>162.09391600000001</v>
      </c>
      <c r="AC261" s="316">
        <v>285.16136599999999</v>
      </c>
      <c r="AD261" s="315">
        <v>14.599413</v>
      </c>
      <c r="AE261" s="316">
        <v>2.233768</v>
      </c>
      <c r="AF261" s="282">
        <v>2.2854710244000001</v>
      </c>
      <c r="AG261" s="317">
        <v>392.03614339000001</v>
      </c>
      <c r="AH261" s="282">
        <v>180.20241641999999</v>
      </c>
      <c r="AI261" s="317">
        <v>151.49240777</v>
      </c>
      <c r="AJ261" s="380">
        <v>294</v>
      </c>
    </row>
    <row r="262" spans="1:36" s="48" customFormat="1" x14ac:dyDescent="0.2">
      <c r="A262" s="318" t="s">
        <v>1130</v>
      </c>
      <c r="B262" s="313" t="s">
        <v>3555</v>
      </c>
      <c r="C262" s="378">
        <v>0.50760700810000003</v>
      </c>
      <c r="D262" s="314">
        <v>2999</v>
      </c>
      <c r="E262" s="379">
        <v>1.55</v>
      </c>
      <c r="F262" s="315">
        <v>2432.5893460000002</v>
      </c>
      <c r="G262" s="282">
        <v>1816.8447848999999</v>
      </c>
      <c r="H262" s="316">
        <v>615.74456108000004</v>
      </c>
      <c r="I262" s="315">
        <v>301.24325900000002</v>
      </c>
      <c r="J262" s="316">
        <v>19.346357999999999</v>
      </c>
      <c r="K262" s="315">
        <v>455.29319600000002</v>
      </c>
      <c r="L262" s="316">
        <v>36.594906000000002</v>
      </c>
      <c r="M262" s="282">
        <v>246.51852350999999</v>
      </c>
      <c r="N262" s="315">
        <v>70.793676000000005</v>
      </c>
      <c r="O262" s="316">
        <v>15.657871999999999</v>
      </c>
      <c r="P262" s="315">
        <v>53.736255</v>
      </c>
      <c r="Q262" s="316">
        <v>8.4994340000000008</v>
      </c>
      <c r="R262" s="315">
        <v>63.293560999999997</v>
      </c>
      <c r="S262" s="316">
        <v>24.26145</v>
      </c>
      <c r="T262" s="315">
        <v>49.395874999999997</v>
      </c>
      <c r="U262" s="316">
        <v>6.4409739999999998</v>
      </c>
      <c r="V262" s="315">
        <v>208.52243899999999</v>
      </c>
      <c r="W262" s="316">
        <v>55.099013999999997</v>
      </c>
      <c r="X262" s="315">
        <v>3.873678</v>
      </c>
      <c r="Y262" s="316">
        <v>0.80488300000000002</v>
      </c>
      <c r="Z262" s="315">
        <v>54.527929999999998</v>
      </c>
      <c r="AA262" s="316">
        <v>18.344127</v>
      </c>
      <c r="AB262" s="315">
        <v>253.26847000000001</v>
      </c>
      <c r="AC262" s="316">
        <v>131.98804799999999</v>
      </c>
      <c r="AD262" s="315">
        <v>4.799442</v>
      </c>
      <c r="AE262" s="316">
        <v>1.1568480000000001</v>
      </c>
      <c r="AF262" s="282">
        <v>0.97637935409999999</v>
      </c>
      <c r="AG262" s="317">
        <v>183.38810937</v>
      </c>
      <c r="AH262" s="282">
        <v>84.771033962999994</v>
      </c>
      <c r="AI262" s="317">
        <v>79.993604887000004</v>
      </c>
      <c r="AJ262" s="380">
        <v>239</v>
      </c>
    </row>
    <row r="263" spans="1:36" s="48" customFormat="1" x14ac:dyDescent="0.2">
      <c r="A263" s="318" t="s">
        <v>1132</v>
      </c>
      <c r="B263" s="313" t="s">
        <v>3556</v>
      </c>
      <c r="C263" s="378">
        <v>1.4219844770000001</v>
      </c>
      <c r="D263" s="314">
        <v>2229</v>
      </c>
      <c r="E263" s="379">
        <v>4.84</v>
      </c>
      <c r="F263" s="315">
        <v>6814.5321749000004</v>
      </c>
      <c r="G263" s="282">
        <v>5130.4036211000002</v>
      </c>
      <c r="H263" s="316">
        <v>1684.1285538</v>
      </c>
      <c r="I263" s="315">
        <v>966.48010899999997</v>
      </c>
      <c r="J263" s="316">
        <v>45.664738999999997</v>
      </c>
      <c r="K263" s="315">
        <v>1602.822302</v>
      </c>
      <c r="L263" s="316">
        <v>113.851444</v>
      </c>
      <c r="M263" s="282">
        <v>614.75875296000004</v>
      </c>
      <c r="N263" s="315">
        <v>255.220517</v>
      </c>
      <c r="O263" s="316">
        <v>40.239096000000004</v>
      </c>
      <c r="P263" s="315">
        <v>406.32017999999999</v>
      </c>
      <c r="Q263" s="316">
        <v>64.730952000000002</v>
      </c>
      <c r="R263" s="315">
        <v>214.11408499999999</v>
      </c>
      <c r="S263" s="316">
        <v>72.685548999999995</v>
      </c>
      <c r="T263" s="315">
        <v>350.43424700000003</v>
      </c>
      <c r="U263" s="316">
        <v>29.845692</v>
      </c>
      <c r="V263" s="315">
        <v>166.490196</v>
      </c>
      <c r="W263" s="316">
        <v>41.994872000000001</v>
      </c>
      <c r="X263" s="315">
        <v>46.115862999999997</v>
      </c>
      <c r="Y263" s="316">
        <v>12.856909999999999</v>
      </c>
      <c r="Z263" s="315">
        <v>42.618445000000001</v>
      </c>
      <c r="AA263" s="316">
        <v>14.711853</v>
      </c>
      <c r="AB263" s="315">
        <v>251.060013</v>
      </c>
      <c r="AC263" s="316">
        <v>381.93353400000001</v>
      </c>
      <c r="AD263" s="315">
        <v>8.003736</v>
      </c>
      <c r="AE263" s="316">
        <v>2.3161550000000002</v>
      </c>
      <c r="AF263" s="282">
        <v>25.827958099</v>
      </c>
      <c r="AG263" s="317">
        <v>592.74035977999995</v>
      </c>
      <c r="AH263" s="282">
        <v>236.50105755999999</v>
      </c>
      <c r="AI263" s="317">
        <v>214.19355830000001</v>
      </c>
      <c r="AJ263" s="380">
        <v>214</v>
      </c>
    </row>
    <row r="264" spans="1:36" s="48" customFormat="1" x14ac:dyDescent="0.2">
      <c r="A264" s="318" t="s">
        <v>1134</v>
      </c>
      <c r="B264" s="313" t="s">
        <v>3557</v>
      </c>
      <c r="C264" s="378">
        <v>0.46037654849999998</v>
      </c>
      <c r="D264" s="314">
        <v>3693</v>
      </c>
      <c r="E264" s="379">
        <v>2.06</v>
      </c>
      <c r="F264" s="315">
        <v>2206.2482771</v>
      </c>
      <c r="G264" s="282">
        <v>1652.2887954</v>
      </c>
      <c r="H264" s="316">
        <v>553.95948170999998</v>
      </c>
      <c r="I264" s="315">
        <v>358.72756399999997</v>
      </c>
      <c r="J264" s="316">
        <v>16.623083999999999</v>
      </c>
      <c r="K264" s="315">
        <v>469.83530100000002</v>
      </c>
      <c r="L264" s="316">
        <v>36.745004000000002</v>
      </c>
      <c r="M264" s="282">
        <v>199.74640976000001</v>
      </c>
      <c r="N264" s="315">
        <v>55.611663</v>
      </c>
      <c r="O264" s="316">
        <v>7.789695</v>
      </c>
      <c r="P264" s="315">
        <v>156.35276300000001</v>
      </c>
      <c r="Q264" s="316">
        <v>26.099974</v>
      </c>
      <c r="R264" s="315">
        <v>45.229545000000002</v>
      </c>
      <c r="S264" s="316">
        <v>18.365454</v>
      </c>
      <c r="T264" s="315">
        <v>110.461195</v>
      </c>
      <c r="U264" s="316">
        <v>9.9209200000000006</v>
      </c>
      <c r="V264" s="315">
        <v>14.717841999999999</v>
      </c>
      <c r="W264" s="316">
        <v>5.5530229999999996</v>
      </c>
      <c r="X264" s="315">
        <v>16.130506</v>
      </c>
      <c r="Y264" s="316">
        <v>3.4277359999999999</v>
      </c>
      <c r="Z264" s="315">
        <v>76.090149999999994</v>
      </c>
      <c r="AA264" s="316">
        <v>22.744885</v>
      </c>
      <c r="AB264" s="315">
        <v>89.744236000000001</v>
      </c>
      <c r="AC264" s="316">
        <v>127.59029700000001</v>
      </c>
      <c r="AD264" s="315">
        <v>4.9815449999999997</v>
      </c>
      <c r="AE264" s="316">
        <v>0.75064200000000003</v>
      </c>
      <c r="AF264" s="282">
        <v>6.6916961923000002</v>
      </c>
      <c r="AG264" s="317">
        <v>190.13019007</v>
      </c>
      <c r="AH264" s="282">
        <v>64.727085751999994</v>
      </c>
      <c r="AI264" s="317">
        <v>71.459871773000003</v>
      </c>
      <c r="AJ264" s="380">
        <v>222</v>
      </c>
    </row>
    <row r="265" spans="1:36" s="48" customFormat="1" x14ac:dyDescent="0.2">
      <c r="A265" s="318" t="s">
        <v>1136</v>
      </c>
      <c r="B265" s="313" t="s">
        <v>3558</v>
      </c>
      <c r="C265" s="378">
        <v>3.2465268486999999</v>
      </c>
      <c r="D265" s="314">
        <v>595</v>
      </c>
      <c r="E265" s="379">
        <v>11.2</v>
      </c>
      <c r="F265" s="315">
        <v>15558.230083</v>
      </c>
      <c r="G265" s="282">
        <v>11371.441199000001</v>
      </c>
      <c r="H265" s="316">
        <v>4186.7888839999996</v>
      </c>
      <c r="I265" s="315">
        <v>2182.0932550000002</v>
      </c>
      <c r="J265" s="316">
        <v>128.41809699999999</v>
      </c>
      <c r="K265" s="315">
        <v>4286.9262559999997</v>
      </c>
      <c r="L265" s="316">
        <v>306.679892</v>
      </c>
      <c r="M265" s="282">
        <v>1511.0866306999999</v>
      </c>
      <c r="N265" s="315">
        <v>472.59643299999999</v>
      </c>
      <c r="O265" s="316">
        <v>70.389163999999994</v>
      </c>
      <c r="P265" s="315">
        <v>378.51168799999999</v>
      </c>
      <c r="Q265" s="316">
        <v>59.875647000000001</v>
      </c>
      <c r="R265" s="315">
        <v>709.46191099999999</v>
      </c>
      <c r="S265" s="316">
        <v>225.48477099999999</v>
      </c>
      <c r="T265" s="315">
        <v>605.84722499999998</v>
      </c>
      <c r="U265" s="316">
        <v>52.772449000000002</v>
      </c>
      <c r="V265" s="315">
        <v>153.14481799999999</v>
      </c>
      <c r="W265" s="316">
        <v>37.223526999999997</v>
      </c>
      <c r="X265" s="315">
        <v>82.069796999999994</v>
      </c>
      <c r="Y265" s="316">
        <v>19.403836999999999</v>
      </c>
      <c r="Z265" s="315">
        <v>16.831171999999999</v>
      </c>
      <c r="AA265" s="316">
        <v>6.0713720000000002</v>
      </c>
      <c r="AB265" s="315">
        <v>645.87989000000005</v>
      </c>
      <c r="AC265" s="316">
        <v>983.83178799999996</v>
      </c>
      <c r="AD265" s="315">
        <v>58.312924000000002</v>
      </c>
      <c r="AE265" s="316">
        <v>16.448447000000002</v>
      </c>
      <c r="AF265" s="282">
        <v>27.844068293999999</v>
      </c>
      <c r="AG265" s="317">
        <v>1281.8634364</v>
      </c>
      <c r="AH265" s="282">
        <v>748.44052815999999</v>
      </c>
      <c r="AI265" s="317">
        <v>490.72106093999997</v>
      </c>
      <c r="AJ265" s="380">
        <v>148</v>
      </c>
    </row>
    <row r="266" spans="1:36" s="48" customFormat="1" x14ac:dyDescent="0.2">
      <c r="A266" s="318" t="s">
        <v>1138</v>
      </c>
      <c r="B266" s="313" t="s">
        <v>3559</v>
      </c>
      <c r="C266" s="378">
        <v>1.4495750214000001</v>
      </c>
      <c r="D266" s="314">
        <v>1029</v>
      </c>
      <c r="E266" s="379">
        <v>5.43</v>
      </c>
      <c r="F266" s="315">
        <v>6946.7534865999996</v>
      </c>
      <c r="G266" s="282">
        <v>5068.6021864000004</v>
      </c>
      <c r="H266" s="316">
        <v>1878.1513003</v>
      </c>
      <c r="I266" s="315">
        <v>1057.4645290000001</v>
      </c>
      <c r="J266" s="316">
        <v>63.917309000000003</v>
      </c>
      <c r="K266" s="315">
        <v>1840.3578379999999</v>
      </c>
      <c r="L266" s="316">
        <v>134.406272</v>
      </c>
      <c r="M266" s="282">
        <v>691.48584290999997</v>
      </c>
      <c r="N266" s="315">
        <v>145.36786499999999</v>
      </c>
      <c r="O266" s="316">
        <v>24.855080999999998</v>
      </c>
      <c r="P266" s="315">
        <v>227.11287899999999</v>
      </c>
      <c r="Q266" s="316">
        <v>36.638052000000002</v>
      </c>
      <c r="R266" s="315">
        <v>233.25299000000001</v>
      </c>
      <c r="S266" s="316">
        <v>83.286591999999999</v>
      </c>
      <c r="T266" s="315">
        <v>211.82165499999999</v>
      </c>
      <c r="U266" s="316">
        <v>20.882024999999999</v>
      </c>
      <c r="V266" s="315">
        <v>17.917589</v>
      </c>
      <c r="W266" s="316">
        <v>7.0931439999999997</v>
      </c>
      <c r="X266" s="315">
        <v>75.200326000000004</v>
      </c>
      <c r="Y266" s="316">
        <v>18.467661</v>
      </c>
      <c r="Z266" s="315">
        <v>26.528939999999999</v>
      </c>
      <c r="AA266" s="316">
        <v>12.719768999999999</v>
      </c>
      <c r="AB266" s="315">
        <v>336.13835799999998</v>
      </c>
      <c r="AC266" s="316">
        <v>441.17857700000002</v>
      </c>
      <c r="AD266" s="315">
        <v>70.374205000000003</v>
      </c>
      <c r="AE266" s="316">
        <v>16.931274999999999</v>
      </c>
      <c r="AF266" s="282">
        <v>24.824649361999999</v>
      </c>
      <c r="AG266" s="317">
        <v>594.41471605000004</v>
      </c>
      <c r="AH266" s="282">
        <v>302.46677355999998</v>
      </c>
      <c r="AI266" s="317">
        <v>231.64857443</v>
      </c>
      <c r="AJ266" s="380">
        <v>183</v>
      </c>
    </row>
    <row r="267" spans="1:36" s="48" customFormat="1" x14ac:dyDescent="0.2">
      <c r="A267" s="318" t="s">
        <v>1140</v>
      </c>
      <c r="B267" s="313" t="s">
        <v>3560</v>
      </c>
      <c r="C267" s="378">
        <v>0.5683290044</v>
      </c>
      <c r="D267" s="314">
        <v>768</v>
      </c>
      <c r="E267" s="379">
        <v>2.2999999999999998</v>
      </c>
      <c r="F267" s="315">
        <v>2723.5854884999999</v>
      </c>
      <c r="G267" s="282">
        <v>2007.2899523999999</v>
      </c>
      <c r="H267" s="316">
        <v>716.29553610000005</v>
      </c>
      <c r="I267" s="315">
        <v>376.90231299999999</v>
      </c>
      <c r="J267" s="316">
        <v>17.489138000000001</v>
      </c>
      <c r="K267" s="315">
        <v>529.41400699999997</v>
      </c>
      <c r="L267" s="316">
        <v>40.955914</v>
      </c>
      <c r="M267" s="282">
        <v>251.18191099000001</v>
      </c>
      <c r="N267" s="315">
        <v>52.978997999999997</v>
      </c>
      <c r="O267" s="316">
        <v>8.9515370000000001</v>
      </c>
      <c r="P267" s="315">
        <v>169.976001</v>
      </c>
      <c r="Q267" s="316">
        <v>27.489326999999999</v>
      </c>
      <c r="R267" s="315">
        <v>54.004654000000002</v>
      </c>
      <c r="S267" s="316">
        <v>20.2028</v>
      </c>
      <c r="T267" s="315">
        <v>51.934944000000002</v>
      </c>
      <c r="U267" s="316">
        <v>4.378762</v>
      </c>
      <c r="V267" s="315">
        <v>8.3073370000000004</v>
      </c>
      <c r="W267" s="316">
        <v>4.0123959999999999</v>
      </c>
      <c r="X267" s="315">
        <v>89.689672999999999</v>
      </c>
      <c r="Y267" s="316">
        <v>20.179414000000001</v>
      </c>
      <c r="Z267" s="315">
        <v>19.340149</v>
      </c>
      <c r="AA267" s="316">
        <v>6.7473859999999997</v>
      </c>
      <c r="AB267" s="315">
        <v>126.665543</v>
      </c>
      <c r="AC267" s="316">
        <v>160.561069</v>
      </c>
      <c r="AD267" s="315">
        <v>202.014217</v>
      </c>
      <c r="AE267" s="316">
        <v>49.218116000000002</v>
      </c>
      <c r="AF267" s="282">
        <v>6.0501655872000004</v>
      </c>
      <c r="AG267" s="317">
        <v>211.54663382000001</v>
      </c>
      <c r="AH267" s="282">
        <v>96.767205286000006</v>
      </c>
      <c r="AI267" s="317">
        <v>116.62587786</v>
      </c>
      <c r="AJ267" s="380">
        <v>132</v>
      </c>
    </row>
    <row r="268" spans="1:36" s="48" customFormat="1" x14ac:dyDescent="0.2">
      <c r="A268" s="318" t="s">
        <v>1142</v>
      </c>
      <c r="B268" s="313" t="s">
        <v>3561</v>
      </c>
      <c r="C268" s="378">
        <v>1.8602806705999999</v>
      </c>
      <c r="D268" s="314">
        <v>2950</v>
      </c>
      <c r="E268" s="379">
        <v>5.58</v>
      </c>
      <c r="F268" s="315">
        <v>8914.9654511999997</v>
      </c>
      <c r="G268" s="282">
        <v>6779.4308339999998</v>
      </c>
      <c r="H268" s="316">
        <v>2135.5346172</v>
      </c>
      <c r="I268" s="315">
        <v>1206.6524469999999</v>
      </c>
      <c r="J268" s="316">
        <v>64.772959999999998</v>
      </c>
      <c r="K268" s="315">
        <v>2087.4631180000001</v>
      </c>
      <c r="L268" s="316">
        <v>147.79876100000001</v>
      </c>
      <c r="M268" s="282">
        <v>762.09748854999998</v>
      </c>
      <c r="N268" s="315">
        <v>346.40153099999998</v>
      </c>
      <c r="O268" s="316">
        <v>43.156300000000002</v>
      </c>
      <c r="P268" s="315">
        <v>513.07527500000003</v>
      </c>
      <c r="Q268" s="316">
        <v>80.716072999999994</v>
      </c>
      <c r="R268" s="315">
        <v>303.62760800000001</v>
      </c>
      <c r="S268" s="316">
        <v>95.930948999999998</v>
      </c>
      <c r="T268" s="315">
        <v>309.18684300000001</v>
      </c>
      <c r="U268" s="316">
        <v>26.392439</v>
      </c>
      <c r="V268" s="315">
        <v>254.82259300000001</v>
      </c>
      <c r="W268" s="316">
        <v>66.599547999999999</v>
      </c>
      <c r="X268" s="315">
        <v>179.00937200000001</v>
      </c>
      <c r="Y268" s="316">
        <v>39.608125999999999</v>
      </c>
      <c r="Z268" s="315">
        <v>24.310247</v>
      </c>
      <c r="AA268" s="316">
        <v>9.0464769999999994</v>
      </c>
      <c r="AB268" s="315">
        <v>430.39201700000001</v>
      </c>
      <c r="AC268" s="316">
        <v>474.10272300000003</v>
      </c>
      <c r="AD268" s="315">
        <v>55.644188</v>
      </c>
      <c r="AE268" s="316">
        <v>11.654432999999999</v>
      </c>
      <c r="AF268" s="282">
        <v>26.21053414</v>
      </c>
      <c r="AG268" s="317">
        <v>750.69624958999998</v>
      </c>
      <c r="AH268" s="282">
        <v>314.13693187000001</v>
      </c>
      <c r="AI268" s="317">
        <v>291.46022270999998</v>
      </c>
      <c r="AJ268" s="380">
        <v>216</v>
      </c>
    </row>
    <row r="269" spans="1:36" s="48" customFormat="1" x14ac:dyDescent="0.2">
      <c r="A269" s="318" t="s">
        <v>1144</v>
      </c>
      <c r="B269" s="313" t="s">
        <v>3562</v>
      </c>
      <c r="C269" s="378">
        <v>0.63957895239999996</v>
      </c>
      <c r="D269" s="314">
        <v>6154</v>
      </c>
      <c r="E269" s="379">
        <v>1.8</v>
      </c>
      <c r="F269" s="315">
        <v>3065.0344077999998</v>
      </c>
      <c r="G269" s="282">
        <v>2365.8623969</v>
      </c>
      <c r="H269" s="316">
        <v>699.17201082999998</v>
      </c>
      <c r="I269" s="315">
        <v>378.58194200000003</v>
      </c>
      <c r="J269" s="316">
        <v>21.332808</v>
      </c>
      <c r="K269" s="315">
        <v>478.06161800000001</v>
      </c>
      <c r="L269" s="316">
        <v>36.927332</v>
      </c>
      <c r="M269" s="282">
        <v>219.3082756</v>
      </c>
      <c r="N269" s="315">
        <v>123.85350099999999</v>
      </c>
      <c r="O269" s="316">
        <v>14.021293999999999</v>
      </c>
      <c r="P269" s="315">
        <v>326.89654400000001</v>
      </c>
      <c r="Q269" s="316">
        <v>53.235526999999998</v>
      </c>
      <c r="R269" s="315">
        <v>48.534495999999997</v>
      </c>
      <c r="S269" s="316">
        <v>20.668733</v>
      </c>
      <c r="T269" s="315">
        <v>142.534909</v>
      </c>
      <c r="U269" s="316">
        <v>8.3339119999999998</v>
      </c>
      <c r="V269" s="315">
        <v>33.197242000000003</v>
      </c>
      <c r="W269" s="316">
        <v>9.6153759999999995</v>
      </c>
      <c r="X269" s="315">
        <v>263.41084499999999</v>
      </c>
      <c r="Y269" s="316">
        <v>59.10501</v>
      </c>
      <c r="Z269" s="315">
        <v>26.669523999999999</v>
      </c>
      <c r="AA269" s="316">
        <v>8.2605050000000002</v>
      </c>
      <c r="AB269" s="315">
        <v>139.83226999999999</v>
      </c>
      <c r="AC269" s="316">
        <v>133.94159999999999</v>
      </c>
      <c r="AD269" s="315">
        <v>56.390450000000001</v>
      </c>
      <c r="AE269" s="316">
        <v>11.546742999999999</v>
      </c>
      <c r="AF269" s="282">
        <v>21.341884519000001</v>
      </c>
      <c r="AG269" s="317">
        <v>239.64585921</v>
      </c>
      <c r="AH269" s="282">
        <v>81.384625185000004</v>
      </c>
      <c r="AI269" s="317">
        <v>108.40158323</v>
      </c>
      <c r="AJ269" s="380">
        <v>236</v>
      </c>
    </row>
    <row r="270" spans="1:36" s="48" customFormat="1" x14ac:dyDescent="0.2">
      <c r="A270" s="318" t="s">
        <v>1146</v>
      </c>
      <c r="B270" s="313" t="s">
        <v>3563</v>
      </c>
      <c r="C270" s="378">
        <v>1.2967556796999999</v>
      </c>
      <c r="D270" s="314">
        <v>1676</v>
      </c>
      <c r="E270" s="379">
        <v>3.94</v>
      </c>
      <c r="F270" s="315">
        <v>6214.4020878000001</v>
      </c>
      <c r="G270" s="282">
        <v>4647.5612738</v>
      </c>
      <c r="H270" s="316">
        <v>1566.8408139999999</v>
      </c>
      <c r="I270" s="315">
        <v>930.36692100000005</v>
      </c>
      <c r="J270" s="316">
        <v>40.112703000000003</v>
      </c>
      <c r="K270" s="315">
        <v>1339.371132</v>
      </c>
      <c r="L270" s="316">
        <v>95.528310000000005</v>
      </c>
      <c r="M270" s="282">
        <v>629.12608993000003</v>
      </c>
      <c r="N270" s="315">
        <v>211.692927</v>
      </c>
      <c r="O270" s="316">
        <v>35.137920999999999</v>
      </c>
      <c r="P270" s="315">
        <v>195.537464</v>
      </c>
      <c r="Q270" s="316">
        <v>31.874316</v>
      </c>
      <c r="R270" s="315">
        <v>185.846464</v>
      </c>
      <c r="S270" s="316">
        <v>62.726976999999998</v>
      </c>
      <c r="T270" s="315">
        <v>179.896568</v>
      </c>
      <c r="U270" s="316">
        <v>16.972978000000001</v>
      </c>
      <c r="V270" s="315">
        <v>462.68807600000002</v>
      </c>
      <c r="W270" s="316">
        <v>135.01878400000001</v>
      </c>
      <c r="X270" s="315">
        <v>35.037947000000003</v>
      </c>
      <c r="Y270" s="316">
        <v>6.7182950000000003</v>
      </c>
      <c r="Z270" s="315">
        <v>26.914935</v>
      </c>
      <c r="AA270" s="316">
        <v>11.043785</v>
      </c>
      <c r="AB270" s="315">
        <v>245.68969300000001</v>
      </c>
      <c r="AC270" s="316">
        <v>361.15193799999997</v>
      </c>
      <c r="AD270" s="315">
        <v>47.672673000000003</v>
      </c>
      <c r="AE270" s="316">
        <v>7.2744460000000002</v>
      </c>
      <c r="AF270" s="282">
        <v>10.018985101</v>
      </c>
      <c r="AG270" s="317">
        <v>498.40596634000002</v>
      </c>
      <c r="AH270" s="282">
        <v>201.84174762999999</v>
      </c>
      <c r="AI270" s="317">
        <v>210.73404611999999</v>
      </c>
      <c r="AJ270" s="380">
        <v>191</v>
      </c>
    </row>
    <row r="271" spans="1:36" s="48" customFormat="1" x14ac:dyDescent="0.2">
      <c r="A271" s="318" t="s">
        <v>1148</v>
      </c>
      <c r="B271" s="313" t="s">
        <v>3564</v>
      </c>
      <c r="C271" s="378">
        <v>0.35003357569999999</v>
      </c>
      <c r="D271" s="314">
        <v>8682</v>
      </c>
      <c r="E271" s="379">
        <v>1.38</v>
      </c>
      <c r="F271" s="315">
        <v>1677.4550655999999</v>
      </c>
      <c r="G271" s="282">
        <v>1251.7584981</v>
      </c>
      <c r="H271" s="316">
        <v>425.69656755</v>
      </c>
      <c r="I271" s="315">
        <v>258.90223600000002</v>
      </c>
      <c r="J271" s="316">
        <v>11.312749999999999</v>
      </c>
      <c r="K271" s="315">
        <v>310.56984899999998</v>
      </c>
      <c r="L271" s="316">
        <v>22.707156999999999</v>
      </c>
      <c r="M271" s="282">
        <v>168.19893378</v>
      </c>
      <c r="N271" s="315">
        <v>47.032553</v>
      </c>
      <c r="O271" s="316">
        <v>7.583202</v>
      </c>
      <c r="P271" s="315">
        <v>69.743024000000005</v>
      </c>
      <c r="Q271" s="316">
        <v>11.685743</v>
      </c>
      <c r="R271" s="315">
        <v>28.450147000000001</v>
      </c>
      <c r="S271" s="316">
        <v>11.096939000000001</v>
      </c>
      <c r="T271" s="315">
        <v>38.479292999999998</v>
      </c>
      <c r="U271" s="316">
        <v>4.8511110000000004</v>
      </c>
      <c r="V271" s="315">
        <v>98.696134999999998</v>
      </c>
      <c r="W271" s="316">
        <v>29.106241000000001</v>
      </c>
      <c r="X271" s="315">
        <v>9.9152550000000002</v>
      </c>
      <c r="Y271" s="316">
        <v>2.1446779999999999</v>
      </c>
      <c r="Z271" s="315">
        <v>62.692968999999998</v>
      </c>
      <c r="AA271" s="316">
        <v>26.191309</v>
      </c>
      <c r="AB271" s="315">
        <v>81.539270000000002</v>
      </c>
      <c r="AC271" s="316">
        <v>92.354423999999995</v>
      </c>
      <c r="AD271" s="315">
        <v>28.727229999999999</v>
      </c>
      <c r="AE271" s="316">
        <v>5.026205</v>
      </c>
      <c r="AF271" s="282">
        <v>7.0316562598000001</v>
      </c>
      <c r="AG271" s="317">
        <v>136.37236601999999</v>
      </c>
      <c r="AH271" s="282">
        <v>48.114348176999997</v>
      </c>
      <c r="AI271" s="317">
        <v>58.930042081000003</v>
      </c>
      <c r="AJ271" s="380">
        <v>268</v>
      </c>
    </row>
    <row r="272" spans="1:36" s="48" customFormat="1" x14ac:dyDescent="0.2">
      <c r="A272" s="318" t="s">
        <v>1150</v>
      </c>
      <c r="B272" s="313" t="s">
        <v>3565</v>
      </c>
      <c r="C272" s="378">
        <v>1.2473504707</v>
      </c>
      <c r="D272" s="314">
        <v>1853</v>
      </c>
      <c r="E272" s="379">
        <v>3.98</v>
      </c>
      <c r="F272" s="315">
        <v>5977.6390345999998</v>
      </c>
      <c r="G272" s="282">
        <v>4483.1414285000001</v>
      </c>
      <c r="H272" s="316">
        <v>1494.4976061</v>
      </c>
      <c r="I272" s="315">
        <v>809.46526200000005</v>
      </c>
      <c r="J272" s="316">
        <v>38.922978999999998</v>
      </c>
      <c r="K272" s="315">
        <v>1452.5322590000001</v>
      </c>
      <c r="L272" s="316">
        <v>102.143388</v>
      </c>
      <c r="M272" s="282">
        <v>542.30433042000004</v>
      </c>
      <c r="N272" s="315">
        <v>217.85456500000001</v>
      </c>
      <c r="O272" s="316">
        <v>31.707747999999999</v>
      </c>
      <c r="P272" s="315">
        <v>233.23557700000001</v>
      </c>
      <c r="Q272" s="316">
        <v>37.312435000000001</v>
      </c>
      <c r="R272" s="315">
        <v>193.43701100000001</v>
      </c>
      <c r="S272" s="316">
        <v>64.678307000000004</v>
      </c>
      <c r="T272" s="315">
        <v>182.74006199999999</v>
      </c>
      <c r="U272" s="316">
        <v>18.817105999999999</v>
      </c>
      <c r="V272" s="315">
        <v>403.25434999999999</v>
      </c>
      <c r="W272" s="316">
        <v>102.653305</v>
      </c>
      <c r="X272" s="315">
        <v>25.842192000000001</v>
      </c>
      <c r="Y272" s="316">
        <v>6.8518990000000004</v>
      </c>
      <c r="Z272" s="315">
        <v>33.924143999999998</v>
      </c>
      <c r="AA272" s="316">
        <v>11.527569</v>
      </c>
      <c r="AB272" s="315">
        <v>210.025293</v>
      </c>
      <c r="AC272" s="316">
        <v>332.67127099999999</v>
      </c>
      <c r="AD272" s="315">
        <v>10.193239999999999</v>
      </c>
      <c r="AE272" s="316">
        <v>1.7919940000000001</v>
      </c>
      <c r="AF272" s="282">
        <v>4.2755421214</v>
      </c>
      <c r="AG272" s="317">
        <v>507.75426571999998</v>
      </c>
      <c r="AH272" s="282">
        <v>211.58335391</v>
      </c>
      <c r="AI272" s="317">
        <v>190.13958442000001</v>
      </c>
      <c r="AJ272" s="380">
        <v>205</v>
      </c>
    </row>
    <row r="273" spans="1:36" s="48" customFormat="1" x14ac:dyDescent="0.2">
      <c r="A273" s="318" t="s">
        <v>1152</v>
      </c>
      <c r="B273" s="313" t="s">
        <v>3566</v>
      </c>
      <c r="C273" s="378">
        <v>0.30434670009999998</v>
      </c>
      <c r="D273" s="314">
        <v>5707</v>
      </c>
      <c r="E273" s="379">
        <v>1.38</v>
      </c>
      <c r="F273" s="315">
        <v>1458.5112664000001</v>
      </c>
      <c r="G273" s="282">
        <v>1084.4162828000001</v>
      </c>
      <c r="H273" s="316">
        <v>374.09498354999999</v>
      </c>
      <c r="I273" s="315">
        <v>230.949062</v>
      </c>
      <c r="J273" s="316">
        <v>12.223473</v>
      </c>
      <c r="K273" s="315">
        <v>339.01434899999998</v>
      </c>
      <c r="L273" s="316">
        <v>26.893474999999999</v>
      </c>
      <c r="M273" s="282">
        <v>152.54964115999999</v>
      </c>
      <c r="N273" s="315">
        <v>44.389181000000001</v>
      </c>
      <c r="O273" s="316">
        <v>5.9434950000000004</v>
      </c>
      <c r="P273" s="315">
        <v>68.013751999999997</v>
      </c>
      <c r="Q273" s="316">
        <v>11.291012</v>
      </c>
      <c r="R273" s="315">
        <v>29.278652000000001</v>
      </c>
      <c r="S273" s="316">
        <v>11.893191</v>
      </c>
      <c r="T273" s="315">
        <v>34.696939999999998</v>
      </c>
      <c r="U273" s="316">
        <v>3.9028960000000001</v>
      </c>
      <c r="V273" s="315">
        <v>31.123996999999999</v>
      </c>
      <c r="W273" s="316">
        <v>8.3556059999999999</v>
      </c>
      <c r="X273" s="315">
        <v>12.134169</v>
      </c>
      <c r="Y273" s="316">
        <v>2.4319449999999998</v>
      </c>
      <c r="Z273" s="315">
        <v>52.166702999999998</v>
      </c>
      <c r="AA273" s="316">
        <v>14.273327999999999</v>
      </c>
      <c r="AB273" s="315">
        <v>54.847540000000002</v>
      </c>
      <c r="AC273" s="316">
        <v>90.878778999999994</v>
      </c>
      <c r="AD273" s="315">
        <v>4.5358239999999999</v>
      </c>
      <c r="AE273" s="316">
        <v>0.84177500000000005</v>
      </c>
      <c r="AF273" s="282">
        <v>1.9891330759999999</v>
      </c>
      <c r="AG273" s="317">
        <v>120.38483656</v>
      </c>
      <c r="AH273" s="282">
        <v>46.179032818000003</v>
      </c>
      <c r="AI273" s="317">
        <v>47.329480670999999</v>
      </c>
      <c r="AJ273" s="380">
        <v>274</v>
      </c>
    </row>
    <row r="274" spans="1:36" s="48" customFormat="1" x14ac:dyDescent="0.2">
      <c r="A274" s="318" t="s">
        <v>1154</v>
      </c>
      <c r="B274" s="313" t="s">
        <v>3567</v>
      </c>
      <c r="C274" s="378">
        <v>1.0777177264</v>
      </c>
      <c r="D274" s="314">
        <v>808</v>
      </c>
      <c r="E274" s="379">
        <v>1.88</v>
      </c>
      <c r="F274" s="315">
        <v>5164.7132869999996</v>
      </c>
      <c r="G274" s="282">
        <v>4026.7912145999999</v>
      </c>
      <c r="H274" s="316">
        <v>1137.9220723999999</v>
      </c>
      <c r="I274" s="315">
        <v>840.04618400000004</v>
      </c>
      <c r="J274" s="316">
        <v>28.051193999999999</v>
      </c>
      <c r="K274" s="315">
        <v>717.37159499999996</v>
      </c>
      <c r="L274" s="316">
        <v>58.828468000000001</v>
      </c>
      <c r="M274" s="282">
        <v>693.45290217000002</v>
      </c>
      <c r="N274" s="315">
        <v>55.909256999999997</v>
      </c>
      <c r="O274" s="316">
        <v>13.389224</v>
      </c>
      <c r="P274" s="315">
        <v>301.50733200000002</v>
      </c>
      <c r="Q274" s="316">
        <v>64.479461000000001</v>
      </c>
      <c r="R274" s="315">
        <v>178.71825799999999</v>
      </c>
      <c r="S274" s="316">
        <v>59.600341999999998</v>
      </c>
      <c r="T274" s="315">
        <v>69.505655000000004</v>
      </c>
      <c r="U274" s="316">
        <v>6.2414180000000004</v>
      </c>
      <c r="V274" s="315">
        <v>243.24968999999999</v>
      </c>
      <c r="W274" s="316">
        <v>56.804765000000003</v>
      </c>
      <c r="X274" s="315">
        <v>367.64884699999999</v>
      </c>
      <c r="Y274" s="316">
        <v>84.621122999999997</v>
      </c>
      <c r="Z274" s="315">
        <v>0.93061000000000005</v>
      </c>
      <c r="AA274" s="316">
        <v>0.19369500000000001</v>
      </c>
      <c r="AB274" s="315">
        <v>263.92155200000002</v>
      </c>
      <c r="AC274" s="316">
        <v>230.611017</v>
      </c>
      <c r="AD274" s="315">
        <v>118.71400300000001</v>
      </c>
      <c r="AE274" s="316">
        <v>19.305834999999998</v>
      </c>
      <c r="AF274" s="282">
        <v>15.646128023999999</v>
      </c>
      <c r="AG274" s="317">
        <v>371.50024805999999</v>
      </c>
      <c r="AH274" s="282">
        <v>112.30875448</v>
      </c>
      <c r="AI274" s="317">
        <v>192.15573187999999</v>
      </c>
      <c r="AJ274" s="380">
        <v>89</v>
      </c>
    </row>
    <row r="275" spans="1:36" s="48" customFormat="1" x14ac:dyDescent="0.2">
      <c r="A275" s="318" t="s">
        <v>1156</v>
      </c>
      <c r="B275" s="313" t="s">
        <v>3568</v>
      </c>
      <c r="C275" s="378">
        <v>1.6025879432000001</v>
      </c>
      <c r="D275" s="314">
        <v>1966</v>
      </c>
      <c r="E275" s="379">
        <v>4.83</v>
      </c>
      <c r="F275" s="315">
        <v>7680.0325731000003</v>
      </c>
      <c r="G275" s="282">
        <v>5734.0055358</v>
      </c>
      <c r="H275" s="316">
        <v>1946.0270373000001</v>
      </c>
      <c r="I275" s="315">
        <v>1141.2119379999999</v>
      </c>
      <c r="J275" s="316">
        <v>48.894193999999999</v>
      </c>
      <c r="K275" s="315">
        <v>1695.246926</v>
      </c>
      <c r="L275" s="316">
        <v>120.135171</v>
      </c>
      <c r="M275" s="282">
        <v>768.56431576</v>
      </c>
      <c r="N275" s="315">
        <v>243.56625700000001</v>
      </c>
      <c r="O275" s="316">
        <v>37.247408</v>
      </c>
      <c r="P275" s="315">
        <v>179.38083900000001</v>
      </c>
      <c r="Q275" s="316">
        <v>27.278133</v>
      </c>
      <c r="R275" s="315">
        <v>249.851463</v>
      </c>
      <c r="S275" s="316">
        <v>75.419053000000005</v>
      </c>
      <c r="T275" s="315">
        <v>170.055733</v>
      </c>
      <c r="U275" s="316">
        <v>17.046462999999999</v>
      </c>
      <c r="V275" s="315">
        <v>527.39962300000002</v>
      </c>
      <c r="W275" s="316">
        <v>153.698047</v>
      </c>
      <c r="X275" s="315">
        <v>109.419747</v>
      </c>
      <c r="Y275" s="316">
        <v>23.253101999999998</v>
      </c>
      <c r="Z275" s="315">
        <v>17.633189000000002</v>
      </c>
      <c r="AA275" s="316">
        <v>7.1040140000000003</v>
      </c>
      <c r="AB275" s="315">
        <v>367.455422</v>
      </c>
      <c r="AC275" s="316">
        <v>461.03787999999997</v>
      </c>
      <c r="AD275" s="315">
        <v>86.328770000000006</v>
      </c>
      <c r="AE275" s="316">
        <v>12.177892999999999</v>
      </c>
      <c r="AF275" s="282">
        <v>10.666512654</v>
      </c>
      <c r="AG275" s="317">
        <v>626.54941606</v>
      </c>
      <c r="AH275" s="282">
        <v>245.42991076000001</v>
      </c>
      <c r="AI275" s="317">
        <v>257.98115067999998</v>
      </c>
      <c r="AJ275" s="380">
        <v>200</v>
      </c>
    </row>
    <row r="276" spans="1:36" s="48" customFormat="1" x14ac:dyDescent="0.2">
      <c r="A276" s="318" t="s">
        <v>1158</v>
      </c>
      <c r="B276" s="313" t="s">
        <v>3569</v>
      </c>
      <c r="C276" s="378">
        <v>0.27332589870000001</v>
      </c>
      <c r="D276" s="314">
        <v>8233</v>
      </c>
      <c r="E276" s="379">
        <v>1.2</v>
      </c>
      <c r="F276" s="315">
        <v>1309.8512401999999</v>
      </c>
      <c r="G276" s="282">
        <v>991.02056504999996</v>
      </c>
      <c r="H276" s="316">
        <v>318.83067511000002</v>
      </c>
      <c r="I276" s="315">
        <v>202.58406099999999</v>
      </c>
      <c r="J276" s="316">
        <v>8.9768360000000005</v>
      </c>
      <c r="K276" s="315">
        <v>209.19465500000001</v>
      </c>
      <c r="L276" s="316">
        <v>16.297523999999999</v>
      </c>
      <c r="M276" s="282">
        <v>117.17048953</v>
      </c>
      <c r="N276" s="315">
        <v>30.608450999999999</v>
      </c>
      <c r="O276" s="316">
        <v>4.7668350000000004</v>
      </c>
      <c r="P276" s="315">
        <v>47.48836</v>
      </c>
      <c r="Q276" s="316">
        <v>7.7278440000000002</v>
      </c>
      <c r="R276" s="315">
        <v>25.243787999999999</v>
      </c>
      <c r="S276" s="316">
        <v>9.2435880000000008</v>
      </c>
      <c r="T276" s="315">
        <v>24.548119</v>
      </c>
      <c r="U276" s="316">
        <v>2.722458</v>
      </c>
      <c r="V276" s="315">
        <v>48.088278000000003</v>
      </c>
      <c r="W276" s="316">
        <v>15.816561</v>
      </c>
      <c r="X276" s="315">
        <v>54.408842999999997</v>
      </c>
      <c r="Y276" s="316">
        <v>13.164873999999999</v>
      </c>
      <c r="Z276" s="315">
        <v>43.533318000000001</v>
      </c>
      <c r="AA276" s="316">
        <v>14.485911</v>
      </c>
      <c r="AB276" s="315">
        <v>46.918934</v>
      </c>
      <c r="AC276" s="316">
        <v>65.151308</v>
      </c>
      <c r="AD276" s="315">
        <v>60.260930000000002</v>
      </c>
      <c r="AE276" s="316">
        <v>11.120729000000001</v>
      </c>
      <c r="AF276" s="282">
        <v>46.950866902000001</v>
      </c>
      <c r="AG276" s="317">
        <v>104.50642126</v>
      </c>
      <c r="AH276" s="282">
        <v>33.748761172000002</v>
      </c>
      <c r="AI276" s="317">
        <v>45.122497439999997</v>
      </c>
      <c r="AJ276" s="380">
        <v>256</v>
      </c>
    </row>
    <row r="277" spans="1:36" s="48" customFormat="1" x14ac:dyDescent="0.2">
      <c r="A277" s="318" t="s">
        <v>1160</v>
      </c>
      <c r="B277" s="313" t="s">
        <v>3570</v>
      </c>
      <c r="C277" s="378">
        <v>1.1144389848</v>
      </c>
      <c r="D277" s="314">
        <v>2208</v>
      </c>
      <c r="E277" s="379">
        <v>3.4</v>
      </c>
      <c r="F277" s="315">
        <v>5340.6914364000004</v>
      </c>
      <c r="G277" s="282">
        <v>3980.5856776999999</v>
      </c>
      <c r="H277" s="316">
        <v>1360.1057587</v>
      </c>
      <c r="I277" s="315">
        <v>765.95602799999995</v>
      </c>
      <c r="J277" s="316">
        <v>40.244311000000003</v>
      </c>
      <c r="K277" s="315">
        <v>1129.623505</v>
      </c>
      <c r="L277" s="316">
        <v>86.592022999999998</v>
      </c>
      <c r="M277" s="282">
        <v>476.69814309999998</v>
      </c>
      <c r="N277" s="315">
        <v>174.27177399999999</v>
      </c>
      <c r="O277" s="316">
        <v>29.517692</v>
      </c>
      <c r="P277" s="315">
        <v>162.15903299999999</v>
      </c>
      <c r="Q277" s="316">
        <v>24.837070000000001</v>
      </c>
      <c r="R277" s="315">
        <v>129.57517999999999</v>
      </c>
      <c r="S277" s="316">
        <v>45.667723000000002</v>
      </c>
      <c r="T277" s="315">
        <v>130.603172</v>
      </c>
      <c r="U277" s="316">
        <v>15.229946999999999</v>
      </c>
      <c r="V277" s="315">
        <v>492.67037199999999</v>
      </c>
      <c r="W277" s="316">
        <v>138.054236</v>
      </c>
      <c r="X277" s="315">
        <v>13.219695</v>
      </c>
      <c r="Y277" s="316">
        <v>3.2530770000000002</v>
      </c>
      <c r="Z277" s="315">
        <v>27.033978000000001</v>
      </c>
      <c r="AA277" s="316">
        <v>10.767068</v>
      </c>
      <c r="AB277" s="315">
        <v>301.67853200000002</v>
      </c>
      <c r="AC277" s="316">
        <v>304.70457099999999</v>
      </c>
      <c r="AD277" s="315">
        <v>31.732928000000001</v>
      </c>
      <c r="AE277" s="316">
        <v>4.6760890000000002</v>
      </c>
      <c r="AF277" s="282">
        <v>8.6392446980000006</v>
      </c>
      <c r="AG277" s="317">
        <v>438.25332899</v>
      </c>
      <c r="AH277" s="282">
        <v>177.82664869999999</v>
      </c>
      <c r="AI277" s="317">
        <v>177.20606656000001</v>
      </c>
      <c r="AJ277" s="380">
        <v>205</v>
      </c>
    </row>
    <row r="278" spans="1:36" s="48" customFormat="1" x14ac:dyDescent="0.2">
      <c r="A278" s="318" t="s">
        <v>1162</v>
      </c>
      <c r="B278" s="313" t="s">
        <v>3571</v>
      </c>
      <c r="C278" s="378">
        <v>0.43807340389999999</v>
      </c>
      <c r="D278" s="314">
        <v>7936</v>
      </c>
      <c r="E278" s="379">
        <v>1.53</v>
      </c>
      <c r="F278" s="315">
        <v>2099.3656077000001</v>
      </c>
      <c r="G278" s="282">
        <v>1584.9071458999999</v>
      </c>
      <c r="H278" s="316">
        <v>514.45846176999999</v>
      </c>
      <c r="I278" s="315">
        <v>307.91044199999999</v>
      </c>
      <c r="J278" s="316">
        <v>13.508283</v>
      </c>
      <c r="K278" s="315">
        <v>360.57536700000003</v>
      </c>
      <c r="L278" s="316">
        <v>28.341048000000001</v>
      </c>
      <c r="M278" s="282">
        <v>213.63340674</v>
      </c>
      <c r="N278" s="315">
        <v>49.262708000000003</v>
      </c>
      <c r="O278" s="316">
        <v>7.3645990000000001</v>
      </c>
      <c r="P278" s="315">
        <v>67.344817000000006</v>
      </c>
      <c r="Q278" s="316">
        <v>10.564681</v>
      </c>
      <c r="R278" s="315">
        <v>28.957346999999999</v>
      </c>
      <c r="S278" s="316">
        <v>11.242127</v>
      </c>
      <c r="T278" s="315">
        <v>43.834623999999998</v>
      </c>
      <c r="U278" s="316">
        <v>5.2367419999999996</v>
      </c>
      <c r="V278" s="315">
        <v>207.77259799999999</v>
      </c>
      <c r="W278" s="316">
        <v>57.187247999999997</v>
      </c>
      <c r="X278" s="315">
        <v>2.5295290000000001</v>
      </c>
      <c r="Y278" s="316">
        <v>0.686029</v>
      </c>
      <c r="Z278" s="315">
        <v>58.418747000000003</v>
      </c>
      <c r="AA278" s="316">
        <v>19.92407</v>
      </c>
      <c r="AB278" s="315">
        <v>173.720764</v>
      </c>
      <c r="AC278" s="316">
        <v>112.903874</v>
      </c>
      <c r="AD278" s="315">
        <v>10.764666</v>
      </c>
      <c r="AE278" s="316">
        <v>1.6859919999999999</v>
      </c>
      <c r="AF278" s="282">
        <v>8.0191115566000004</v>
      </c>
      <c r="AG278" s="317">
        <v>170.5732884</v>
      </c>
      <c r="AH278" s="282">
        <v>58.906588513999999</v>
      </c>
      <c r="AI278" s="317">
        <v>68.496908392999998</v>
      </c>
      <c r="AJ278" s="380">
        <v>255</v>
      </c>
    </row>
    <row r="279" spans="1:36" s="48" customFormat="1" x14ac:dyDescent="0.2">
      <c r="A279" s="318" t="s">
        <v>1164</v>
      </c>
      <c r="B279" s="313" t="s">
        <v>3572</v>
      </c>
      <c r="C279" s="378">
        <v>1.3008561738</v>
      </c>
      <c r="D279" s="314">
        <v>9738</v>
      </c>
      <c r="E279" s="379">
        <v>4.43</v>
      </c>
      <c r="F279" s="315">
        <v>6234.0527585</v>
      </c>
      <c r="G279" s="282">
        <v>4593.3750688</v>
      </c>
      <c r="H279" s="316">
        <v>1640.6776895999999</v>
      </c>
      <c r="I279" s="315">
        <v>916.80802700000004</v>
      </c>
      <c r="J279" s="316">
        <v>48.142623</v>
      </c>
      <c r="K279" s="315">
        <v>1646.5730160000001</v>
      </c>
      <c r="L279" s="316">
        <v>118.576103</v>
      </c>
      <c r="M279" s="282">
        <v>607.66264917000001</v>
      </c>
      <c r="N279" s="315">
        <v>166.05709100000001</v>
      </c>
      <c r="O279" s="316">
        <v>28.350093999999999</v>
      </c>
      <c r="P279" s="315">
        <v>185.169017</v>
      </c>
      <c r="Q279" s="316">
        <v>29.030805999999998</v>
      </c>
      <c r="R279" s="315">
        <v>322.51729699999999</v>
      </c>
      <c r="S279" s="316">
        <v>99.510414999999995</v>
      </c>
      <c r="T279" s="315">
        <v>157.88205300000001</v>
      </c>
      <c r="U279" s="316">
        <v>15.817651</v>
      </c>
      <c r="V279" s="315">
        <v>173.15818300000001</v>
      </c>
      <c r="W279" s="316">
        <v>48.687384000000002</v>
      </c>
      <c r="X279" s="315">
        <v>11.594509</v>
      </c>
      <c r="Y279" s="316">
        <v>3.0368189999999999</v>
      </c>
      <c r="Z279" s="315">
        <v>41.663415999999998</v>
      </c>
      <c r="AA279" s="316">
        <v>16.015431</v>
      </c>
      <c r="AB279" s="315">
        <v>199.62325999999999</v>
      </c>
      <c r="AC279" s="316">
        <v>383.41991100000001</v>
      </c>
      <c r="AD279" s="315">
        <v>13.095292000000001</v>
      </c>
      <c r="AE279" s="316">
        <v>2.8591660000000001</v>
      </c>
      <c r="AF279" s="282">
        <v>16.834260292</v>
      </c>
      <c r="AG279" s="317">
        <v>549.57773166000004</v>
      </c>
      <c r="AH279" s="282">
        <v>241.34865779</v>
      </c>
      <c r="AI279" s="317">
        <v>191.04189615999999</v>
      </c>
      <c r="AJ279" s="380">
        <v>246</v>
      </c>
    </row>
    <row r="280" spans="1:36" s="48" customFormat="1" x14ac:dyDescent="0.2">
      <c r="A280" s="318" t="s">
        <v>1166</v>
      </c>
      <c r="B280" s="313" t="s">
        <v>3573</v>
      </c>
      <c r="C280" s="378">
        <v>0.36402700189999998</v>
      </c>
      <c r="D280" s="314">
        <v>28332</v>
      </c>
      <c r="E280" s="379">
        <v>1.46</v>
      </c>
      <c r="F280" s="315">
        <v>1744.5153283</v>
      </c>
      <c r="G280" s="282">
        <v>1304.7132948000001</v>
      </c>
      <c r="H280" s="316">
        <v>439.80203349999999</v>
      </c>
      <c r="I280" s="315">
        <v>267.09149500000001</v>
      </c>
      <c r="J280" s="316">
        <v>12.983853</v>
      </c>
      <c r="K280" s="315">
        <v>362.54071900000002</v>
      </c>
      <c r="L280" s="316">
        <v>27.216929</v>
      </c>
      <c r="M280" s="282">
        <v>163.71936127000001</v>
      </c>
      <c r="N280" s="315">
        <v>37.627333</v>
      </c>
      <c r="O280" s="316">
        <v>5.9671580000000004</v>
      </c>
      <c r="P280" s="315">
        <v>81.901173999999997</v>
      </c>
      <c r="Q280" s="316">
        <v>13.310703999999999</v>
      </c>
      <c r="R280" s="315">
        <v>54.383087000000003</v>
      </c>
      <c r="S280" s="316">
        <v>18.510653000000001</v>
      </c>
      <c r="T280" s="315">
        <v>33.078952000000001</v>
      </c>
      <c r="U280" s="316">
        <v>3.4655490000000002</v>
      </c>
      <c r="V280" s="315">
        <v>52.550882000000001</v>
      </c>
      <c r="W280" s="316">
        <v>15.90024</v>
      </c>
      <c r="X280" s="315">
        <v>6.3986349999999996</v>
      </c>
      <c r="Y280" s="316">
        <v>2.1089530000000001</v>
      </c>
      <c r="Z280" s="315">
        <v>74.773279000000002</v>
      </c>
      <c r="AA280" s="316">
        <v>22.080728000000001</v>
      </c>
      <c r="AB280" s="315">
        <v>57.425055999999998</v>
      </c>
      <c r="AC280" s="316">
        <v>96.981887999999998</v>
      </c>
      <c r="AD280" s="315">
        <v>28.886908999999999</v>
      </c>
      <c r="AE280" s="316">
        <v>5.115494</v>
      </c>
      <c r="AF280" s="282">
        <v>45.097159396999999</v>
      </c>
      <c r="AG280" s="317">
        <v>145.79889451</v>
      </c>
      <c r="AH280" s="282">
        <v>53.235462728999998</v>
      </c>
      <c r="AI280" s="317">
        <v>56.364781802000003</v>
      </c>
      <c r="AJ280" s="380">
        <v>293</v>
      </c>
    </row>
    <row r="281" spans="1:36" s="48" customFormat="1" x14ac:dyDescent="0.2">
      <c r="A281" s="318" t="s">
        <v>1168</v>
      </c>
      <c r="B281" s="313" t="s">
        <v>3574</v>
      </c>
      <c r="C281" s="378">
        <v>0.51257235050000005</v>
      </c>
      <c r="D281" s="314">
        <v>17967</v>
      </c>
      <c r="E281" s="379">
        <v>1.84</v>
      </c>
      <c r="F281" s="315">
        <v>2456.3846027999998</v>
      </c>
      <c r="G281" s="282">
        <v>1840.8495316000001</v>
      </c>
      <c r="H281" s="316">
        <v>615.53507119000005</v>
      </c>
      <c r="I281" s="315">
        <v>386.653122</v>
      </c>
      <c r="J281" s="316">
        <v>16.597747999999999</v>
      </c>
      <c r="K281" s="315">
        <v>495.18530900000002</v>
      </c>
      <c r="L281" s="316">
        <v>36.326616000000001</v>
      </c>
      <c r="M281" s="282">
        <v>244.79398047000001</v>
      </c>
      <c r="N281" s="315">
        <v>78.692965999999998</v>
      </c>
      <c r="O281" s="316">
        <v>10.232711999999999</v>
      </c>
      <c r="P281" s="315">
        <v>155.29688899999999</v>
      </c>
      <c r="Q281" s="316">
        <v>25.330992999999999</v>
      </c>
      <c r="R281" s="315">
        <v>65.395961999999997</v>
      </c>
      <c r="S281" s="316">
        <v>22.571549999999998</v>
      </c>
      <c r="T281" s="315">
        <v>61.766841999999997</v>
      </c>
      <c r="U281" s="316">
        <v>7.2531800000000004</v>
      </c>
      <c r="V281" s="315">
        <v>117.819548</v>
      </c>
      <c r="W281" s="316">
        <v>35.019190000000002</v>
      </c>
      <c r="X281" s="315">
        <v>10.544221</v>
      </c>
      <c r="Y281" s="316">
        <v>2.5034169999999998</v>
      </c>
      <c r="Z281" s="315">
        <v>62.402177000000002</v>
      </c>
      <c r="AA281" s="316">
        <v>22.189492000000001</v>
      </c>
      <c r="AB281" s="315">
        <v>85.056179</v>
      </c>
      <c r="AC281" s="316">
        <v>140.17210800000001</v>
      </c>
      <c r="AD281" s="315">
        <v>13.503731999999999</v>
      </c>
      <c r="AE281" s="316">
        <v>2.1849080000000001</v>
      </c>
      <c r="AF281" s="282">
        <v>2.7266249519999999</v>
      </c>
      <c r="AG281" s="317">
        <v>202.35681234</v>
      </c>
      <c r="AH281" s="282">
        <v>68.885946192999995</v>
      </c>
      <c r="AI281" s="317">
        <v>84.922378791</v>
      </c>
      <c r="AJ281" s="380">
        <v>282</v>
      </c>
    </row>
    <row r="282" spans="1:36" s="48" customFormat="1" x14ac:dyDescent="0.2">
      <c r="A282" s="318" t="s">
        <v>1170</v>
      </c>
      <c r="B282" s="313" t="s">
        <v>3575</v>
      </c>
      <c r="C282" s="378">
        <v>0.18102589899999999</v>
      </c>
      <c r="D282" s="314">
        <v>96887</v>
      </c>
      <c r="E282" s="379">
        <v>1.08</v>
      </c>
      <c r="F282" s="315">
        <v>867.52481016000002</v>
      </c>
      <c r="G282" s="282">
        <v>651.82884020999995</v>
      </c>
      <c r="H282" s="316">
        <v>215.69596994</v>
      </c>
      <c r="I282" s="315">
        <v>135.054878</v>
      </c>
      <c r="J282" s="316">
        <v>5.7834779999999997</v>
      </c>
      <c r="K282" s="315">
        <v>146.84444500000001</v>
      </c>
      <c r="L282" s="316">
        <v>11.547988999999999</v>
      </c>
      <c r="M282" s="282">
        <v>82.261895041000002</v>
      </c>
      <c r="N282" s="315">
        <v>24.960778999999999</v>
      </c>
      <c r="O282" s="316">
        <v>3.1303329999999998</v>
      </c>
      <c r="P282" s="315">
        <v>69.524028000000001</v>
      </c>
      <c r="Q282" s="316">
        <v>11.275859000000001</v>
      </c>
      <c r="R282" s="315">
        <v>13.039139</v>
      </c>
      <c r="S282" s="316">
        <v>5.4898199999999999</v>
      </c>
      <c r="T282" s="315">
        <v>16.566851</v>
      </c>
      <c r="U282" s="316">
        <v>1.8937539999999999</v>
      </c>
      <c r="V282" s="315">
        <v>28.298335000000002</v>
      </c>
      <c r="W282" s="316">
        <v>8.5194749999999999</v>
      </c>
      <c r="X282" s="315">
        <v>2.298432</v>
      </c>
      <c r="Y282" s="316">
        <v>0.52215699999999998</v>
      </c>
      <c r="Z282" s="315">
        <v>74.041651000000002</v>
      </c>
      <c r="AA282" s="316">
        <v>22.754649000000001</v>
      </c>
      <c r="AB282" s="315">
        <v>30.380998000000002</v>
      </c>
      <c r="AC282" s="316">
        <v>44.512945999999999</v>
      </c>
      <c r="AD282" s="315">
        <v>3.853059</v>
      </c>
      <c r="AE282" s="316">
        <v>0.58377500000000004</v>
      </c>
      <c r="AF282" s="282">
        <v>1.4333243621</v>
      </c>
      <c r="AG282" s="317">
        <v>71.194062263000006</v>
      </c>
      <c r="AH282" s="282">
        <v>23.713684184000002</v>
      </c>
      <c r="AI282" s="317">
        <v>28.04501467</v>
      </c>
      <c r="AJ282" s="380">
        <v>296</v>
      </c>
    </row>
    <row r="283" spans="1:36" s="48" customFormat="1" x14ac:dyDescent="0.2">
      <c r="A283" s="318" t="s">
        <v>1172</v>
      </c>
      <c r="B283" s="313" t="s">
        <v>3576</v>
      </c>
      <c r="C283" s="378">
        <v>3.6496128725000001</v>
      </c>
      <c r="D283" s="314">
        <v>2907</v>
      </c>
      <c r="E283" s="379">
        <v>9.57</v>
      </c>
      <c r="F283" s="315">
        <v>17489.926753</v>
      </c>
      <c r="G283" s="282">
        <v>13405.678497000001</v>
      </c>
      <c r="H283" s="316">
        <v>4084.2482556999998</v>
      </c>
      <c r="I283" s="315">
        <v>2251.1379029999998</v>
      </c>
      <c r="J283" s="316">
        <v>105.894769</v>
      </c>
      <c r="K283" s="315">
        <v>3719.840087</v>
      </c>
      <c r="L283" s="316">
        <v>251.0658</v>
      </c>
      <c r="M283" s="282">
        <v>1358.525009</v>
      </c>
      <c r="N283" s="315">
        <v>872.52872400000001</v>
      </c>
      <c r="O283" s="316">
        <v>114.11352599999999</v>
      </c>
      <c r="P283" s="315">
        <v>477.85699699999998</v>
      </c>
      <c r="Q283" s="316">
        <v>78.615226000000007</v>
      </c>
      <c r="R283" s="315">
        <v>472.18046399999997</v>
      </c>
      <c r="S283" s="316">
        <v>153.280013</v>
      </c>
      <c r="T283" s="315">
        <v>875.63952700000004</v>
      </c>
      <c r="U283" s="316">
        <v>64.026807000000005</v>
      </c>
      <c r="V283" s="315">
        <v>1781.1306420000001</v>
      </c>
      <c r="W283" s="316">
        <v>432.851765</v>
      </c>
      <c r="X283" s="315">
        <v>190.787162</v>
      </c>
      <c r="Y283" s="316">
        <v>41.858682999999999</v>
      </c>
      <c r="Z283" s="315">
        <v>15.371521</v>
      </c>
      <c r="AA283" s="316">
        <v>5.7212430000000003</v>
      </c>
      <c r="AB283" s="315">
        <v>754.43852700000002</v>
      </c>
      <c r="AC283" s="316">
        <v>873.399134</v>
      </c>
      <c r="AD283" s="315">
        <v>86.043644999999998</v>
      </c>
      <c r="AE283" s="316">
        <v>15.511101999999999</v>
      </c>
      <c r="AF283" s="282">
        <v>26.214168132000001</v>
      </c>
      <c r="AG283" s="317">
        <v>1363.2080125</v>
      </c>
      <c r="AH283" s="282">
        <v>562.93685402000006</v>
      </c>
      <c r="AI283" s="317">
        <v>545.74944025000002</v>
      </c>
      <c r="AJ283" s="380">
        <v>189</v>
      </c>
    </row>
    <row r="284" spans="1:36" s="48" customFormat="1" x14ac:dyDescent="0.2">
      <c r="A284" s="318" t="s">
        <v>1174</v>
      </c>
      <c r="B284" s="313" t="s">
        <v>3577</v>
      </c>
      <c r="C284" s="378">
        <v>1.5548702806000001</v>
      </c>
      <c r="D284" s="314">
        <v>3994</v>
      </c>
      <c r="E284" s="379">
        <v>4.28</v>
      </c>
      <c r="F284" s="315">
        <v>7451.3566965999999</v>
      </c>
      <c r="G284" s="282">
        <v>5647.2351540999998</v>
      </c>
      <c r="H284" s="316">
        <v>1804.1215425</v>
      </c>
      <c r="I284" s="315">
        <v>1021.093831</v>
      </c>
      <c r="J284" s="316">
        <v>47.937742</v>
      </c>
      <c r="K284" s="315">
        <v>1590.565329</v>
      </c>
      <c r="L284" s="316">
        <v>111.522657</v>
      </c>
      <c r="M284" s="282">
        <v>612.06507806000002</v>
      </c>
      <c r="N284" s="315">
        <v>265.78083400000003</v>
      </c>
      <c r="O284" s="316">
        <v>42.754033999999997</v>
      </c>
      <c r="P284" s="315">
        <v>261.54832199999998</v>
      </c>
      <c r="Q284" s="316">
        <v>42.494632000000003</v>
      </c>
      <c r="R284" s="315">
        <v>192.45526699999999</v>
      </c>
      <c r="S284" s="316">
        <v>61.930962999999998</v>
      </c>
      <c r="T284" s="315">
        <v>304.88825200000002</v>
      </c>
      <c r="U284" s="316">
        <v>23.929193000000001</v>
      </c>
      <c r="V284" s="315">
        <v>662.62267399999996</v>
      </c>
      <c r="W284" s="316">
        <v>179.210339</v>
      </c>
      <c r="X284" s="315">
        <v>102.854721</v>
      </c>
      <c r="Y284" s="316">
        <v>21.741074000000001</v>
      </c>
      <c r="Z284" s="315">
        <v>20.107747</v>
      </c>
      <c r="AA284" s="316">
        <v>7.7576929999999997</v>
      </c>
      <c r="AB284" s="315">
        <v>321.77693399999998</v>
      </c>
      <c r="AC284" s="316">
        <v>384.61286699999999</v>
      </c>
      <c r="AD284" s="315">
        <v>70.335355000000007</v>
      </c>
      <c r="AE284" s="316">
        <v>9.8838310000000007</v>
      </c>
      <c r="AF284" s="282">
        <v>14.551531812</v>
      </c>
      <c r="AG284" s="317">
        <v>591.79545571000006</v>
      </c>
      <c r="AH284" s="282">
        <v>230.90562355</v>
      </c>
      <c r="AI284" s="317">
        <v>254.23471441000001</v>
      </c>
      <c r="AJ284" s="380">
        <v>225</v>
      </c>
    </row>
    <row r="285" spans="1:36" s="48" customFormat="1" x14ac:dyDescent="0.2">
      <c r="A285" s="318" t="s">
        <v>1176</v>
      </c>
      <c r="B285" s="313" t="s">
        <v>3578</v>
      </c>
      <c r="C285" s="378">
        <v>0.62268546960000004</v>
      </c>
      <c r="D285" s="314">
        <v>12692</v>
      </c>
      <c r="E285" s="379">
        <v>1.88</v>
      </c>
      <c r="F285" s="315">
        <v>2984.0762934999998</v>
      </c>
      <c r="G285" s="282">
        <v>2259.8914857999998</v>
      </c>
      <c r="H285" s="316">
        <v>724.18480767999995</v>
      </c>
      <c r="I285" s="315">
        <v>407.62853799999999</v>
      </c>
      <c r="J285" s="316">
        <v>17.872820000000001</v>
      </c>
      <c r="K285" s="315">
        <v>554.33838500000002</v>
      </c>
      <c r="L285" s="316">
        <v>39.941600999999999</v>
      </c>
      <c r="M285" s="282">
        <v>243.02403000000001</v>
      </c>
      <c r="N285" s="315">
        <v>92.308249000000004</v>
      </c>
      <c r="O285" s="316">
        <v>16.065795999999999</v>
      </c>
      <c r="P285" s="315">
        <v>145.02496500000001</v>
      </c>
      <c r="Q285" s="316">
        <v>25.296938999999998</v>
      </c>
      <c r="R285" s="315">
        <v>62.352626000000001</v>
      </c>
      <c r="S285" s="316">
        <v>21.964970999999998</v>
      </c>
      <c r="T285" s="315">
        <v>116.08359900000001</v>
      </c>
      <c r="U285" s="316">
        <v>9.8156420000000004</v>
      </c>
      <c r="V285" s="315">
        <v>208.388172</v>
      </c>
      <c r="W285" s="316">
        <v>59.295164999999997</v>
      </c>
      <c r="X285" s="315">
        <v>77.395150999999998</v>
      </c>
      <c r="Y285" s="316">
        <v>17.258109999999999</v>
      </c>
      <c r="Z285" s="315">
        <v>37.946779999999997</v>
      </c>
      <c r="AA285" s="316">
        <v>12.78396</v>
      </c>
      <c r="AB285" s="315">
        <v>120.462395</v>
      </c>
      <c r="AC285" s="316">
        <v>149.66143</v>
      </c>
      <c r="AD285" s="315">
        <v>75.524091999999996</v>
      </c>
      <c r="AE285" s="316">
        <v>14.03364</v>
      </c>
      <c r="AF285" s="282">
        <v>37.609656551</v>
      </c>
      <c r="AG285" s="317">
        <v>227.24372557000001</v>
      </c>
      <c r="AH285" s="282">
        <v>85.361026843999994</v>
      </c>
      <c r="AI285" s="317">
        <v>109.39482801</v>
      </c>
      <c r="AJ285" s="380">
        <v>280</v>
      </c>
    </row>
    <row r="286" spans="1:36" s="48" customFormat="1" x14ac:dyDescent="0.2">
      <c r="A286" s="318" t="s">
        <v>1178</v>
      </c>
      <c r="B286" s="313" t="s">
        <v>3579</v>
      </c>
      <c r="C286" s="378">
        <v>1.3091777108</v>
      </c>
      <c r="D286" s="314">
        <v>15387</v>
      </c>
      <c r="E286" s="379">
        <v>3.99</v>
      </c>
      <c r="F286" s="315">
        <v>6273.9318026000001</v>
      </c>
      <c r="G286" s="282">
        <v>4667.9708432999996</v>
      </c>
      <c r="H286" s="316">
        <v>1605.9609593</v>
      </c>
      <c r="I286" s="315">
        <v>869.34986700000002</v>
      </c>
      <c r="J286" s="316">
        <v>42.973120000000002</v>
      </c>
      <c r="K286" s="315">
        <v>1306.0471849999999</v>
      </c>
      <c r="L286" s="316">
        <v>95.542530999999997</v>
      </c>
      <c r="M286" s="282">
        <v>540.00915541999996</v>
      </c>
      <c r="N286" s="315">
        <v>191.509919</v>
      </c>
      <c r="O286" s="316">
        <v>29.498688999999999</v>
      </c>
      <c r="P286" s="315">
        <v>136.037238</v>
      </c>
      <c r="Q286" s="316">
        <v>20.602672999999999</v>
      </c>
      <c r="R286" s="315">
        <v>189.18115499999999</v>
      </c>
      <c r="S286" s="316">
        <v>62.195963999999996</v>
      </c>
      <c r="T286" s="315">
        <v>158.36003099999999</v>
      </c>
      <c r="U286" s="316">
        <v>17.619602</v>
      </c>
      <c r="V286" s="315">
        <v>710.15796999999998</v>
      </c>
      <c r="W286" s="316">
        <v>205.64237399999999</v>
      </c>
      <c r="X286" s="315">
        <v>43.103411000000001</v>
      </c>
      <c r="Y286" s="316">
        <v>9.4106690000000004</v>
      </c>
      <c r="Z286" s="315">
        <v>24.328692</v>
      </c>
      <c r="AA286" s="316">
        <v>8.8436859999999999</v>
      </c>
      <c r="AB286" s="315">
        <v>267.31086599999998</v>
      </c>
      <c r="AC286" s="316">
        <v>331.960059</v>
      </c>
      <c r="AD286" s="315">
        <v>38.003815000000003</v>
      </c>
      <c r="AE286" s="316">
        <v>6.5579039999999997</v>
      </c>
      <c r="AF286" s="282">
        <v>13.216646405000001</v>
      </c>
      <c r="AG286" s="317">
        <v>533.28167092000001</v>
      </c>
      <c r="AH286" s="282">
        <v>215.17221104000001</v>
      </c>
      <c r="AI286" s="317">
        <v>208.01469900999999</v>
      </c>
      <c r="AJ286" s="380">
        <v>275</v>
      </c>
    </row>
    <row r="287" spans="1:36" s="48" customFormat="1" x14ac:dyDescent="0.2">
      <c r="A287" s="318" t="s">
        <v>1180</v>
      </c>
      <c r="B287" s="313" t="s">
        <v>3580</v>
      </c>
      <c r="C287" s="378">
        <v>0.38973825979999999</v>
      </c>
      <c r="D287" s="314">
        <v>34286</v>
      </c>
      <c r="E287" s="379">
        <v>1.44</v>
      </c>
      <c r="F287" s="315">
        <v>1867.7305934999999</v>
      </c>
      <c r="G287" s="282">
        <v>1396.0417596</v>
      </c>
      <c r="H287" s="316">
        <v>471.68883391999998</v>
      </c>
      <c r="I287" s="315">
        <v>281.17425800000001</v>
      </c>
      <c r="J287" s="316">
        <v>12.80921</v>
      </c>
      <c r="K287" s="315">
        <v>300.54735199999999</v>
      </c>
      <c r="L287" s="316">
        <v>22.733523999999999</v>
      </c>
      <c r="M287" s="282">
        <v>171.68093361999999</v>
      </c>
      <c r="N287" s="315">
        <v>40.255620999999998</v>
      </c>
      <c r="O287" s="316">
        <v>5.8667350000000003</v>
      </c>
      <c r="P287" s="315">
        <v>38.122464999999998</v>
      </c>
      <c r="Q287" s="316">
        <v>6.0335890000000001</v>
      </c>
      <c r="R287" s="315">
        <v>31.919743</v>
      </c>
      <c r="S287" s="316">
        <v>11.471456</v>
      </c>
      <c r="T287" s="315">
        <v>41.182892000000002</v>
      </c>
      <c r="U287" s="316">
        <v>4.8343150000000001</v>
      </c>
      <c r="V287" s="315">
        <v>160.85666800000001</v>
      </c>
      <c r="W287" s="316">
        <v>50.947172999999999</v>
      </c>
      <c r="X287" s="315">
        <v>58.330070999999997</v>
      </c>
      <c r="Y287" s="316">
        <v>13.535354</v>
      </c>
      <c r="Z287" s="315">
        <v>41.085779000000002</v>
      </c>
      <c r="AA287" s="316">
        <v>13.203047</v>
      </c>
      <c r="AB287" s="315">
        <v>104.355467</v>
      </c>
      <c r="AC287" s="316">
        <v>98.636768000000004</v>
      </c>
      <c r="AD287" s="315">
        <v>53.939276999999997</v>
      </c>
      <c r="AE287" s="316">
        <v>10.157095</v>
      </c>
      <c r="AF287" s="282">
        <v>18.473196912999999</v>
      </c>
      <c r="AG287" s="317">
        <v>160.12907555000001</v>
      </c>
      <c r="AH287" s="282">
        <v>50.451898927999999</v>
      </c>
      <c r="AI287" s="317">
        <v>64.997630775000005</v>
      </c>
      <c r="AJ287" s="380">
        <v>289</v>
      </c>
    </row>
    <row r="288" spans="1:36" s="48" customFormat="1" x14ac:dyDescent="0.2">
      <c r="A288" s="318" t="s">
        <v>1182</v>
      </c>
      <c r="B288" s="313" t="s">
        <v>3581</v>
      </c>
      <c r="C288" s="378">
        <v>13.851744184999999</v>
      </c>
      <c r="D288" s="314">
        <v>849</v>
      </c>
      <c r="E288" s="379">
        <v>25.17</v>
      </c>
      <c r="F288" s="315">
        <v>66381.284713999994</v>
      </c>
      <c r="G288" s="282">
        <v>51435.146192</v>
      </c>
      <c r="H288" s="316">
        <v>14946.138521999999</v>
      </c>
      <c r="I288" s="315">
        <v>5374.1550880000004</v>
      </c>
      <c r="J288" s="316">
        <v>392.16706900000003</v>
      </c>
      <c r="K288" s="315">
        <v>9514.102406</v>
      </c>
      <c r="L288" s="316">
        <v>612.45937500000002</v>
      </c>
      <c r="M288" s="282">
        <v>3080.6123343999998</v>
      </c>
      <c r="N288" s="315">
        <v>2784.0927689999999</v>
      </c>
      <c r="O288" s="316">
        <v>355.512224</v>
      </c>
      <c r="P288" s="315">
        <v>1423.496952</v>
      </c>
      <c r="Q288" s="316">
        <v>243.236335</v>
      </c>
      <c r="R288" s="315">
        <v>1701.3877749999999</v>
      </c>
      <c r="S288" s="316">
        <v>652.71200799999997</v>
      </c>
      <c r="T288" s="315">
        <v>1698.376972</v>
      </c>
      <c r="U288" s="316">
        <v>118.787775</v>
      </c>
      <c r="V288" s="315">
        <v>8309.4482919999991</v>
      </c>
      <c r="W288" s="316">
        <v>1914.619829</v>
      </c>
      <c r="X288" s="315">
        <v>11456.521725000001</v>
      </c>
      <c r="Y288" s="316">
        <v>2397.0801879999999</v>
      </c>
      <c r="Z288" s="315">
        <v>13.75497</v>
      </c>
      <c r="AA288" s="316">
        <v>3.2879529999999999</v>
      </c>
      <c r="AB288" s="315">
        <v>1506.8871220000001</v>
      </c>
      <c r="AC288" s="316">
        <v>2217.7971269999998</v>
      </c>
      <c r="AD288" s="315">
        <v>96.747488000000004</v>
      </c>
      <c r="AE288" s="316">
        <v>22.542325000000002</v>
      </c>
      <c r="AF288" s="282">
        <v>1320.7500199000001</v>
      </c>
      <c r="AG288" s="317">
        <v>5123.1379349999997</v>
      </c>
      <c r="AH288" s="282">
        <v>2104.1865094999998</v>
      </c>
      <c r="AI288" s="317">
        <v>1943.4241496</v>
      </c>
      <c r="AJ288" s="380">
        <v>96</v>
      </c>
    </row>
    <row r="289" spans="1:36" s="48" customFormat="1" x14ac:dyDescent="0.2">
      <c r="A289" s="318" t="s">
        <v>1184</v>
      </c>
      <c r="B289" s="313" t="s">
        <v>3582</v>
      </c>
      <c r="C289" s="378">
        <v>7.6526499995000004</v>
      </c>
      <c r="D289" s="314">
        <v>1233</v>
      </c>
      <c r="E289" s="379">
        <v>13.17</v>
      </c>
      <c r="F289" s="315">
        <v>36673.557614999998</v>
      </c>
      <c r="G289" s="282">
        <v>28293.109670999998</v>
      </c>
      <c r="H289" s="316">
        <v>8380.4479437999998</v>
      </c>
      <c r="I289" s="315">
        <v>3183.5723469999998</v>
      </c>
      <c r="J289" s="316">
        <v>191.406328</v>
      </c>
      <c r="K289" s="315">
        <v>5071.7278749999996</v>
      </c>
      <c r="L289" s="316">
        <v>344.63995999999997</v>
      </c>
      <c r="M289" s="282">
        <v>1667.9694727999999</v>
      </c>
      <c r="N289" s="315">
        <v>1282.6896750000001</v>
      </c>
      <c r="O289" s="316">
        <v>220.70465100000001</v>
      </c>
      <c r="P289" s="315">
        <v>494.409268</v>
      </c>
      <c r="Q289" s="316">
        <v>85.453545000000005</v>
      </c>
      <c r="R289" s="315">
        <v>694.65698499999996</v>
      </c>
      <c r="S289" s="316">
        <v>308.44864000000001</v>
      </c>
      <c r="T289" s="315">
        <v>536.44649900000002</v>
      </c>
      <c r="U289" s="316">
        <v>44.831010999999997</v>
      </c>
      <c r="V289" s="315">
        <v>2578.1967420000001</v>
      </c>
      <c r="W289" s="316">
        <v>609.91583200000002</v>
      </c>
      <c r="X289" s="315">
        <v>9264.9774089999992</v>
      </c>
      <c r="Y289" s="316">
        <v>1951.9356519999999</v>
      </c>
      <c r="Z289" s="315">
        <v>21.327556999999999</v>
      </c>
      <c r="AA289" s="316">
        <v>7.4391939999999996</v>
      </c>
      <c r="AB289" s="315">
        <v>751.62766799999997</v>
      </c>
      <c r="AC289" s="316">
        <v>1211.8637839999999</v>
      </c>
      <c r="AD289" s="315">
        <v>71.865200999999999</v>
      </c>
      <c r="AE289" s="316">
        <v>11.887919999999999</v>
      </c>
      <c r="AF289" s="282">
        <v>1063.877645</v>
      </c>
      <c r="AG289" s="317">
        <v>2747.8715167</v>
      </c>
      <c r="AH289" s="282">
        <v>1126.8646567000001</v>
      </c>
      <c r="AI289" s="317">
        <v>1126.9505827999999</v>
      </c>
      <c r="AJ289" s="380">
        <v>117</v>
      </c>
    </row>
    <row r="290" spans="1:36" s="48" customFormat="1" x14ac:dyDescent="0.2">
      <c r="A290" s="318" t="s">
        <v>1186</v>
      </c>
      <c r="B290" s="313" t="s">
        <v>3583</v>
      </c>
      <c r="C290" s="378">
        <v>5.2168219413000001</v>
      </c>
      <c r="D290" s="314">
        <v>2632</v>
      </c>
      <c r="E290" s="379">
        <v>7.76</v>
      </c>
      <c r="F290" s="315">
        <v>25000.414241999999</v>
      </c>
      <c r="G290" s="282">
        <v>19402.884309000001</v>
      </c>
      <c r="H290" s="316">
        <v>5597.5299324999996</v>
      </c>
      <c r="I290" s="315">
        <v>2040.8600140000001</v>
      </c>
      <c r="J290" s="316">
        <v>105.17447300000001</v>
      </c>
      <c r="K290" s="315">
        <v>3105.66642</v>
      </c>
      <c r="L290" s="316">
        <v>209.64658499999999</v>
      </c>
      <c r="M290" s="282">
        <v>1041.7728466999999</v>
      </c>
      <c r="N290" s="315">
        <v>750.63156500000002</v>
      </c>
      <c r="O290" s="316">
        <v>127.10522899999999</v>
      </c>
      <c r="P290" s="315">
        <v>166.29213100000001</v>
      </c>
      <c r="Q290" s="316">
        <v>27.640398000000001</v>
      </c>
      <c r="R290" s="315">
        <v>352.77791500000001</v>
      </c>
      <c r="S290" s="316">
        <v>181.47869399999999</v>
      </c>
      <c r="T290" s="315">
        <v>305.116536</v>
      </c>
      <c r="U290" s="316">
        <v>23.819161000000001</v>
      </c>
      <c r="V290" s="315">
        <v>866.872208</v>
      </c>
      <c r="W290" s="316">
        <v>198.66409300000001</v>
      </c>
      <c r="X290" s="315">
        <v>8055.4542339999998</v>
      </c>
      <c r="Y290" s="316">
        <v>1722.433256</v>
      </c>
      <c r="Z290" s="315">
        <v>7.8228410000000004</v>
      </c>
      <c r="AA290" s="316">
        <v>2.6675599999999999</v>
      </c>
      <c r="AB290" s="315">
        <v>548.74636299999997</v>
      </c>
      <c r="AC290" s="316">
        <v>731.61529099999996</v>
      </c>
      <c r="AD290" s="315">
        <v>33.264173</v>
      </c>
      <c r="AE290" s="316">
        <v>5.6977000000000002</v>
      </c>
      <c r="AF290" s="282">
        <v>1072.4100937999999</v>
      </c>
      <c r="AG290" s="317">
        <v>1767.293426</v>
      </c>
      <c r="AH290" s="282">
        <v>796.77550778</v>
      </c>
      <c r="AI290" s="317">
        <v>752.71552721</v>
      </c>
      <c r="AJ290" s="380">
        <v>124</v>
      </c>
    </row>
    <row r="291" spans="1:36" s="48" customFormat="1" x14ac:dyDescent="0.2">
      <c r="A291" s="318" t="s">
        <v>1188</v>
      </c>
      <c r="B291" s="313" t="s">
        <v>3584</v>
      </c>
      <c r="C291" s="378">
        <v>12.385571508</v>
      </c>
      <c r="D291" s="314">
        <v>2659</v>
      </c>
      <c r="E291" s="379">
        <v>23.19</v>
      </c>
      <c r="F291" s="315">
        <v>59354.990797999999</v>
      </c>
      <c r="G291" s="282">
        <v>46007.799597999998</v>
      </c>
      <c r="H291" s="316">
        <v>13347.191199999999</v>
      </c>
      <c r="I291" s="315">
        <v>5103.3302610000001</v>
      </c>
      <c r="J291" s="316">
        <v>295.14768099999998</v>
      </c>
      <c r="K291" s="315">
        <v>8825.5522010000004</v>
      </c>
      <c r="L291" s="316">
        <v>584.08800599999995</v>
      </c>
      <c r="M291" s="282">
        <v>2874.4363423</v>
      </c>
      <c r="N291" s="315">
        <v>2500.4593589999999</v>
      </c>
      <c r="O291" s="316">
        <v>337.97506399999997</v>
      </c>
      <c r="P291" s="315">
        <v>1362.823431</v>
      </c>
      <c r="Q291" s="316">
        <v>227.73439300000001</v>
      </c>
      <c r="R291" s="315">
        <v>1541.5188089999999</v>
      </c>
      <c r="S291" s="316">
        <v>579.69804799999997</v>
      </c>
      <c r="T291" s="315">
        <v>2074.72838</v>
      </c>
      <c r="U291" s="316">
        <v>154.27398400000001</v>
      </c>
      <c r="V291" s="315">
        <v>8085.7144770000004</v>
      </c>
      <c r="W291" s="316">
        <v>1860.7941430000001</v>
      </c>
      <c r="X291" s="315">
        <v>8401.3391549999997</v>
      </c>
      <c r="Y291" s="316">
        <v>1742.782203</v>
      </c>
      <c r="Z291" s="315">
        <v>27.502085999999998</v>
      </c>
      <c r="AA291" s="316">
        <v>6.1898939999999998</v>
      </c>
      <c r="AB291" s="315">
        <v>1484.2237950000001</v>
      </c>
      <c r="AC291" s="316">
        <v>1995.320598</v>
      </c>
      <c r="AD291" s="315">
        <v>122.733537</v>
      </c>
      <c r="AE291" s="316">
        <v>23.070713999999999</v>
      </c>
      <c r="AF291" s="282">
        <v>833.04159474000005</v>
      </c>
      <c r="AG291" s="317">
        <v>4580.9919934</v>
      </c>
      <c r="AH291" s="282">
        <v>1956.2069610999999</v>
      </c>
      <c r="AI291" s="317">
        <v>1773.3136850000001</v>
      </c>
      <c r="AJ291" s="380">
        <v>126</v>
      </c>
    </row>
    <row r="292" spans="1:36" s="48" customFormat="1" x14ac:dyDescent="0.2">
      <c r="A292" s="318" t="s">
        <v>1190</v>
      </c>
      <c r="B292" s="313" t="s">
        <v>3585</v>
      </c>
      <c r="C292" s="378">
        <v>5.6687058891</v>
      </c>
      <c r="D292" s="314">
        <v>4830</v>
      </c>
      <c r="E292" s="379">
        <v>10.199999999999999</v>
      </c>
      <c r="F292" s="315">
        <v>27165.963691000001</v>
      </c>
      <c r="G292" s="282">
        <v>20848.936960999999</v>
      </c>
      <c r="H292" s="316">
        <v>6317.0267303999999</v>
      </c>
      <c r="I292" s="315">
        <v>2504.084472</v>
      </c>
      <c r="J292" s="316">
        <v>146.628085</v>
      </c>
      <c r="K292" s="315">
        <v>4051.3179289999998</v>
      </c>
      <c r="L292" s="316">
        <v>282.38345199999998</v>
      </c>
      <c r="M292" s="282">
        <v>1329.4791051</v>
      </c>
      <c r="N292" s="315">
        <v>932.01257199999998</v>
      </c>
      <c r="O292" s="316">
        <v>154.86521500000001</v>
      </c>
      <c r="P292" s="315">
        <v>442.252793</v>
      </c>
      <c r="Q292" s="316">
        <v>77.232533000000004</v>
      </c>
      <c r="R292" s="315">
        <v>507.473657</v>
      </c>
      <c r="S292" s="316">
        <v>222.15398200000001</v>
      </c>
      <c r="T292" s="315">
        <v>525.16462000000001</v>
      </c>
      <c r="U292" s="316">
        <v>47.088766</v>
      </c>
      <c r="V292" s="315">
        <v>1833.383069</v>
      </c>
      <c r="W292" s="316">
        <v>435.66341299999999</v>
      </c>
      <c r="X292" s="315">
        <v>6206.4153619999997</v>
      </c>
      <c r="Y292" s="316">
        <v>1362.980845</v>
      </c>
      <c r="Z292" s="315">
        <v>12.195264999999999</v>
      </c>
      <c r="AA292" s="316">
        <v>4.6071520000000001</v>
      </c>
      <c r="AB292" s="315">
        <v>662.74404900000002</v>
      </c>
      <c r="AC292" s="316">
        <v>941.78660600000001</v>
      </c>
      <c r="AD292" s="315">
        <v>59.875487999999997</v>
      </c>
      <c r="AE292" s="316">
        <v>11.387206000000001</v>
      </c>
      <c r="AF292" s="282">
        <v>664.00612079999996</v>
      </c>
      <c r="AG292" s="317">
        <v>2031.3850437000001</v>
      </c>
      <c r="AH292" s="282">
        <v>866.67693163000001</v>
      </c>
      <c r="AI292" s="317">
        <v>850.71995700000002</v>
      </c>
      <c r="AJ292" s="380">
        <v>149</v>
      </c>
    </row>
    <row r="293" spans="1:36" s="48" customFormat="1" x14ac:dyDescent="0.2">
      <c r="A293" s="318" t="s">
        <v>1192</v>
      </c>
      <c r="B293" s="313" t="s">
        <v>3586</v>
      </c>
      <c r="C293" s="378">
        <v>3.319638066</v>
      </c>
      <c r="D293" s="314">
        <v>5293</v>
      </c>
      <c r="E293" s="379">
        <v>5.4</v>
      </c>
      <c r="F293" s="315">
        <v>15908.598705</v>
      </c>
      <c r="G293" s="282">
        <v>12257.763123000001</v>
      </c>
      <c r="H293" s="316">
        <v>3650.8355821999999</v>
      </c>
      <c r="I293" s="315">
        <v>1475.3406829999999</v>
      </c>
      <c r="J293" s="316">
        <v>76.662274999999994</v>
      </c>
      <c r="K293" s="315">
        <v>2187.6152809999999</v>
      </c>
      <c r="L293" s="316">
        <v>153.124032</v>
      </c>
      <c r="M293" s="282">
        <v>757.18909264000001</v>
      </c>
      <c r="N293" s="315">
        <v>449.02571399999999</v>
      </c>
      <c r="O293" s="316">
        <v>73.404449</v>
      </c>
      <c r="P293" s="315">
        <v>160.66010399999999</v>
      </c>
      <c r="Q293" s="316">
        <v>27.528669000000001</v>
      </c>
      <c r="R293" s="315">
        <v>204.94839200000001</v>
      </c>
      <c r="S293" s="316">
        <v>107.697131</v>
      </c>
      <c r="T293" s="315">
        <v>212.059155</v>
      </c>
      <c r="U293" s="316">
        <v>17.349125999999998</v>
      </c>
      <c r="V293" s="315">
        <v>359.31287800000001</v>
      </c>
      <c r="W293" s="316">
        <v>82.767972999999998</v>
      </c>
      <c r="X293" s="315">
        <v>4829.1970600000004</v>
      </c>
      <c r="Y293" s="316">
        <v>1050.7529609999999</v>
      </c>
      <c r="Z293" s="315">
        <v>6.1591440000000004</v>
      </c>
      <c r="AA293" s="316">
        <v>2.6378159999999999</v>
      </c>
      <c r="AB293" s="315">
        <v>350.147897</v>
      </c>
      <c r="AC293" s="316">
        <v>519.22474099999999</v>
      </c>
      <c r="AD293" s="315">
        <v>58.543272999999999</v>
      </c>
      <c r="AE293" s="316">
        <v>11.454416</v>
      </c>
      <c r="AF293" s="282">
        <v>587.8920435</v>
      </c>
      <c r="AG293" s="317">
        <v>1135.1976396</v>
      </c>
      <c r="AH293" s="282">
        <v>507.01086478000002</v>
      </c>
      <c r="AI293" s="317">
        <v>505.69589280000002</v>
      </c>
      <c r="AJ293" s="380">
        <v>167</v>
      </c>
    </row>
    <row r="294" spans="1:36" s="48" customFormat="1" x14ac:dyDescent="0.2">
      <c r="A294" s="318" t="s">
        <v>1194</v>
      </c>
      <c r="B294" s="313" t="s">
        <v>3587</v>
      </c>
      <c r="C294" s="378">
        <v>12.080400557999999</v>
      </c>
      <c r="D294" s="314">
        <v>821</v>
      </c>
      <c r="E294" s="379">
        <v>18.38</v>
      </c>
      <c r="F294" s="315">
        <v>57892.529505999999</v>
      </c>
      <c r="G294" s="282">
        <v>44930.834242999998</v>
      </c>
      <c r="H294" s="316">
        <v>12961.695264</v>
      </c>
      <c r="I294" s="315">
        <v>4104.9825140000003</v>
      </c>
      <c r="J294" s="316">
        <v>224.754077</v>
      </c>
      <c r="K294" s="315">
        <v>6699.8417550000004</v>
      </c>
      <c r="L294" s="316">
        <v>441.790841</v>
      </c>
      <c r="M294" s="282">
        <v>2148.1689584000001</v>
      </c>
      <c r="N294" s="315">
        <v>2037.7332489999999</v>
      </c>
      <c r="O294" s="316">
        <v>309.18733900000001</v>
      </c>
      <c r="P294" s="315">
        <v>1209.603713</v>
      </c>
      <c r="Q294" s="316">
        <v>222.60836399999999</v>
      </c>
      <c r="R294" s="315">
        <v>1443.682654</v>
      </c>
      <c r="S294" s="316">
        <v>547.40025600000001</v>
      </c>
      <c r="T294" s="315">
        <v>1484.8727739999999</v>
      </c>
      <c r="U294" s="316">
        <v>88.805206999999996</v>
      </c>
      <c r="V294" s="315">
        <v>9408.3481759999995</v>
      </c>
      <c r="W294" s="316">
        <v>2144.1948200000002</v>
      </c>
      <c r="X294" s="315">
        <v>10467.138192</v>
      </c>
      <c r="Y294" s="316">
        <v>2248.3582719999999</v>
      </c>
      <c r="Z294" s="315">
        <v>12.281375000000001</v>
      </c>
      <c r="AA294" s="316">
        <v>3.7764449999999998</v>
      </c>
      <c r="AB294" s="315">
        <v>1297.8688560000001</v>
      </c>
      <c r="AC294" s="316">
        <v>1598.015821</v>
      </c>
      <c r="AD294" s="315">
        <v>127.82102399999999</v>
      </c>
      <c r="AE294" s="316">
        <v>29.251894</v>
      </c>
      <c r="AF294" s="282">
        <v>1353.7931851999999</v>
      </c>
      <c r="AG294" s="317">
        <v>4528.0105593999997</v>
      </c>
      <c r="AH294" s="282">
        <v>1770.7347623000001</v>
      </c>
      <c r="AI294" s="317">
        <v>1939.5044226</v>
      </c>
      <c r="AJ294" s="380">
        <v>84</v>
      </c>
    </row>
    <row r="295" spans="1:36" s="48" customFormat="1" x14ac:dyDescent="0.2">
      <c r="A295" s="318" t="s">
        <v>1196</v>
      </c>
      <c r="B295" s="313" t="s">
        <v>3588</v>
      </c>
      <c r="C295" s="378">
        <v>5.0358081666999999</v>
      </c>
      <c r="D295" s="314">
        <v>998</v>
      </c>
      <c r="E295" s="379">
        <v>7.49</v>
      </c>
      <c r="F295" s="315">
        <v>24132.947534999999</v>
      </c>
      <c r="G295" s="282">
        <v>18587.642124999998</v>
      </c>
      <c r="H295" s="316">
        <v>5545.3054103000004</v>
      </c>
      <c r="I295" s="315">
        <v>1988.2822619999999</v>
      </c>
      <c r="J295" s="316">
        <v>135.063087</v>
      </c>
      <c r="K295" s="315">
        <v>2929.4092179999998</v>
      </c>
      <c r="L295" s="316">
        <v>225.33064899999999</v>
      </c>
      <c r="M295" s="282">
        <v>974.20232363000002</v>
      </c>
      <c r="N295" s="315">
        <v>698.23732299999995</v>
      </c>
      <c r="O295" s="316">
        <v>122.889363</v>
      </c>
      <c r="P295" s="315">
        <v>340.92667799999998</v>
      </c>
      <c r="Q295" s="316">
        <v>60.508795999999997</v>
      </c>
      <c r="R295" s="315">
        <v>440.24414400000001</v>
      </c>
      <c r="S295" s="316">
        <v>190.321133</v>
      </c>
      <c r="T295" s="315">
        <v>464.00712099999998</v>
      </c>
      <c r="U295" s="316">
        <v>41.026994000000002</v>
      </c>
      <c r="V295" s="315">
        <v>2273.569994</v>
      </c>
      <c r="W295" s="316">
        <v>543.94438100000002</v>
      </c>
      <c r="X295" s="315">
        <v>6155.2140520000003</v>
      </c>
      <c r="Y295" s="316">
        <v>1320.0424089999999</v>
      </c>
      <c r="Z295" s="315">
        <v>5.6955730000000004</v>
      </c>
      <c r="AA295" s="316">
        <v>2.3180649999999998</v>
      </c>
      <c r="AB295" s="315">
        <v>514.25017800000001</v>
      </c>
      <c r="AC295" s="316">
        <v>718.022558</v>
      </c>
      <c r="AD295" s="315">
        <v>53.535808000000003</v>
      </c>
      <c r="AE295" s="316">
        <v>12.54945</v>
      </c>
      <c r="AF295" s="282">
        <v>571.09090217000005</v>
      </c>
      <c r="AG295" s="317">
        <v>1844.6514437999999</v>
      </c>
      <c r="AH295" s="282">
        <v>756.16602176000004</v>
      </c>
      <c r="AI295" s="317">
        <v>751.44760758999996</v>
      </c>
      <c r="AJ295" s="380">
        <v>117</v>
      </c>
    </row>
    <row r="296" spans="1:36" s="48" customFormat="1" x14ac:dyDescent="0.2">
      <c r="A296" s="318" t="s">
        <v>1198</v>
      </c>
      <c r="B296" s="313" t="s">
        <v>3589</v>
      </c>
      <c r="C296" s="378">
        <v>2.5929151627999998</v>
      </c>
      <c r="D296" s="314">
        <v>1789</v>
      </c>
      <c r="E296" s="379">
        <v>3.44</v>
      </c>
      <c r="F296" s="315">
        <v>12425.947039999999</v>
      </c>
      <c r="G296" s="282">
        <v>9591.7193337999997</v>
      </c>
      <c r="H296" s="316">
        <v>2834.2277067</v>
      </c>
      <c r="I296" s="315">
        <v>1098.244246</v>
      </c>
      <c r="J296" s="316">
        <v>66.084359000000006</v>
      </c>
      <c r="K296" s="315">
        <v>1513.4364860000001</v>
      </c>
      <c r="L296" s="316">
        <v>118.640344</v>
      </c>
      <c r="M296" s="282">
        <v>525.53378457999997</v>
      </c>
      <c r="N296" s="315">
        <v>169.62769299999999</v>
      </c>
      <c r="O296" s="316">
        <v>31.428035000000001</v>
      </c>
      <c r="P296" s="315">
        <v>124.545075</v>
      </c>
      <c r="Q296" s="316">
        <v>21.664991000000001</v>
      </c>
      <c r="R296" s="315">
        <v>132.188053</v>
      </c>
      <c r="S296" s="316">
        <v>72.610579999999999</v>
      </c>
      <c r="T296" s="315">
        <v>130.41664299999999</v>
      </c>
      <c r="U296" s="316">
        <v>11.632501</v>
      </c>
      <c r="V296" s="315">
        <v>351.106176</v>
      </c>
      <c r="W296" s="316">
        <v>91.471805000000003</v>
      </c>
      <c r="X296" s="315">
        <v>4351.6512000000002</v>
      </c>
      <c r="Y296" s="316">
        <v>915.75384799999995</v>
      </c>
      <c r="Z296" s="315">
        <v>3.8824869999999998</v>
      </c>
      <c r="AA296" s="316">
        <v>1.716464</v>
      </c>
      <c r="AB296" s="315">
        <v>252.05483000000001</v>
      </c>
      <c r="AC296" s="316">
        <v>349.55329</v>
      </c>
      <c r="AD296" s="315">
        <v>82.194598999999997</v>
      </c>
      <c r="AE296" s="316">
        <v>17.763978000000002</v>
      </c>
      <c r="AF296" s="282">
        <v>285.5272071</v>
      </c>
      <c r="AG296" s="317">
        <v>922.62126039999998</v>
      </c>
      <c r="AH296" s="282">
        <v>378.70656374999999</v>
      </c>
      <c r="AI296" s="317">
        <v>405.89054168000001</v>
      </c>
      <c r="AJ296" s="380">
        <v>136</v>
      </c>
    </row>
    <row r="297" spans="1:36" s="48" customFormat="1" x14ac:dyDescent="0.2">
      <c r="A297" s="318" t="s">
        <v>1200</v>
      </c>
      <c r="B297" s="313" t="s">
        <v>3590</v>
      </c>
      <c r="C297" s="378">
        <v>7.0506963571999997</v>
      </c>
      <c r="D297" s="314">
        <v>1575</v>
      </c>
      <c r="E297" s="379">
        <v>13.65</v>
      </c>
      <c r="F297" s="315">
        <v>33788.833815999998</v>
      </c>
      <c r="G297" s="282">
        <v>25852.379236000001</v>
      </c>
      <c r="H297" s="316">
        <v>7936.4545792999998</v>
      </c>
      <c r="I297" s="315">
        <v>3207.4240410000002</v>
      </c>
      <c r="J297" s="316">
        <v>171.87792099999999</v>
      </c>
      <c r="K297" s="315">
        <v>5368.0612789999996</v>
      </c>
      <c r="L297" s="316">
        <v>369.99028499999997</v>
      </c>
      <c r="M297" s="282">
        <v>1723.4759144</v>
      </c>
      <c r="N297" s="315">
        <v>999.64784999999995</v>
      </c>
      <c r="O297" s="316">
        <v>148.11402100000001</v>
      </c>
      <c r="P297" s="315">
        <v>689.884773</v>
      </c>
      <c r="Q297" s="316">
        <v>110.302537</v>
      </c>
      <c r="R297" s="315">
        <v>864.11341600000003</v>
      </c>
      <c r="S297" s="316">
        <v>331.40870200000001</v>
      </c>
      <c r="T297" s="315">
        <v>1029.6623649999999</v>
      </c>
      <c r="U297" s="316">
        <v>84.443444</v>
      </c>
      <c r="V297" s="315">
        <v>3802.3130500000002</v>
      </c>
      <c r="W297" s="316">
        <v>888.36754099999996</v>
      </c>
      <c r="X297" s="315">
        <v>5401.5692060000001</v>
      </c>
      <c r="Y297" s="316">
        <v>1157.0566610000001</v>
      </c>
      <c r="Z297" s="315">
        <v>19.523520999999999</v>
      </c>
      <c r="AA297" s="316">
        <v>6.8023059999999997</v>
      </c>
      <c r="AB297" s="315">
        <v>898.96964300000002</v>
      </c>
      <c r="AC297" s="316">
        <v>1193.715715</v>
      </c>
      <c r="AD297" s="315">
        <v>34.544330000000002</v>
      </c>
      <c r="AE297" s="316">
        <v>6.1954149999999997</v>
      </c>
      <c r="AF297" s="282">
        <v>340.68649668</v>
      </c>
      <c r="AG297" s="317">
        <v>2642.1549285999999</v>
      </c>
      <c r="AH297" s="282">
        <v>1204.5333631999999</v>
      </c>
      <c r="AI297" s="317">
        <v>1093.9950905999999</v>
      </c>
      <c r="AJ297" s="380">
        <v>133</v>
      </c>
    </row>
    <row r="298" spans="1:36" s="48" customFormat="1" x14ac:dyDescent="0.2">
      <c r="A298" s="318" t="s">
        <v>1202</v>
      </c>
      <c r="B298" s="313" t="s">
        <v>3591</v>
      </c>
      <c r="C298" s="378">
        <v>3.2249450630999998</v>
      </c>
      <c r="D298" s="314">
        <v>2457</v>
      </c>
      <c r="E298" s="379">
        <v>5.81</v>
      </c>
      <c r="F298" s="315">
        <v>15454.80436</v>
      </c>
      <c r="G298" s="282">
        <v>11852.473348</v>
      </c>
      <c r="H298" s="316">
        <v>3602.3310115999998</v>
      </c>
      <c r="I298" s="315">
        <v>1560.9751120000001</v>
      </c>
      <c r="J298" s="316">
        <v>90.235330000000005</v>
      </c>
      <c r="K298" s="315">
        <v>2319.1038060000001</v>
      </c>
      <c r="L298" s="316">
        <v>174.60856000000001</v>
      </c>
      <c r="M298" s="282">
        <v>783.70839926999997</v>
      </c>
      <c r="N298" s="315">
        <v>290.282262</v>
      </c>
      <c r="O298" s="316">
        <v>47.816589999999998</v>
      </c>
      <c r="P298" s="315">
        <v>201.031972</v>
      </c>
      <c r="Q298" s="316">
        <v>33.380892000000003</v>
      </c>
      <c r="R298" s="315">
        <v>189.14143100000001</v>
      </c>
      <c r="S298" s="316">
        <v>100.818051</v>
      </c>
      <c r="T298" s="315">
        <v>235.31913700000001</v>
      </c>
      <c r="U298" s="316">
        <v>22.354161999999999</v>
      </c>
      <c r="V298" s="315">
        <v>508.91359899999998</v>
      </c>
      <c r="W298" s="316">
        <v>123.73505900000001</v>
      </c>
      <c r="X298" s="315">
        <v>4318.2695309999999</v>
      </c>
      <c r="Y298" s="316">
        <v>955.59099700000002</v>
      </c>
      <c r="Z298" s="315">
        <v>10.537531</v>
      </c>
      <c r="AA298" s="316">
        <v>4.3276700000000003</v>
      </c>
      <c r="AB298" s="315">
        <v>423.28619300000003</v>
      </c>
      <c r="AC298" s="316">
        <v>526.76707099999999</v>
      </c>
      <c r="AD298" s="315">
        <v>29.105916000000001</v>
      </c>
      <c r="AE298" s="316">
        <v>5.5042350000000004</v>
      </c>
      <c r="AF298" s="282">
        <v>351.35917748999998</v>
      </c>
      <c r="AG298" s="317">
        <v>1153.6910173000001</v>
      </c>
      <c r="AH298" s="282">
        <v>518.99572579999995</v>
      </c>
      <c r="AI298" s="317">
        <v>475.94493240000003</v>
      </c>
      <c r="AJ298" s="380">
        <v>158</v>
      </c>
    </row>
    <row r="299" spans="1:36" s="48" customFormat="1" x14ac:dyDescent="0.2">
      <c r="A299" s="318" t="s">
        <v>1204</v>
      </c>
      <c r="B299" s="313" t="s">
        <v>3592</v>
      </c>
      <c r="C299" s="378">
        <v>1.8109104332999999</v>
      </c>
      <c r="D299" s="314">
        <v>4701</v>
      </c>
      <c r="E299" s="379">
        <v>2.57</v>
      </c>
      <c r="F299" s="315">
        <v>8678.3699913</v>
      </c>
      <c r="G299" s="282">
        <v>6708.5352845999996</v>
      </c>
      <c r="H299" s="316">
        <v>1969.8347067</v>
      </c>
      <c r="I299" s="315">
        <v>857.49107500000002</v>
      </c>
      <c r="J299" s="316">
        <v>45.430002999999999</v>
      </c>
      <c r="K299" s="315">
        <v>1020.753734</v>
      </c>
      <c r="L299" s="316">
        <v>77.959361000000001</v>
      </c>
      <c r="M299" s="282">
        <v>382.82839969999998</v>
      </c>
      <c r="N299" s="315">
        <v>127.231797</v>
      </c>
      <c r="O299" s="316">
        <v>20.429217000000001</v>
      </c>
      <c r="P299" s="315">
        <v>60.579475000000002</v>
      </c>
      <c r="Q299" s="316">
        <v>9.6878069999999994</v>
      </c>
      <c r="R299" s="315">
        <v>36.589666000000001</v>
      </c>
      <c r="S299" s="316">
        <v>36.419562999999997</v>
      </c>
      <c r="T299" s="315">
        <v>80.548974999999999</v>
      </c>
      <c r="U299" s="316">
        <v>7.4971410000000001</v>
      </c>
      <c r="V299" s="315">
        <v>59.178258</v>
      </c>
      <c r="W299" s="316">
        <v>13.610742999999999</v>
      </c>
      <c r="X299" s="315">
        <v>3250.55377</v>
      </c>
      <c r="Y299" s="316">
        <v>722.32914200000005</v>
      </c>
      <c r="Z299" s="315">
        <v>10.633921000000001</v>
      </c>
      <c r="AA299" s="316">
        <v>3.7664930000000001</v>
      </c>
      <c r="AB299" s="315">
        <v>156.19008299999999</v>
      </c>
      <c r="AC299" s="316">
        <v>252.452585</v>
      </c>
      <c r="AD299" s="315">
        <v>19.724927999999998</v>
      </c>
      <c r="AE299" s="316">
        <v>4.4220030000000001</v>
      </c>
      <c r="AF299" s="282">
        <v>266.1171827</v>
      </c>
      <c r="AG299" s="317">
        <v>637.44949716999997</v>
      </c>
      <c r="AH299" s="282">
        <v>234.52845538</v>
      </c>
      <c r="AI299" s="317">
        <v>283.96671691</v>
      </c>
      <c r="AJ299" s="380">
        <v>187</v>
      </c>
    </row>
    <row r="300" spans="1:36" s="48" customFormat="1" x14ac:dyDescent="0.2">
      <c r="A300" s="318" t="s">
        <v>1206</v>
      </c>
      <c r="B300" s="313" t="s">
        <v>3593</v>
      </c>
      <c r="C300" s="378">
        <v>5.1836736098999996</v>
      </c>
      <c r="D300" s="314">
        <v>345</v>
      </c>
      <c r="E300" s="379">
        <v>10.88</v>
      </c>
      <c r="F300" s="315">
        <v>24841.558518999998</v>
      </c>
      <c r="G300" s="282">
        <v>18870.251443000001</v>
      </c>
      <c r="H300" s="316">
        <v>5971.3070760999999</v>
      </c>
      <c r="I300" s="315">
        <v>2824.096497</v>
      </c>
      <c r="J300" s="316">
        <v>152.43659199999999</v>
      </c>
      <c r="K300" s="315">
        <v>4532.5153179999998</v>
      </c>
      <c r="L300" s="316">
        <v>328.52908600000001</v>
      </c>
      <c r="M300" s="282">
        <v>1531.3779944</v>
      </c>
      <c r="N300" s="315">
        <v>869.48904700000003</v>
      </c>
      <c r="O300" s="316">
        <v>169.11799400000001</v>
      </c>
      <c r="P300" s="315">
        <v>352.72066999999998</v>
      </c>
      <c r="Q300" s="316">
        <v>60.750441000000002</v>
      </c>
      <c r="R300" s="315">
        <v>510.17774600000001</v>
      </c>
      <c r="S300" s="316">
        <v>239.170478</v>
      </c>
      <c r="T300" s="315">
        <v>800.073937</v>
      </c>
      <c r="U300" s="316">
        <v>62.226213999999999</v>
      </c>
      <c r="V300" s="315">
        <v>1338.8208159999999</v>
      </c>
      <c r="W300" s="316">
        <v>315.18739199999999</v>
      </c>
      <c r="X300" s="315">
        <v>4263.4005999999999</v>
      </c>
      <c r="Y300" s="316">
        <v>948.41986199999997</v>
      </c>
      <c r="Z300" s="315">
        <v>5.3051570000000003</v>
      </c>
      <c r="AA300" s="316">
        <v>1.257279</v>
      </c>
      <c r="AB300" s="315">
        <v>707.54982700000005</v>
      </c>
      <c r="AC300" s="316">
        <v>1047.7432570000001</v>
      </c>
      <c r="AD300" s="315">
        <v>29.839410000000001</v>
      </c>
      <c r="AE300" s="316">
        <v>12.948145999999999</v>
      </c>
      <c r="AF300" s="282">
        <v>313.22095428</v>
      </c>
      <c r="AG300" s="317">
        <v>1819.6874287000001</v>
      </c>
      <c r="AH300" s="282">
        <v>899.64743745999999</v>
      </c>
      <c r="AI300" s="317">
        <v>705.84893936000003</v>
      </c>
      <c r="AJ300" s="380">
        <v>96</v>
      </c>
    </row>
    <row r="301" spans="1:36" s="48" customFormat="1" x14ac:dyDescent="0.2">
      <c r="A301" s="318" t="s">
        <v>1208</v>
      </c>
      <c r="B301" s="313" t="s">
        <v>3594</v>
      </c>
      <c r="C301" s="378">
        <v>2.2260851613999999</v>
      </c>
      <c r="D301" s="314">
        <v>993</v>
      </c>
      <c r="E301" s="379">
        <v>3.92</v>
      </c>
      <c r="F301" s="315">
        <v>10667.998984</v>
      </c>
      <c r="G301" s="282">
        <v>8157.2954945000001</v>
      </c>
      <c r="H301" s="316">
        <v>2510.7034899</v>
      </c>
      <c r="I301" s="315">
        <v>1214.728398</v>
      </c>
      <c r="J301" s="316">
        <v>51.378404000000003</v>
      </c>
      <c r="K301" s="315">
        <v>1592.7706169999999</v>
      </c>
      <c r="L301" s="316">
        <v>118.263873</v>
      </c>
      <c r="M301" s="282">
        <v>590.84330662000002</v>
      </c>
      <c r="N301" s="315">
        <v>277.80353400000001</v>
      </c>
      <c r="O301" s="316">
        <v>66.386894999999996</v>
      </c>
      <c r="P301" s="315">
        <v>54.485793999999999</v>
      </c>
      <c r="Q301" s="316">
        <v>9.9638810000000007</v>
      </c>
      <c r="R301" s="315">
        <v>91.159959000000001</v>
      </c>
      <c r="S301" s="316">
        <v>65.287244999999999</v>
      </c>
      <c r="T301" s="315">
        <v>114.761601</v>
      </c>
      <c r="U301" s="316">
        <v>10.585972999999999</v>
      </c>
      <c r="V301" s="315">
        <v>57.625290999999997</v>
      </c>
      <c r="W301" s="316">
        <v>17.252814999999998</v>
      </c>
      <c r="X301" s="315">
        <v>3115.0958850000002</v>
      </c>
      <c r="Y301" s="316">
        <v>701.50973899999997</v>
      </c>
      <c r="Z301" s="315">
        <v>1.413192</v>
      </c>
      <c r="AA301" s="316">
        <v>0.52936799999999995</v>
      </c>
      <c r="AB301" s="315">
        <v>406.56800399999997</v>
      </c>
      <c r="AC301" s="316">
        <v>396.23574600000001</v>
      </c>
      <c r="AD301" s="315">
        <v>7.1379539999999997</v>
      </c>
      <c r="AE301" s="316">
        <v>1.627999</v>
      </c>
      <c r="AF301" s="282">
        <v>249.45538558999999</v>
      </c>
      <c r="AG301" s="317">
        <v>764.38122085999998</v>
      </c>
      <c r="AH301" s="282">
        <v>364.29791256999999</v>
      </c>
      <c r="AI301" s="317">
        <v>326.44899155000002</v>
      </c>
      <c r="AJ301" s="380">
        <v>124</v>
      </c>
    </row>
    <row r="302" spans="1:36" s="48" customFormat="1" x14ac:dyDescent="0.2">
      <c r="A302" s="318" t="s">
        <v>1210</v>
      </c>
      <c r="B302" s="313" t="s">
        <v>3595</v>
      </c>
      <c r="C302" s="378">
        <v>2.1227461069000002</v>
      </c>
      <c r="D302" s="314">
        <v>175</v>
      </c>
      <c r="E302" s="379">
        <v>3.32</v>
      </c>
      <c r="F302" s="315">
        <v>10172.770434</v>
      </c>
      <c r="G302" s="282">
        <v>7913.5705443999996</v>
      </c>
      <c r="H302" s="316">
        <v>2259.1998893999998</v>
      </c>
      <c r="I302" s="315">
        <v>1356.1333749999999</v>
      </c>
      <c r="J302" s="316">
        <v>58.243394000000002</v>
      </c>
      <c r="K302" s="315">
        <v>1915.2800789999999</v>
      </c>
      <c r="L302" s="316">
        <v>129.947598</v>
      </c>
      <c r="M302" s="282">
        <v>533.83542809000005</v>
      </c>
      <c r="N302" s="315">
        <v>183.25122500000001</v>
      </c>
      <c r="O302" s="316">
        <v>42.030453999999999</v>
      </c>
      <c r="P302" s="315">
        <v>85.024503999999993</v>
      </c>
      <c r="Q302" s="316">
        <v>17.772970000000001</v>
      </c>
      <c r="R302" s="315">
        <v>70.746212</v>
      </c>
      <c r="S302" s="316">
        <v>46.134844999999999</v>
      </c>
      <c r="T302" s="315">
        <v>61.142180000000003</v>
      </c>
      <c r="U302" s="316">
        <v>4.6174049999999998</v>
      </c>
      <c r="V302" s="315">
        <v>763.59594900000002</v>
      </c>
      <c r="W302" s="316">
        <v>200.310981</v>
      </c>
      <c r="X302" s="315">
        <v>2317.9768770000001</v>
      </c>
      <c r="Y302" s="316">
        <v>474.69686300000001</v>
      </c>
      <c r="Z302" s="315">
        <v>1.736442</v>
      </c>
      <c r="AA302" s="316">
        <v>0.22309300000000001</v>
      </c>
      <c r="AB302" s="315">
        <v>266.36067200000002</v>
      </c>
      <c r="AC302" s="316">
        <v>349.487166</v>
      </c>
      <c r="AD302" s="315">
        <v>15.304859</v>
      </c>
      <c r="AE302" s="316">
        <v>1.9049</v>
      </c>
      <c r="AF302" s="282">
        <v>9.1891279829000005</v>
      </c>
      <c r="AG302" s="317">
        <v>646.74637809000001</v>
      </c>
      <c r="AH302" s="282">
        <v>308.17073527999997</v>
      </c>
      <c r="AI302" s="317">
        <v>312.90672171</v>
      </c>
      <c r="AJ302" s="380">
        <v>21</v>
      </c>
    </row>
    <row r="303" spans="1:36" s="48" customFormat="1" x14ac:dyDescent="0.2">
      <c r="A303" s="318" t="s">
        <v>1212</v>
      </c>
      <c r="B303" s="313" t="s">
        <v>3596</v>
      </c>
      <c r="C303" s="378">
        <v>2.4079252575000001</v>
      </c>
      <c r="D303" s="314">
        <v>4092</v>
      </c>
      <c r="E303" s="379">
        <v>4.37</v>
      </c>
      <c r="F303" s="315">
        <v>11539.425646</v>
      </c>
      <c r="G303" s="282">
        <v>8777.2563922000008</v>
      </c>
      <c r="H303" s="316">
        <v>2762.1692536999999</v>
      </c>
      <c r="I303" s="315">
        <v>1209.2092299999999</v>
      </c>
      <c r="J303" s="316">
        <v>63.631171999999999</v>
      </c>
      <c r="K303" s="315">
        <v>1891.2408399999999</v>
      </c>
      <c r="L303" s="316">
        <v>139.850911</v>
      </c>
      <c r="M303" s="282">
        <v>637.37762296999995</v>
      </c>
      <c r="N303" s="315">
        <v>254.573488</v>
      </c>
      <c r="O303" s="316">
        <v>52.725478000000003</v>
      </c>
      <c r="P303" s="315">
        <v>187.18511899999999</v>
      </c>
      <c r="Q303" s="316">
        <v>31.881269</v>
      </c>
      <c r="R303" s="315">
        <v>83.439059</v>
      </c>
      <c r="S303" s="316">
        <v>56.181773</v>
      </c>
      <c r="T303" s="315">
        <v>185.47948600000001</v>
      </c>
      <c r="U303" s="316">
        <v>19.460104999999999</v>
      </c>
      <c r="V303" s="315">
        <v>344.05125399999997</v>
      </c>
      <c r="W303" s="316">
        <v>81.864090000000004</v>
      </c>
      <c r="X303" s="315">
        <v>3084.7045969999999</v>
      </c>
      <c r="Y303" s="316">
        <v>691.761484</v>
      </c>
      <c r="Z303" s="315">
        <v>24.416620999999999</v>
      </c>
      <c r="AA303" s="316">
        <v>8.1555260000000001</v>
      </c>
      <c r="AB303" s="315">
        <v>247.82294200000001</v>
      </c>
      <c r="AC303" s="316">
        <v>431.078304</v>
      </c>
      <c r="AD303" s="315">
        <v>45.798673000000001</v>
      </c>
      <c r="AE303" s="316">
        <v>11.67281</v>
      </c>
      <c r="AF303" s="282">
        <v>89.403385428999997</v>
      </c>
      <c r="AG303" s="317">
        <v>918.30068862999997</v>
      </c>
      <c r="AH303" s="282">
        <v>359.35662160999999</v>
      </c>
      <c r="AI303" s="317">
        <v>388.80309549999998</v>
      </c>
      <c r="AJ303" s="380">
        <v>152</v>
      </c>
    </row>
    <row r="304" spans="1:36" s="48" customFormat="1" x14ac:dyDescent="0.2">
      <c r="A304" s="318" t="s">
        <v>1214</v>
      </c>
      <c r="B304" s="313" t="s">
        <v>3597</v>
      </c>
      <c r="C304" s="378">
        <v>1.4057070416999999</v>
      </c>
      <c r="D304" s="314">
        <v>21563</v>
      </c>
      <c r="E304" s="379">
        <v>2.11</v>
      </c>
      <c r="F304" s="315">
        <v>6736.5263256999997</v>
      </c>
      <c r="G304" s="282">
        <v>5173.8747088999999</v>
      </c>
      <c r="H304" s="316">
        <v>1562.6516168000001</v>
      </c>
      <c r="I304" s="315">
        <v>688.40520400000003</v>
      </c>
      <c r="J304" s="316">
        <v>32.582608</v>
      </c>
      <c r="K304" s="315">
        <v>896.40929200000005</v>
      </c>
      <c r="L304" s="316">
        <v>67.205455000000001</v>
      </c>
      <c r="M304" s="282">
        <v>330.48554853000002</v>
      </c>
      <c r="N304" s="315">
        <v>116.13186399999999</v>
      </c>
      <c r="O304" s="316">
        <v>20.927164000000001</v>
      </c>
      <c r="P304" s="315">
        <v>67.775578999999993</v>
      </c>
      <c r="Q304" s="316">
        <v>11.125323</v>
      </c>
      <c r="R304" s="315">
        <v>17.926328999999999</v>
      </c>
      <c r="S304" s="316">
        <v>21.462812</v>
      </c>
      <c r="T304" s="315">
        <v>58.671511000000002</v>
      </c>
      <c r="U304" s="316">
        <v>6.0473889999999999</v>
      </c>
      <c r="V304" s="315">
        <v>14.277879</v>
      </c>
      <c r="W304" s="316">
        <v>2.4931519999999998</v>
      </c>
      <c r="X304" s="315">
        <v>2474.4031319999999</v>
      </c>
      <c r="Y304" s="316">
        <v>547.50223000000005</v>
      </c>
      <c r="Z304" s="315">
        <v>15.868551</v>
      </c>
      <c r="AA304" s="316">
        <v>6.0275540000000003</v>
      </c>
      <c r="AB304" s="315">
        <v>109.579537</v>
      </c>
      <c r="AC304" s="316">
        <v>213.796593</v>
      </c>
      <c r="AD304" s="315">
        <v>17.26164</v>
      </c>
      <c r="AE304" s="316">
        <v>4.2731490000000001</v>
      </c>
      <c r="AF304" s="282">
        <v>75.266455901</v>
      </c>
      <c r="AG304" s="317">
        <v>502.81708957000001</v>
      </c>
      <c r="AH304" s="282">
        <v>185.14583933</v>
      </c>
      <c r="AI304" s="317">
        <v>232.65744469000001</v>
      </c>
      <c r="AJ304" s="380">
        <v>176</v>
      </c>
    </row>
    <row r="305" spans="1:36" s="48" customFormat="1" x14ac:dyDescent="0.2">
      <c r="A305" s="318" t="s">
        <v>1216</v>
      </c>
      <c r="B305" s="313" t="s">
        <v>3598</v>
      </c>
      <c r="C305" s="378">
        <v>2.3941500314000002</v>
      </c>
      <c r="D305" s="314">
        <v>4514</v>
      </c>
      <c r="E305" s="379">
        <v>3.74</v>
      </c>
      <c r="F305" s="315">
        <v>11473.411056000001</v>
      </c>
      <c r="G305" s="282">
        <v>8841.9674326999993</v>
      </c>
      <c r="H305" s="316">
        <v>2631.4436237</v>
      </c>
      <c r="I305" s="315">
        <v>1059.206502</v>
      </c>
      <c r="J305" s="316">
        <v>61.561205999999999</v>
      </c>
      <c r="K305" s="315">
        <v>1484.205074</v>
      </c>
      <c r="L305" s="316">
        <v>112.895867</v>
      </c>
      <c r="M305" s="282">
        <v>515.08896269000002</v>
      </c>
      <c r="N305" s="315">
        <v>204.37086400000001</v>
      </c>
      <c r="O305" s="316">
        <v>35.109572</v>
      </c>
      <c r="P305" s="315">
        <v>104.60672599999999</v>
      </c>
      <c r="Q305" s="316">
        <v>17.166148</v>
      </c>
      <c r="R305" s="315">
        <v>142.542609</v>
      </c>
      <c r="S305" s="316">
        <v>73.444710000000001</v>
      </c>
      <c r="T305" s="315">
        <v>154.018192</v>
      </c>
      <c r="U305" s="316">
        <v>11.370315</v>
      </c>
      <c r="V305" s="315">
        <v>550.63568999999995</v>
      </c>
      <c r="W305" s="316">
        <v>140.698835</v>
      </c>
      <c r="X305" s="315">
        <v>3435.4750290000002</v>
      </c>
      <c r="Y305" s="316">
        <v>781.00871400000005</v>
      </c>
      <c r="Z305" s="315">
        <v>8.6177410000000005</v>
      </c>
      <c r="AA305" s="316">
        <v>2.8976510000000002</v>
      </c>
      <c r="AB305" s="315">
        <v>229.83721499999999</v>
      </c>
      <c r="AC305" s="316">
        <v>343.90827200000001</v>
      </c>
      <c r="AD305" s="315">
        <v>24.181360000000002</v>
      </c>
      <c r="AE305" s="316">
        <v>5.1588479999999999</v>
      </c>
      <c r="AF305" s="282">
        <v>401.69366918999998</v>
      </c>
      <c r="AG305" s="317">
        <v>893.58691519000001</v>
      </c>
      <c r="AH305" s="282">
        <v>329.95768966999998</v>
      </c>
      <c r="AI305" s="317">
        <v>350.16667735999999</v>
      </c>
      <c r="AJ305" s="380">
        <v>197</v>
      </c>
    </row>
    <row r="306" spans="1:36" s="48" customFormat="1" x14ac:dyDescent="0.2">
      <c r="A306" s="318" t="s">
        <v>1218</v>
      </c>
      <c r="B306" s="313" t="s">
        <v>3599</v>
      </c>
      <c r="C306" s="378">
        <v>1.1580376516999999</v>
      </c>
      <c r="D306" s="314">
        <v>25976</v>
      </c>
      <c r="E306" s="379">
        <v>1.24</v>
      </c>
      <c r="F306" s="315">
        <v>5549.6279777999998</v>
      </c>
      <c r="G306" s="282">
        <v>4298.7298413999997</v>
      </c>
      <c r="H306" s="316">
        <v>1250.8981364000001</v>
      </c>
      <c r="I306" s="315">
        <v>483.28596800000003</v>
      </c>
      <c r="J306" s="316">
        <v>23.723030000000001</v>
      </c>
      <c r="K306" s="315">
        <v>402.15155700000003</v>
      </c>
      <c r="L306" s="316">
        <v>35.517764999999997</v>
      </c>
      <c r="M306" s="282">
        <v>192.10664195000001</v>
      </c>
      <c r="N306" s="315">
        <v>23.156213999999999</v>
      </c>
      <c r="O306" s="316">
        <v>4.565131</v>
      </c>
      <c r="P306" s="315">
        <v>10.51234</v>
      </c>
      <c r="Q306" s="316">
        <v>1.556214</v>
      </c>
      <c r="R306" s="315">
        <v>14.902236</v>
      </c>
      <c r="S306" s="316">
        <v>20.638577000000002</v>
      </c>
      <c r="T306" s="315">
        <v>31.566365000000001</v>
      </c>
      <c r="U306" s="316">
        <v>4.1833489999999998</v>
      </c>
      <c r="V306" s="315">
        <v>20.527771000000001</v>
      </c>
      <c r="W306" s="316">
        <v>4.8983730000000003</v>
      </c>
      <c r="X306" s="315">
        <v>2447.5000749999999</v>
      </c>
      <c r="Y306" s="316">
        <v>576.64094599999999</v>
      </c>
      <c r="Z306" s="315">
        <v>1.4563109999999999</v>
      </c>
      <c r="AA306" s="316">
        <v>0.73699700000000001</v>
      </c>
      <c r="AB306" s="315">
        <v>78.387946999999997</v>
      </c>
      <c r="AC306" s="316">
        <v>124.93966500000001</v>
      </c>
      <c r="AD306" s="315">
        <v>13.717000000000001</v>
      </c>
      <c r="AE306" s="316">
        <v>2.5413109999999999</v>
      </c>
      <c r="AF306" s="282">
        <v>297.94415691</v>
      </c>
      <c r="AG306" s="317">
        <v>401.26818931000003</v>
      </c>
      <c r="AH306" s="282">
        <v>143.09105001</v>
      </c>
      <c r="AI306" s="317">
        <v>188.11279804</v>
      </c>
      <c r="AJ306" s="380">
        <v>222</v>
      </c>
    </row>
    <row r="307" spans="1:36" s="48" customFormat="1" x14ac:dyDescent="0.2">
      <c r="A307" s="318" t="s">
        <v>1220</v>
      </c>
      <c r="B307" s="313" t="s">
        <v>3600</v>
      </c>
      <c r="C307" s="378">
        <v>1.9861660031999999</v>
      </c>
      <c r="D307" s="314">
        <v>2353</v>
      </c>
      <c r="E307" s="379">
        <v>4.55</v>
      </c>
      <c r="F307" s="315">
        <v>9518.2418319999997</v>
      </c>
      <c r="G307" s="282">
        <v>7314.8430019999996</v>
      </c>
      <c r="H307" s="316">
        <v>2203.3988300000001</v>
      </c>
      <c r="I307" s="315">
        <v>1087.7020869999999</v>
      </c>
      <c r="J307" s="316">
        <v>57.539310999999998</v>
      </c>
      <c r="K307" s="315">
        <v>1633.3920639999999</v>
      </c>
      <c r="L307" s="316">
        <v>116.53851400000001</v>
      </c>
      <c r="M307" s="282">
        <v>583.83768496000005</v>
      </c>
      <c r="N307" s="315">
        <v>298.388893</v>
      </c>
      <c r="O307" s="316">
        <v>43.307251000000001</v>
      </c>
      <c r="P307" s="315">
        <v>131.11328</v>
      </c>
      <c r="Q307" s="316">
        <v>22.329657999999998</v>
      </c>
      <c r="R307" s="315">
        <v>115.265146</v>
      </c>
      <c r="S307" s="316">
        <v>58.178916999999998</v>
      </c>
      <c r="T307" s="315">
        <v>215.423135</v>
      </c>
      <c r="U307" s="316">
        <v>17.839583999999999</v>
      </c>
      <c r="V307" s="315">
        <v>258.913926</v>
      </c>
      <c r="W307" s="316">
        <v>57.317542000000003</v>
      </c>
      <c r="X307" s="315">
        <v>2234.1299720000002</v>
      </c>
      <c r="Y307" s="316">
        <v>491.21704</v>
      </c>
      <c r="Z307" s="315">
        <v>11.34196</v>
      </c>
      <c r="AA307" s="316">
        <v>4.7163750000000002</v>
      </c>
      <c r="AB307" s="315">
        <v>255.064378</v>
      </c>
      <c r="AC307" s="316">
        <v>372.00151599999998</v>
      </c>
      <c r="AD307" s="315">
        <v>37.960146999999999</v>
      </c>
      <c r="AE307" s="316">
        <v>9.2808960000000003</v>
      </c>
      <c r="AF307" s="282">
        <v>67.756769014</v>
      </c>
      <c r="AG307" s="317">
        <v>781.16366115000005</v>
      </c>
      <c r="AH307" s="282">
        <v>263.87304139999998</v>
      </c>
      <c r="AI307" s="317">
        <v>292.64908429000002</v>
      </c>
      <c r="AJ307" s="380">
        <v>163</v>
      </c>
    </row>
    <row r="308" spans="1:36" s="48" customFormat="1" x14ac:dyDescent="0.2">
      <c r="A308" s="318" t="s">
        <v>1222</v>
      </c>
      <c r="B308" s="313" t="s">
        <v>3601</v>
      </c>
      <c r="C308" s="378">
        <v>0.77410269509999996</v>
      </c>
      <c r="D308" s="314">
        <v>14099</v>
      </c>
      <c r="E308" s="379">
        <v>1.4</v>
      </c>
      <c r="F308" s="315">
        <v>3709.7083745</v>
      </c>
      <c r="G308" s="282">
        <v>2825.5546893999999</v>
      </c>
      <c r="H308" s="316">
        <v>884.15368503000002</v>
      </c>
      <c r="I308" s="315">
        <v>382.07450799999998</v>
      </c>
      <c r="J308" s="316">
        <v>20.188552000000001</v>
      </c>
      <c r="K308" s="315">
        <v>382.74464799999998</v>
      </c>
      <c r="L308" s="316">
        <v>30.592611999999999</v>
      </c>
      <c r="M308" s="282">
        <v>173.30423390999999</v>
      </c>
      <c r="N308" s="315">
        <v>60.861598000000001</v>
      </c>
      <c r="O308" s="316">
        <v>10.82757</v>
      </c>
      <c r="P308" s="315">
        <v>10.337166</v>
      </c>
      <c r="Q308" s="316">
        <v>1.6175060000000001</v>
      </c>
      <c r="R308" s="315">
        <v>10.003747000000001</v>
      </c>
      <c r="S308" s="316">
        <v>10.756344</v>
      </c>
      <c r="T308" s="315">
        <v>57.006984000000003</v>
      </c>
      <c r="U308" s="316">
        <v>5.7122869999999999</v>
      </c>
      <c r="V308" s="315">
        <v>4.3463409999999998</v>
      </c>
      <c r="W308" s="316">
        <v>1.168004</v>
      </c>
      <c r="X308" s="315">
        <v>1454.2684569999999</v>
      </c>
      <c r="Y308" s="316">
        <v>348.026095</v>
      </c>
      <c r="Z308" s="315">
        <v>4.7618299999999998</v>
      </c>
      <c r="AA308" s="316">
        <v>2.0097849999999999</v>
      </c>
      <c r="AB308" s="315">
        <v>64.367185000000006</v>
      </c>
      <c r="AC308" s="316">
        <v>108.16074500000001</v>
      </c>
      <c r="AD308" s="315">
        <v>16.412686999999998</v>
      </c>
      <c r="AE308" s="316">
        <v>4.436439</v>
      </c>
      <c r="AF308" s="282">
        <v>28.242732356000001</v>
      </c>
      <c r="AG308" s="317">
        <v>298.15791451000001</v>
      </c>
      <c r="AH308" s="282">
        <v>102.10781573</v>
      </c>
      <c r="AI308" s="317">
        <v>117.21458684</v>
      </c>
      <c r="AJ308" s="380">
        <v>221</v>
      </c>
    </row>
    <row r="309" spans="1:36" s="48" customFormat="1" x14ac:dyDescent="0.2">
      <c r="A309" s="318" t="s">
        <v>1224</v>
      </c>
      <c r="B309" s="313" t="s">
        <v>3602</v>
      </c>
      <c r="C309" s="378">
        <v>7.3788530036999997</v>
      </c>
      <c r="D309" s="314">
        <v>662</v>
      </c>
      <c r="E309" s="379">
        <v>17.32</v>
      </c>
      <c r="F309" s="315">
        <v>35361.448751000004</v>
      </c>
      <c r="G309" s="282">
        <v>26973.589685999999</v>
      </c>
      <c r="H309" s="316">
        <v>8387.8590648999998</v>
      </c>
      <c r="I309" s="315">
        <v>3562.014212</v>
      </c>
      <c r="J309" s="316">
        <v>184.23596699999999</v>
      </c>
      <c r="K309" s="315">
        <v>6420.4244779999999</v>
      </c>
      <c r="L309" s="316">
        <v>434.35531400000002</v>
      </c>
      <c r="M309" s="282">
        <v>2114.2028672000001</v>
      </c>
      <c r="N309" s="315">
        <v>1706.5465369999999</v>
      </c>
      <c r="O309" s="316">
        <v>232.33583200000001</v>
      </c>
      <c r="P309" s="315">
        <v>1576.185579</v>
      </c>
      <c r="Q309" s="316">
        <v>266.405034</v>
      </c>
      <c r="R309" s="315">
        <v>974.55975899999999</v>
      </c>
      <c r="S309" s="316">
        <v>391.35153000000003</v>
      </c>
      <c r="T309" s="315">
        <v>1401.006969</v>
      </c>
      <c r="U309" s="316">
        <v>97.848788999999996</v>
      </c>
      <c r="V309" s="315">
        <v>3830.7825320000002</v>
      </c>
      <c r="W309" s="316">
        <v>872.09388799999999</v>
      </c>
      <c r="X309" s="315">
        <v>2626.2212650000001</v>
      </c>
      <c r="Y309" s="316">
        <v>538.25682500000005</v>
      </c>
      <c r="Z309" s="315">
        <v>25.385805999999999</v>
      </c>
      <c r="AA309" s="316">
        <v>8.1489340000000006</v>
      </c>
      <c r="AB309" s="315">
        <v>953.49389900000006</v>
      </c>
      <c r="AC309" s="316">
        <v>1474.1894560000001</v>
      </c>
      <c r="AD309" s="315">
        <v>114.389994</v>
      </c>
      <c r="AE309" s="316">
        <v>22.906122</v>
      </c>
      <c r="AF309" s="282">
        <v>265.35834423</v>
      </c>
      <c r="AG309" s="317">
        <v>2783.1811152999999</v>
      </c>
      <c r="AH309" s="282">
        <v>1322.0444359999999</v>
      </c>
      <c r="AI309" s="317">
        <v>1163.5232685000001</v>
      </c>
      <c r="AJ309" s="380">
        <v>113</v>
      </c>
    </row>
    <row r="310" spans="1:36" s="48" customFormat="1" x14ac:dyDescent="0.2">
      <c r="A310" s="318" t="s">
        <v>1226</v>
      </c>
      <c r="B310" s="313" t="s">
        <v>3603</v>
      </c>
      <c r="C310" s="378">
        <v>3.0184694549</v>
      </c>
      <c r="D310" s="314">
        <v>1532</v>
      </c>
      <c r="E310" s="379">
        <v>7.08</v>
      </c>
      <c r="F310" s="315">
        <v>14465.317697</v>
      </c>
      <c r="G310" s="282">
        <v>11023.818303</v>
      </c>
      <c r="H310" s="316">
        <v>3441.4993940999998</v>
      </c>
      <c r="I310" s="315">
        <v>1674.3480420000001</v>
      </c>
      <c r="J310" s="316">
        <v>94.983439000000004</v>
      </c>
      <c r="K310" s="315">
        <v>2686.1842489999999</v>
      </c>
      <c r="L310" s="316">
        <v>188.732507</v>
      </c>
      <c r="M310" s="282">
        <v>953.94523188000005</v>
      </c>
      <c r="N310" s="315">
        <v>601.227351</v>
      </c>
      <c r="O310" s="316">
        <v>78.12</v>
      </c>
      <c r="P310" s="315">
        <v>847.14487699999995</v>
      </c>
      <c r="Q310" s="316">
        <v>137.76374799999999</v>
      </c>
      <c r="R310" s="315">
        <v>283.24510099999998</v>
      </c>
      <c r="S310" s="316">
        <v>118.790249</v>
      </c>
      <c r="T310" s="315">
        <v>336.516547</v>
      </c>
      <c r="U310" s="316">
        <v>28.075239</v>
      </c>
      <c r="V310" s="315">
        <v>656.81269899999995</v>
      </c>
      <c r="W310" s="316">
        <v>152.221959</v>
      </c>
      <c r="X310" s="315">
        <v>1852.903358</v>
      </c>
      <c r="Y310" s="316">
        <v>410.60922399999998</v>
      </c>
      <c r="Z310" s="315">
        <v>21.813903</v>
      </c>
      <c r="AA310" s="316">
        <v>7.1793769999999997</v>
      </c>
      <c r="AB310" s="315">
        <v>388.66089599999998</v>
      </c>
      <c r="AC310" s="316">
        <v>633.87003000000004</v>
      </c>
      <c r="AD310" s="315">
        <v>53.021501000000001</v>
      </c>
      <c r="AE310" s="316">
        <v>13.401301999999999</v>
      </c>
      <c r="AF310" s="282">
        <v>147.64178315999999</v>
      </c>
      <c r="AG310" s="317">
        <v>1150.2140989</v>
      </c>
      <c r="AH310" s="282">
        <v>480.65440108000001</v>
      </c>
      <c r="AI310" s="317">
        <v>467.23658508</v>
      </c>
      <c r="AJ310" s="380">
        <v>137</v>
      </c>
    </row>
    <row r="311" spans="1:36" s="48" customFormat="1" x14ac:dyDescent="0.2">
      <c r="A311" s="318" t="s">
        <v>1228</v>
      </c>
      <c r="B311" s="313" t="s">
        <v>3604</v>
      </c>
      <c r="C311" s="378">
        <v>1.3979919042</v>
      </c>
      <c r="D311" s="314">
        <v>2040</v>
      </c>
      <c r="E311" s="379">
        <v>2.39</v>
      </c>
      <c r="F311" s="315">
        <v>6699.5533111000004</v>
      </c>
      <c r="G311" s="282">
        <v>5153.2694259999998</v>
      </c>
      <c r="H311" s="316">
        <v>1546.2838850999999</v>
      </c>
      <c r="I311" s="315">
        <v>637.83032400000002</v>
      </c>
      <c r="J311" s="316">
        <v>40.360948</v>
      </c>
      <c r="K311" s="315">
        <v>778.555161</v>
      </c>
      <c r="L311" s="316">
        <v>58.883436000000003</v>
      </c>
      <c r="M311" s="282">
        <v>319.91794922000003</v>
      </c>
      <c r="N311" s="315">
        <v>206.845001</v>
      </c>
      <c r="O311" s="316">
        <v>38.379100999999999</v>
      </c>
      <c r="P311" s="315">
        <v>246.34307100000001</v>
      </c>
      <c r="Q311" s="316">
        <v>41.011647000000004</v>
      </c>
      <c r="R311" s="315">
        <v>59.415326999999998</v>
      </c>
      <c r="S311" s="316">
        <v>37.400278999999998</v>
      </c>
      <c r="T311" s="315">
        <v>92.879706999999996</v>
      </c>
      <c r="U311" s="316">
        <v>7.662649</v>
      </c>
      <c r="V311" s="315">
        <v>87.870529000000005</v>
      </c>
      <c r="W311" s="316">
        <v>20.389478</v>
      </c>
      <c r="X311" s="315">
        <v>2003.879682</v>
      </c>
      <c r="Y311" s="316">
        <v>457.24366800000001</v>
      </c>
      <c r="Z311" s="315">
        <v>7.5476929999999998</v>
      </c>
      <c r="AA311" s="316">
        <v>2.9316339999999999</v>
      </c>
      <c r="AB311" s="315">
        <v>123.90468300000001</v>
      </c>
      <c r="AC311" s="316">
        <v>209.34409500000001</v>
      </c>
      <c r="AD311" s="315">
        <v>55.397801000000001</v>
      </c>
      <c r="AE311" s="316">
        <v>16.255811000000001</v>
      </c>
      <c r="AF311" s="282">
        <v>243.69619949</v>
      </c>
      <c r="AG311" s="317">
        <v>496.31082583</v>
      </c>
      <c r="AH311" s="282">
        <v>182.15631274</v>
      </c>
      <c r="AI311" s="317">
        <v>227.14029959999999</v>
      </c>
      <c r="AJ311" s="380">
        <v>179</v>
      </c>
    </row>
    <row r="312" spans="1:36" s="48" customFormat="1" x14ac:dyDescent="0.2">
      <c r="A312" s="318" t="s">
        <v>1230</v>
      </c>
      <c r="B312" s="313" t="s">
        <v>3605</v>
      </c>
      <c r="C312" s="378">
        <v>2.3219822641999999</v>
      </c>
      <c r="D312" s="314">
        <v>8305</v>
      </c>
      <c r="E312" s="379">
        <v>5.34</v>
      </c>
      <c r="F312" s="315">
        <v>11127.563700000001</v>
      </c>
      <c r="G312" s="282">
        <v>8391.3965623000004</v>
      </c>
      <c r="H312" s="316">
        <v>2736.1671381000001</v>
      </c>
      <c r="I312" s="315">
        <v>1276.645849</v>
      </c>
      <c r="J312" s="316">
        <v>74.684897000000007</v>
      </c>
      <c r="K312" s="315">
        <v>2131.219748</v>
      </c>
      <c r="L312" s="316">
        <v>151.98211699999999</v>
      </c>
      <c r="M312" s="282">
        <v>749.04651311999999</v>
      </c>
      <c r="N312" s="315">
        <v>676.38012900000001</v>
      </c>
      <c r="O312" s="316">
        <v>92.639101999999994</v>
      </c>
      <c r="P312" s="315">
        <v>235.33203800000001</v>
      </c>
      <c r="Q312" s="316">
        <v>41.322513999999998</v>
      </c>
      <c r="R312" s="315">
        <v>282.32112999999998</v>
      </c>
      <c r="S312" s="316">
        <v>115.24864100000001</v>
      </c>
      <c r="T312" s="315">
        <v>417.39685300000002</v>
      </c>
      <c r="U312" s="316">
        <v>33.671011999999997</v>
      </c>
      <c r="V312" s="315">
        <v>444.11471999999998</v>
      </c>
      <c r="W312" s="316">
        <v>108.463032</v>
      </c>
      <c r="X312" s="315">
        <v>1116.021358</v>
      </c>
      <c r="Y312" s="316">
        <v>268.74431099999998</v>
      </c>
      <c r="Z312" s="315">
        <v>14.513187</v>
      </c>
      <c r="AA312" s="316">
        <v>6.2407909999999998</v>
      </c>
      <c r="AB312" s="315">
        <v>356.88921599999998</v>
      </c>
      <c r="AC312" s="316">
        <v>516.05942600000003</v>
      </c>
      <c r="AD312" s="315">
        <v>218.02248700000001</v>
      </c>
      <c r="AE312" s="316">
        <v>51.598930000000003</v>
      </c>
      <c r="AF312" s="282">
        <v>100.91118954</v>
      </c>
      <c r="AG312" s="317">
        <v>851.30339442000002</v>
      </c>
      <c r="AH312" s="282">
        <v>431.88695295999997</v>
      </c>
      <c r="AI312" s="317">
        <v>364.90416011000002</v>
      </c>
      <c r="AJ312" s="380">
        <v>204</v>
      </c>
    </row>
    <row r="313" spans="1:36" s="48" customFormat="1" x14ac:dyDescent="0.2">
      <c r="A313" s="318" t="s">
        <v>1232</v>
      </c>
      <c r="B313" s="313" t="s">
        <v>3606</v>
      </c>
      <c r="C313" s="378">
        <v>0.53494662790000003</v>
      </c>
      <c r="D313" s="314">
        <v>38748</v>
      </c>
      <c r="E313" s="379">
        <v>1.08</v>
      </c>
      <c r="F313" s="315">
        <v>2563.6081594000002</v>
      </c>
      <c r="G313" s="282">
        <v>1982.1007351000001</v>
      </c>
      <c r="H313" s="316">
        <v>581.50742433999994</v>
      </c>
      <c r="I313" s="315">
        <v>291.05521499999998</v>
      </c>
      <c r="J313" s="316">
        <v>12.446308</v>
      </c>
      <c r="K313" s="315">
        <v>158.264622</v>
      </c>
      <c r="L313" s="316">
        <v>14.223633</v>
      </c>
      <c r="M313" s="282">
        <v>84.163507322000001</v>
      </c>
      <c r="N313" s="315">
        <v>127.12204699999999</v>
      </c>
      <c r="O313" s="316">
        <v>27.261150000000001</v>
      </c>
      <c r="P313" s="315">
        <v>15.057528</v>
      </c>
      <c r="Q313" s="316">
        <v>2.084632</v>
      </c>
      <c r="R313" s="315">
        <v>8.8197080000000003</v>
      </c>
      <c r="S313" s="316">
        <v>7.3903990000000004</v>
      </c>
      <c r="T313" s="315">
        <v>36.745052000000001</v>
      </c>
      <c r="U313" s="316">
        <v>5.131354</v>
      </c>
      <c r="V313" s="315">
        <v>3.1691940000000001</v>
      </c>
      <c r="W313" s="316">
        <v>0.731456</v>
      </c>
      <c r="X313" s="315">
        <v>916.82322899999997</v>
      </c>
      <c r="Y313" s="316">
        <v>224.96580499999999</v>
      </c>
      <c r="Z313" s="315">
        <v>0.80968899999999999</v>
      </c>
      <c r="AA313" s="316">
        <v>0.24601799999999999</v>
      </c>
      <c r="AB313" s="315">
        <v>76.230480999999997</v>
      </c>
      <c r="AC313" s="316">
        <v>58.958174999999997</v>
      </c>
      <c r="AD313" s="315">
        <v>102.309105</v>
      </c>
      <c r="AE313" s="316">
        <v>25.386638999999999</v>
      </c>
      <c r="AF313" s="282">
        <v>26.841747272999999</v>
      </c>
      <c r="AG313" s="317">
        <v>174.93654613000001</v>
      </c>
      <c r="AH313" s="282">
        <v>69.975126239000005</v>
      </c>
      <c r="AI313" s="317">
        <v>92.459792097000005</v>
      </c>
      <c r="AJ313" s="380">
        <v>215</v>
      </c>
    </row>
    <row r="314" spans="1:36" s="48" customFormat="1" x14ac:dyDescent="0.2">
      <c r="A314" s="318" t="s">
        <v>1234</v>
      </c>
      <c r="B314" s="313" t="s">
        <v>3607</v>
      </c>
      <c r="C314" s="378">
        <v>2.3950171393000002</v>
      </c>
      <c r="D314" s="314">
        <v>7094</v>
      </c>
      <c r="E314" s="379">
        <v>6.04</v>
      </c>
      <c r="F314" s="315">
        <v>11477.566471</v>
      </c>
      <c r="G314" s="282">
        <v>8606.9259376000009</v>
      </c>
      <c r="H314" s="316">
        <v>2870.6405331999999</v>
      </c>
      <c r="I314" s="315">
        <v>1427.8351070000001</v>
      </c>
      <c r="J314" s="316">
        <v>80.945734999999999</v>
      </c>
      <c r="K314" s="315">
        <v>2390.9950100000001</v>
      </c>
      <c r="L314" s="316">
        <v>167.383858</v>
      </c>
      <c r="M314" s="282">
        <v>853.54236400000002</v>
      </c>
      <c r="N314" s="315">
        <v>625.60605099999998</v>
      </c>
      <c r="O314" s="316">
        <v>82.301993999999993</v>
      </c>
      <c r="P314" s="315">
        <v>298.58518600000002</v>
      </c>
      <c r="Q314" s="316">
        <v>49.925884000000003</v>
      </c>
      <c r="R314" s="315">
        <v>357.32089999999999</v>
      </c>
      <c r="S314" s="316">
        <v>132.53865300000001</v>
      </c>
      <c r="T314" s="315">
        <v>382.67782499999998</v>
      </c>
      <c r="U314" s="316">
        <v>29.846363</v>
      </c>
      <c r="V314" s="315">
        <v>566.26851899999997</v>
      </c>
      <c r="W314" s="316">
        <v>137.06348199999999</v>
      </c>
      <c r="X314" s="315">
        <v>765.74249299999997</v>
      </c>
      <c r="Y314" s="316">
        <v>184.28392700000001</v>
      </c>
      <c r="Z314" s="315">
        <v>20.664318999999999</v>
      </c>
      <c r="AA314" s="316">
        <v>8.3515920000000001</v>
      </c>
      <c r="AB314" s="315">
        <v>377.52437200000003</v>
      </c>
      <c r="AC314" s="316">
        <v>579.14570100000003</v>
      </c>
      <c r="AD314" s="315">
        <v>152.13442499999999</v>
      </c>
      <c r="AE314" s="316">
        <v>37.082247000000002</v>
      </c>
      <c r="AF314" s="282">
        <v>23.736011798</v>
      </c>
      <c r="AG314" s="317">
        <v>919.26442551000002</v>
      </c>
      <c r="AH314" s="282">
        <v>445.85263033000001</v>
      </c>
      <c r="AI314" s="317">
        <v>380.94739614999997</v>
      </c>
      <c r="AJ314" s="380">
        <v>177</v>
      </c>
    </row>
    <row r="315" spans="1:36" s="48" customFormat="1" x14ac:dyDescent="0.2">
      <c r="A315" s="318" t="s">
        <v>1236</v>
      </c>
      <c r="B315" s="313" t="s">
        <v>3608</v>
      </c>
      <c r="C315" s="378">
        <v>0.85254141189999999</v>
      </c>
      <c r="D315" s="314">
        <v>6703</v>
      </c>
      <c r="E315" s="379">
        <v>2.1</v>
      </c>
      <c r="F315" s="315">
        <v>4085.6078080000002</v>
      </c>
      <c r="G315" s="282">
        <v>3057.8159224000001</v>
      </c>
      <c r="H315" s="316">
        <v>1027.7918855999999</v>
      </c>
      <c r="I315" s="315">
        <v>508.77220599999998</v>
      </c>
      <c r="J315" s="316">
        <v>27.505958</v>
      </c>
      <c r="K315" s="315">
        <v>644.14910599999996</v>
      </c>
      <c r="L315" s="316">
        <v>47.660894999999996</v>
      </c>
      <c r="M315" s="282">
        <v>285.30931321999998</v>
      </c>
      <c r="N315" s="315">
        <v>202.726259</v>
      </c>
      <c r="O315" s="316">
        <v>32.715533000000001</v>
      </c>
      <c r="P315" s="315">
        <v>87.065398999999999</v>
      </c>
      <c r="Q315" s="316">
        <v>14.960471999999999</v>
      </c>
      <c r="R315" s="315">
        <v>61.145290000000003</v>
      </c>
      <c r="S315" s="316">
        <v>30.508265999999999</v>
      </c>
      <c r="T315" s="315">
        <v>95.649041999999994</v>
      </c>
      <c r="U315" s="316">
        <v>9.3123090000000008</v>
      </c>
      <c r="V315" s="315">
        <v>33.796751</v>
      </c>
      <c r="W315" s="316">
        <v>8.2042009999999994</v>
      </c>
      <c r="X315" s="315">
        <v>692.85276199999998</v>
      </c>
      <c r="Y315" s="316">
        <v>166.42741899999999</v>
      </c>
      <c r="Z315" s="315">
        <v>11.681839999999999</v>
      </c>
      <c r="AA315" s="316">
        <v>4.9990449999999997</v>
      </c>
      <c r="AB315" s="315">
        <v>133.463371</v>
      </c>
      <c r="AC315" s="316">
        <v>186.60950700000001</v>
      </c>
      <c r="AD315" s="315">
        <v>135.86747399999999</v>
      </c>
      <c r="AE315" s="316">
        <v>35.954563999999998</v>
      </c>
      <c r="AF315" s="282">
        <v>11.801987749</v>
      </c>
      <c r="AG315" s="317">
        <v>326.20567740000001</v>
      </c>
      <c r="AH315" s="282">
        <v>134.38950009000001</v>
      </c>
      <c r="AI315" s="317">
        <v>155.87365879000001</v>
      </c>
      <c r="AJ315" s="380">
        <v>203</v>
      </c>
    </row>
    <row r="316" spans="1:36" s="48" customFormat="1" x14ac:dyDescent="0.2">
      <c r="A316" s="318" t="s">
        <v>1238</v>
      </c>
      <c r="B316" s="313" t="s">
        <v>3609</v>
      </c>
      <c r="C316" s="378">
        <v>0.39880146630000002</v>
      </c>
      <c r="D316" s="314">
        <v>40916</v>
      </c>
      <c r="E316" s="379">
        <v>1.1000000000000001</v>
      </c>
      <c r="F316" s="315">
        <v>1911.1639173999999</v>
      </c>
      <c r="G316" s="282">
        <v>1455.7170467000001</v>
      </c>
      <c r="H316" s="316">
        <v>455.44687069000003</v>
      </c>
      <c r="I316" s="315">
        <v>216.18613300000001</v>
      </c>
      <c r="J316" s="316">
        <v>9.1213139999999999</v>
      </c>
      <c r="K316" s="315">
        <v>138.17904100000001</v>
      </c>
      <c r="L316" s="316">
        <v>11.817204</v>
      </c>
      <c r="M316" s="282">
        <v>86.789158315999998</v>
      </c>
      <c r="N316" s="315">
        <v>97.655259000000001</v>
      </c>
      <c r="O316" s="316">
        <v>25.553039999999999</v>
      </c>
      <c r="P316" s="315">
        <v>19.910001999999999</v>
      </c>
      <c r="Q316" s="316">
        <v>3.5893549999999999</v>
      </c>
      <c r="R316" s="315">
        <v>10.766616000000001</v>
      </c>
      <c r="S316" s="316">
        <v>7.3885259999999997</v>
      </c>
      <c r="T316" s="315">
        <v>21.866662999999999</v>
      </c>
      <c r="U316" s="316">
        <v>2.5496919999999998</v>
      </c>
      <c r="V316" s="315">
        <v>2.0002439999999999</v>
      </c>
      <c r="W316" s="316">
        <v>0.45042399999999999</v>
      </c>
      <c r="X316" s="315">
        <v>577.94929100000002</v>
      </c>
      <c r="Y316" s="316">
        <v>138.44781800000001</v>
      </c>
      <c r="Z316" s="315">
        <v>2.3670230000000001</v>
      </c>
      <c r="AA316" s="316">
        <v>1.041979</v>
      </c>
      <c r="AB316" s="315">
        <v>54.823022000000002</v>
      </c>
      <c r="AC316" s="316">
        <v>57.081814999999999</v>
      </c>
      <c r="AD316" s="315">
        <v>112.5885</v>
      </c>
      <c r="AE316" s="316">
        <v>30.930969999999999</v>
      </c>
      <c r="AF316" s="282">
        <v>6.9956429805999996</v>
      </c>
      <c r="AG316" s="317">
        <v>145.83923634000001</v>
      </c>
      <c r="AH316" s="282">
        <v>50.224596593000001</v>
      </c>
      <c r="AI316" s="317">
        <v>79.051351791000002</v>
      </c>
      <c r="AJ316" s="380">
        <v>218</v>
      </c>
    </row>
    <row r="317" spans="1:36" s="48" customFormat="1" x14ac:dyDescent="0.2">
      <c r="A317" s="318" t="s">
        <v>1240</v>
      </c>
      <c r="B317" s="313" t="s">
        <v>3610</v>
      </c>
      <c r="C317" s="378">
        <v>1.5141048286000001</v>
      </c>
      <c r="D317" s="314">
        <v>9454</v>
      </c>
      <c r="E317" s="379">
        <v>4.01</v>
      </c>
      <c r="F317" s="315">
        <v>7255.9976831000004</v>
      </c>
      <c r="G317" s="282">
        <v>5474.1373817000003</v>
      </c>
      <c r="H317" s="316">
        <v>1781.8603014</v>
      </c>
      <c r="I317" s="315">
        <v>914.10987799999998</v>
      </c>
      <c r="J317" s="316">
        <v>49.697943000000002</v>
      </c>
      <c r="K317" s="315">
        <v>1473.003271</v>
      </c>
      <c r="L317" s="316">
        <v>104.726934</v>
      </c>
      <c r="M317" s="282">
        <v>520.77980058000003</v>
      </c>
      <c r="N317" s="315">
        <v>375.06049899999999</v>
      </c>
      <c r="O317" s="316">
        <v>61.073439999999998</v>
      </c>
      <c r="P317" s="315">
        <v>167.881</v>
      </c>
      <c r="Q317" s="316">
        <v>28.559996999999999</v>
      </c>
      <c r="R317" s="315">
        <v>124.74820800000001</v>
      </c>
      <c r="S317" s="316">
        <v>60.609184999999997</v>
      </c>
      <c r="T317" s="315">
        <v>314.26961499999999</v>
      </c>
      <c r="U317" s="316">
        <v>23.496417000000001</v>
      </c>
      <c r="V317" s="315">
        <v>144.32814999999999</v>
      </c>
      <c r="W317" s="316">
        <v>34.839436999999997</v>
      </c>
      <c r="X317" s="315">
        <v>770.819749</v>
      </c>
      <c r="Y317" s="316">
        <v>190.49588199999999</v>
      </c>
      <c r="Z317" s="315">
        <v>10.499143</v>
      </c>
      <c r="AA317" s="316">
        <v>4.5206369999999998</v>
      </c>
      <c r="AB317" s="315">
        <v>234.297832</v>
      </c>
      <c r="AC317" s="316">
        <v>354.50997100000001</v>
      </c>
      <c r="AD317" s="315">
        <v>155.0018</v>
      </c>
      <c r="AE317" s="316">
        <v>37.745144000000003</v>
      </c>
      <c r="AF317" s="282">
        <v>15.751113578</v>
      </c>
      <c r="AG317" s="317">
        <v>588.63618135000002</v>
      </c>
      <c r="AH317" s="282">
        <v>260.11497600000001</v>
      </c>
      <c r="AI317" s="317">
        <v>236.42148</v>
      </c>
      <c r="AJ317" s="380">
        <v>205</v>
      </c>
    </row>
    <row r="318" spans="1:36" s="48" customFormat="1" x14ac:dyDescent="0.2">
      <c r="A318" s="318" t="s">
        <v>1242</v>
      </c>
      <c r="B318" s="313" t="s">
        <v>3611</v>
      </c>
      <c r="C318" s="378">
        <v>0.44841691719999999</v>
      </c>
      <c r="D318" s="314">
        <v>82080</v>
      </c>
      <c r="E318" s="379">
        <v>1.07</v>
      </c>
      <c r="F318" s="315">
        <v>2148.9345065000002</v>
      </c>
      <c r="G318" s="282">
        <v>1658.5654446000001</v>
      </c>
      <c r="H318" s="316">
        <v>490.36906190000002</v>
      </c>
      <c r="I318" s="315">
        <v>247.78328500000001</v>
      </c>
      <c r="J318" s="316">
        <v>10.9129</v>
      </c>
      <c r="K318" s="315">
        <v>140.35416699999999</v>
      </c>
      <c r="L318" s="316">
        <v>12.165991999999999</v>
      </c>
      <c r="M318" s="282">
        <v>74.337071254999998</v>
      </c>
      <c r="N318" s="315">
        <v>75.566086999999996</v>
      </c>
      <c r="O318" s="316">
        <v>18.425756</v>
      </c>
      <c r="P318" s="315">
        <v>13.817767</v>
      </c>
      <c r="Q318" s="316">
        <v>1.8531530000000001</v>
      </c>
      <c r="R318" s="315">
        <v>6.4554470000000004</v>
      </c>
      <c r="S318" s="316">
        <v>5.0145530000000003</v>
      </c>
      <c r="T318" s="315">
        <v>28.274614</v>
      </c>
      <c r="U318" s="316">
        <v>3.6713710000000002</v>
      </c>
      <c r="V318" s="315">
        <v>1.5209250000000001</v>
      </c>
      <c r="W318" s="316">
        <v>0.18640599999999999</v>
      </c>
      <c r="X318" s="315">
        <v>761.78008599999998</v>
      </c>
      <c r="Y318" s="316">
        <v>188.46554699999999</v>
      </c>
      <c r="Z318" s="315">
        <v>0.45669599999999999</v>
      </c>
      <c r="AA318" s="316">
        <v>0.21148500000000001</v>
      </c>
      <c r="AB318" s="315">
        <v>65.494861</v>
      </c>
      <c r="AC318" s="316">
        <v>52.262464999999999</v>
      </c>
      <c r="AD318" s="315">
        <v>105.939162</v>
      </c>
      <c r="AE318" s="316">
        <v>26.354234000000002</v>
      </c>
      <c r="AF318" s="282">
        <v>9.3780014788999999</v>
      </c>
      <c r="AG318" s="317">
        <v>160.71537599999999</v>
      </c>
      <c r="AH318" s="282">
        <v>57.926377101999996</v>
      </c>
      <c r="AI318" s="317">
        <v>79.610723376999999</v>
      </c>
      <c r="AJ318" s="380">
        <v>223</v>
      </c>
    </row>
    <row r="319" spans="1:36" s="48" customFormat="1" x14ac:dyDescent="0.2">
      <c r="A319" s="318" t="s">
        <v>1244</v>
      </c>
      <c r="B319" s="313" t="s">
        <v>3612</v>
      </c>
      <c r="C319" s="378">
        <v>2.0832343232000001</v>
      </c>
      <c r="D319" s="314">
        <v>3617</v>
      </c>
      <c r="E319" s="379">
        <v>6.5</v>
      </c>
      <c r="F319" s="315">
        <v>9983.4193362000005</v>
      </c>
      <c r="G319" s="282">
        <v>7337.6703613999998</v>
      </c>
      <c r="H319" s="316">
        <v>2645.7489749000001</v>
      </c>
      <c r="I319" s="315">
        <v>1299.9495959999999</v>
      </c>
      <c r="J319" s="316">
        <v>70.920351999999994</v>
      </c>
      <c r="K319" s="315">
        <v>2524.744604</v>
      </c>
      <c r="L319" s="316">
        <v>203.958246</v>
      </c>
      <c r="M319" s="282">
        <v>941.87100812999995</v>
      </c>
      <c r="N319" s="315">
        <v>370.27194600000001</v>
      </c>
      <c r="O319" s="316">
        <v>60.558759000000002</v>
      </c>
      <c r="P319" s="315">
        <v>364.10103400000003</v>
      </c>
      <c r="Q319" s="316">
        <v>59.100485999999997</v>
      </c>
      <c r="R319" s="315">
        <v>473.77049199999999</v>
      </c>
      <c r="S319" s="316">
        <v>142.778447</v>
      </c>
      <c r="T319" s="315">
        <v>406.17413800000003</v>
      </c>
      <c r="U319" s="316">
        <v>37.012979999999999</v>
      </c>
      <c r="V319" s="315">
        <v>108.888955</v>
      </c>
      <c r="W319" s="316">
        <v>23.262561999999999</v>
      </c>
      <c r="X319" s="315">
        <v>146.18850499999999</v>
      </c>
      <c r="Y319" s="316">
        <v>32.146366</v>
      </c>
      <c r="Z319" s="315">
        <v>13.719203</v>
      </c>
      <c r="AA319" s="316">
        <v>5.8173199999999996</v>
      </c>
      <c r="AB319" s="315">
        <v>381.00538899999998</v>
      </c>
      <c r="AC319" s="316">
        <v>620.46023300000002</v>
      </c>
      <c r="AD319" s="315">
        <v>74.732348999999999</v>
      </c>
      <c r="AE319" s="316">
        <v>9.0870639999999998</v>
      </c>
      <c r="AF319" s="282">
        <v>18.095429608</v>
      </c>
      <c r="AG319" s="317">
        <v>867.27713649999998</v>
      </c>
      <c r="AH319" s="282">
        <v>406.56457379</v>
      </c>
      <c r="AI319" s="317">
        <v>320.96216139000001</v>
      </c>
      <c r="AJ319" s="380">
        <v>232</v>
      </c>
    </row>
    <row r="320" spans="1:36" s="48" customFormat="1" x14ac:dyDescent="0.2">
      <c r="A320" s="318" t="s">
        <v>1246</v>
      </c>
      <c r="B320" s="313" t="s">
        <v>3613</v>
      </c>
      <c r="C320" s="378">
        <v>0.68844876109999997</v>
      </c>
      <c r="D320" s="314">
        <v>4368</v>
      </c>
      <c r="E320" s="379">
        <v>2.21</v>
      </c>
      <c r="F320" s="315">
        <v>3299.2316786000001</v>
      </c>
      <c r="G320" s="282">
        <v>2571.4680954</v>
      </c>
      <c r="H320" s="316">
        <v>727.76358327000003</v>
      </c>
      <c r="I320" s="315">
        <v>434.00117499999999</v>
      </c>
      <c r="J320" s="316">
        <v>19.026312999999998</v>
      </c>
      <c r="K320" s="315">
        <v>662.21345199999996</v>
      </c>
      <c r="L320" s="316">
        <v>55.106596000000003</v>
      </c>
      <c r="M320" s="282">
        <v>287.25706348</v>
      </c>
      <c r="N320" s="315">
        <v>101.93879699999999</v>
      </c>
      <c r="O320" s="316">
        <v>17.140051</v>
      </c>
      <c r="P320" s="315">
        <v>179.222139</v>
      </c>
      <c r="Q320" s="316">
        <v>31.246327999999998</v>
      </c>
      <c r="R320" s="315">
        <v>76.113861</v>
      </c>
      <c r="S320" s="316">
        <v>29.733162</v>
      </c>
      <c r="T320" s="315">
        <v>400.51786099999998</v>
      </c>
      <c r="U320" s="316">
        <v>22.086387999999999</v>
      </c>
      <c r="V320" s="315">
        <v>10.811790999999999</v>
      </c>
      <c r="W320" s="316">
        <v>2.283261</v>
      </c>
      <c r="X320" s="315">
        <v>89.502762000000004</v>
      </c>
      <c r="Y320" s="316">
        <v>20.737977999999998</v>
      </c>
      <c r="Z320" s="315">
        <v>9.8067860000000007</v>
      </c>
      <c r="AA320" s="316">
        <v>2.9443100000000002</v>
      </c>
      <c r="AB320" s="315">
        <v>143.322935</v>
      </c>
      <c r="AC320" s="316">
        <v>171.76700700000001</v>
      </c>
      <c r="AD320" s="315">
        <v>43.085075000000003</v>
      </c>
      <c r="AE320" s="316">
        <v>2.4443419999999998</v>
      </c>
      <c r="AF320" s="282">
        <v>12.694510375</v>
      </c>
      <c r="AG320" s="317">
        <v>306.30657795000002</v>
      </c>
      <c r="AH320" s="282">
        <v>84.575899217</v>
      </c>
      <c r="AI320" s="317">
        <v>83.345257673000006</v>
      </c>
      <c r="AJ320" s="380">
        <v>235</v>
      </c>
    </row>
    <row r="321" spans="1:36" s="48" customFormat="1" x14ac:dyDescent="0.2">
      <c r="A321" s="318" t="s">
        <v>1248</v>
      </c>
      <c r="B321" s="313" t="s">
        <v>3614</v>
      </c>
      <c r="C321" s="378">
        <v>1.2005065526000001</v>
      </c>
      <c r="D321" s="314">
        <v>5638</v>
      </c>
      <c r="E321" s="379">
        <v>3.96</v>
      </c>
      <c r="F321" s="315">
        <v>5753.1503764999998</v>
      </c>
      <c r="G321" s="282">
        <v>4271.1671446999999</v>
      </c>
      <c r="H321" s="316">
        <v>1481.9832318000001</v>
      </c>
      <c r="I321" s="315">
        <v>836.42709600000001</v>
      </c>
      <c r="J321" s="316">
        <v>42.702469000000001</v>
      </c>
      <c r="K321" s="315">
        <v>1423.625867</v>
      </c>
      <c r="L321" s="316">
        <v>102.13713</v>
      </c>
      <c r="M321" s="282">
        <v>537.72886187999995</v>
      </c>
      <c r="N321" s="315">
        <v>411.75931800000001</v>
      </c>
      <c r="O321" s="316">
        <v>45.132036999999997</v>
      </c>
      <c r="P321" s="315">
        <v>155.02146099999999</v>
      </c>
      <c r="Q321" s="316">
        <v>25.425173000000001</v>
      </c>
      <c r="R321" s="315">
        <v>153.30694199999999</v>
      </c>
      <c r="S321" s="316">
        <v>64.183572999999996</v>
      </c>
      <c r="T321" s="315">
        <v>161.57132300000001</v>
      </c>
      <c r="U321" s="316">
        <v>14.423508999999999</v>
      </c>
      <c r="V321" s="315">
        <v>209.541068</v>
      </c>
      <c r="W321" s="316">
        <v>50.499429999999997</v>
      </c>
      <c r="X321" s="315">
        <v>29.765779999999999</v>
      </c>
      <c r="Y321" s="316">
        <v>8.0495959999999993</v>
      </c>
      <c r="Z321" s="315">
        <v>29.772808999999999</v>
      </c>
      <c r="AA321" s="316">
        <v>11.032061000000001</v>
      </c>
      <c r="AB321" s="315">
        <v>221.86558299999999</v>
      </c>
      <c r="AC321" s="316">
        <v>348.902492</v>
      </c>
      <c r="AD321" s="315">
        <v>10.031272</v>
      </c>
      <c r="AE321" s="316">
        <v>2.6765750000000001</v>
      </c>
      <c r="AF321" s="282">
        <v>3.8139143709000001</v>
      </c>
      <c r="AG321" s="317">
        <v>474.89625484999999</v>
      </c>
      <c r="AH321" s="282">
        <v>201.43848177000001</v>
      </c>
      <c r="AI321" s="317">
        <v>177.42030056999999</v>
      </c>
      <c r="AJ321" s="380">
        <v>240</v>
      </c>
    </row>
    <row r="322" spans="1:36" s="48" customFormat="1" x14ac:dyDescent="0.2">
      <c r="A322" s="318" t="s">
        <v>1250</v>
      </c>
      <c r="B322" s="313" t="s">
        <v>3615</v>
      </c>
      <c r="C322" s="378">
        <v>0.4018698819</v>
      </c>
      <c r="D322" s="314">
        <v>8516</v>
      </c>
      <c r="E322" s="379">
        <v>1.64</v>
      </c>
      <c r="F322" s="315">
        <v>1925.8685902</v>
      </c>
      <c r="G322" s="282">
        <v>1418.8975898000001</v>
      </c>
      <c r="H322" s="316">
        <v>506.97100042</v>
      </c>
      <c r="I322" s="315">
        <v>347.64890200000002</v>
      </c>
      <c r="J322" s="316">
        <v>17.744872999999998</v>
      </c>
      <c r="K322" s="315">
        <v>442.54579899999999</v>
      </c>
      <c r="L322" s="316">
        <v>32.397387000000002</v>
      </c>
      <c r="M322" s="282">
        <v>211.13924208</v>
      </c>
      <c r="N322" s="315">
        <v>103.842161</v>
      </c>
      <c r="O322" s="316">
        <v>12.20782</v>
      </c>
      <c r="P322" s="315">
        <v>47.475136999999997</v>
      </c>
      <c r="Q322" s="316">
        <v>7.398568</v>
      </c>
      <c r="R322" s="315">
        <v>28.118922999999999</v>
      </c>
      <c r="S322" s="316">
        <v>17.627939999999999</v>
      </c>
      <c r="T322" s="315">
        <v>42.260483000000001</v>
      </c>
      <c r="U322" s="316">
        <v>4.9836289999999996</v>
      </c>
      <c r="V322" s="315">
        <v>15.791414</v>
      </c>
      <c r="W322" s="316">
        <v>4.245158</v>
      </c>
      <c r="X322" s="315">
        <v>25.217872</v>
      </c>
      <c r="Y322" s="316">
        <v>6.5760909999999999</v>
      </c>
      <c r="Z322" s="315">
        <v>43.029636000000004</v>
      </c>
      <c r="AA322" s="316">
        <v>13.761295</v>
      </c>
      <c r="AB322" s="315">
        <v>93.650429000000003</v>
      </c>
      <c r="AC322" s="316">
        <v>125.42174799999999</v>
      </c>
      <c r="AD322" s="315">
        <v>4.3346390000000001</v>
      </c>
      <c r="AE322" s="316">
        <v>1.125432</v>
      </c>
      <c r="AF322" s="282">
        <v>1.6870915662999999</v>
      </c>
      <c r="AG322" s="317">
        <v>156.35357830999999</v>
      </c>
      <c r="AH322" s="282">
        <v>58.859455844000003</v>
      </c>
      <c r="AI322" s="317">
        <v>60.423884080000001</v>
      </c>
      <c r="AJ322" s="380">
        <v>281</v>
      </c>
    </row>
    <row r="323" spans="1:36" s="48" customFormat="1" x14ac:dyDescent="0.2">
      <c r="A323" s="318" t="s">
        <v>1252</v>
      </c>
      <c r="B323" s="313" t="s">
        <v>3616</v>
      </c>
      <c r="C323" s="378">
        <v>1.3498710419</v>
      </c>
      <c r="D323" s="314">
        <v>2004</v>
      </c>
      <c r="E323" s="379">
        <v>4.1500000000000004</v>
      </c>
      <c r="F323" s="315">
        <v>6468.9451931000003</v>
      </c>
      <c r="G323" s="282">
        <v>4880.6473692</v>
      </c>
      <c r="H323" s="316">
        <v>1588.2978238000001</v>
      </c>
      <c r="I323" s="315">
        <v>979.63705600000003</v>
      </c>
      <c r="J323" s="316">
        <v>56.101691000000002</v>
      </c>
      <c r="K323" s="315">
        <v>1579.640574</v>
      </c>
      <c r="L323" s="316">
        <v>110.76896600000001</v>
      </c>
      <c r="M323" s="282">
        <v>613.17169062999994</v>
      </c>
      <c r="N323" s="315">
        <v>295.53172599999999</v>
      </c>
      <c r="O323" s="316">
        <v>51.244658000000001</v>
      </c>
      <c r="P323" s="315">
        <v>166.399855</v>
      </c>
      <c r="Q323" s="316">
        <v>29.319673000000002</v>
      </c>
      <c r="R323" s="315">
        <v>149.15682200000001</v>
      </c>
      <c r="S323" s="316">
        <v>67.167736000000005</v>
      </c>
      <c r="T323" s="315">
        <v>571.73240099999998</v>
      </c>
      <c r="U323" s="316">
        <v>37.826965000000001</v>
      </c>
      <c r="V323" s="315">
        <v>82.823262</v>
      </c>
      <c r="W323" s="316">
        <v>24.255500000000001</v>
      </c>
      <c r="X323" s="315">
        <v>44.681209000000003</v>
      </c>
      <c r="Y323" s="316">
        <v>12.76667</v>
      </c>
      <c r="Z323" s="315">
        <v>21.196639999999999</v>
      </c>
      <c r="AA323" s="316">
        <v>8.1877700000000004</v>
      </c>
      <c r="AB323" s="315">
        <v>254.15473</v>
      </c>
      <c r="AC323" s="316">
        <v>385.427638</v>
      </c>
      <c r="AD323" s="315">
        <v>13.583375999999999</v>
      </c>
      <c r="AE323" s="316">
        <v>3.0911580000000001</v>
      </c>
      <c r="AF323" s="282">
        <v>7.0884917120999997</v>
      </c>
      <c r="AG323" s="317">
        <v>502.60499336999999</v>
      </c>
      <c r="AH323" s="282">
        <v>213.24953101</v>
      </c>
      <c r="AI323" s="317">
        <v>188.13441048999999</v>
      </c>
      <c r="AJ323" s="380">
        <v>178</v>
      </c>
    </row>
    <row r="324" spans="1:36" s="48" customFormat="1" x14ac:dyDescent="0.2">
      <c r="A324" s="318" t="s">
        <v>1254</v>
      </c>
      <c r="B324" s="313" t="s">
        <v>3617</v>
      </c>
      <c r="C324" s="378">
        <v>0.40455257439999998</v>
      </c>
      <c r="D324" s="314">
        <v>23673</v>
      </c>
      <c r="E324" s="379">
        <v>1.1100000000000001</v>
      </c>
      <c r="F324" s="315">
        <v>1938.7247745</v>
      </c>
      <c r="G324" s="282">
        <v>1687.9371223999999</v>
      </c>
      <c r="H324" s="316">
        <v>250.78765211999999</v>
      </c>
      <c r="I324" s="315">
        <v>134.049826</v>
      </c>
      <c r="J324" s="316">
        <v>7.0347819999999999</v>
      </c>
      <c r="K324" s="315">
        <v>175.10709</v>
      </c>
      <c r="L324" s="316">
        <v>14.331302000000001</v>
      </c>
      <c r="M324" s="282">
        <v>86.306993152999993</v>
      </c>
      <c r="N324" s="315">
        <v>48.368347</v>
      </c>
      <c r="O324" s="316">
        <v>7.2613640000000004</v>
      </c>
      <c r="P324" s="315">
        <v>12.055331000000001</v>
      </c>
      <c r="Q324" s="316">
        <v>1.9036569999999999</v>
      </c>
      <c r="R324" s="315">
        <v>16.706724000000001</v>
      </c>
      <c r="S324" s="316">
        <v>8.9591189999999994</v>
      </c>
      <c r="T324" s="315">
        <v>1106.7575409999999</v>
      </c>
      <c r="U324" s="316">
        <v>36.781063000000003</v>
      </c>
      <c r="V324" s="315">
        <v>0.23411000000000001</v>
      </c>
      <c r="W324" s="316">
        <v>7.0787000000000003E-2</v>
      </c>
      <c r="X324" s="315">
        <v>23.063559999999999</v>
      </c>
      <c r="Y324" s="316">
        <v>7.6794710000000004</v>
      </c>
      <c r="Z324" s="315">
        <v>3.3012359999999998</v>
      </c>
      <c r="AA324" s="316">
        <v>0.99753999999999998</v>
      </c>
      <c r="AB324" s="315">
        <v>46.220804999999999</v>
      </c>
      <c r="AC324" s="316">
        <v>52.627867999999999</v>
      </c>
      <c r="AD324" s="315">
        <v>15.039666</v>
      </c>
      <c r="AE324" s="316">
        <v>3.1189770000000001</v>
      </c>
      <c r="AF324" s="282">
        <v>0.97066723210000005</v>
      </c>
      <c r="AG324" s="317">
        <v>78.952578708000004</v>
      </c>
      <c r="AH324" s="282">
        <v>21.383519276000001</v>
      </c>
      <c r="AI324" s="317">
        <v>29.440850318999999</v>
      </c>
      <c r="AJ324" s="380">
        <v>225</v>
      </c>
    </row>
    <row r="325" spans="1:36" s="48" customFormat="1" x14ac:dyDescent="0.2">
      <c r="A325" s="318" t="s">
        <v>1256</v>
      </c>
      <c r="B325" s="313" t="s">
        <v>3618</v>
      </c>
      <c r="C325" s="378">
        <v>1.7147208482</v>
      </c>
      <c r="D325" s="314">
        <v>5030</v>
      </c>
      <c r="E325" s="379">
        <v>5.54</v>
      </c>
      <c r="F325" s="315">
        <v>8217.4036214999996</v>
      </c>
      <c r="G325" s="282">
        <v>6113.9118977999997</v>
      </c>
      <c r="H325" s="316">
        <v>2103.4917236000001</v>
      </c>
      <c r="I325" s="315">
        <v>1239.9808829999999</v>
      </c>
      <c r="J325" s="316">
        <v>59.126019999999997</v>
      </c>
      <c r="K325" s="315">
        <v>2185.5051269999999</v>
      </c>
      <c r="L325" s="316">
        <v>156.59148200000001</v>
      </c>
      <c r="M325" s="282">
        <v>768.15127885000004</v>
      </c>
      <c r="N325" s="315">
        <v>241.86465200000001</v>
      </c>
      <c r="O325" s="316">
        <v>42.327463000000002</v>
      </c>
      <c r="P325" s="315">
        <v>301.822339</v>
      </c>
      <c r="Q325" s="316">
        <v>50.525728999999998</v>
      </c>
      <c r="R325" s="315">
        <v>259.034019</v>
      </c>
      <c r="S325" s="316">
        <v>100.09884099999999</v>
      </c>
      <c r="T325" s="315">
        <v>296.66785800000002</v>
      </c>
      <c r="U325" s="316">
        <v>24.220611999999999</v>
      </c>
      <c r="V325" s="315">
        <v>249.53898799999999</v>
      </c>
      <c r="W325" s="316">
        <v>59.394401999999999</v>
      </c>
      <c r="X325" s="315">
        <v>70.226939999999999</v>
      </c>
      <c r="Y325" s="316">
        <v>14.348814000000001</v>
      </c>
      <c r="Z325" s="315">
        <v>27.801521000000001</v>
      </c>
      <c r="AA325" s="316">
        <v>10.966881000000001</v>
      </c>
      <c r="AB325" s="315">
        <v>327.586817</v>
      </c>
      <c r="AC325" s="316">
        <v>491.51421900000003</v>
      </c>
      <c r="AD325" s="315">
        <v>8.0082640000000005</v>
      </c>
      <c r="AE325" s="316">
        <v>1.8980630000000001</v>
      </c>
      <c r="AF325" s="282">
        <v>7.6802843912999998</v>
      </c>
      <c r="AG325" s="317">
        <v>665.59310311000002</v>
      </c>
      <c r="AH325" s="282">
        <v>305.20750285000003</v>
      </c>
      <c r="AI325" s="317">
        <v>251.72151724</v>
      </c>
      <c r="AJ325" s="380">
        <v>234</v>
      </c>
    </row>
    <row r="326" spans="1:36" s="48" customFormat="1" x14ac:dyDescent="0.2">
      <c r="A326" s="318" t="s">
        <v>1258</v>
      </c>
      <c r="B326" s="313" t="s">
        <v>3619</v>
      </c>
      <c r="C326" s="378">
        <v>0.66836555600000003</v>
      </c>
      <c r="D326" s="314">
        <v>10775</v>
      </c>
      <c r="E326" s="379">
        <v>2.44</v>
      </c>
      <c r="F326" s="315">
        <v>3202.9875568000002</v>
      </c>
      <c r="G326" s="282">
        <v>2344.2007880000001</v>
      </c>
      <c r="H326" s="316">
        <v>858.78676883000003</v>
      </c>
      <c r="I326" s="315">
        <v>581.261933</v>
      </c>
      <c r="J326" s="316">
        <v>28.590239</v>
      </c>
      <c r="K326" s="315">
        <v>834.92316400000004</v>
      </c>
      <c r="L326" s="316">
        <v>61.611832999999997</v>
      </c>
      <c r="M326" s="282">
        <v>338.53699465</v>
      </c>
      <c r="N326" s="315">
        <v>67.179580000000001</v>
      </c>
      <c r="O326" s="316">
        <v>11.942586</v>
      </c>
      <c r="P326" s="315">
        <v>157.872837</v>
      </c>
      <c r="Q326" s="316">
        <v>26.269788999999999</v>
      </c>
      <c r="R326" s="315">
        <v>44.872115000000001</v>
      </c>
      <c r="S326" s="316">
        <v>27.002236</v>
      </c>
      <c r="T326" s="315">
        <v>75.187084999999996</v>
      </c>
      <c r="U326" s="316">
        <v>7.0164479999999996</v>
      </c>
      <c r="V326" s="315">
        <v>11.752772</v>
      </c>
      <c r="W326" s="316">
        <v>2.8844590000000001</v>
      </c>
      <c r="X326" s="315">
        <v>28.121251000000001</v>
      </c>
      <c r="Y326" s="316">
        <v>7.738035</v>
      </c>
      <c r="Z326" s="315">
        <v>35.587367999999998</v>
      </c>
      <c r="AA326" s="316">
        <v>12.403942000000001</v>
      </c>
      <c r="AB326" s="315">
        <v>144.33782600000001</v>
      </c>
      <c r="AC326" s="316">
        <v>214.59269599999999</v>
      </c>
      <c r="AD326" s="315">
        <v>7.3084569999999998</v>
      </c>
      <c r="AE326" s="316">
        <v>0.78984500000000002</v>
      </c>
      <c r="AF326" s="282">
        <v>2.2142586837999998</v>
      </c>
      <c r="AG326" s="317">
        <v>260.14797926</v>
      </c>
      <c r="AH326" s="282">
        <v>110.89217548000001</v>
      </c>
      <c r="AI326" s="317">
        <v>101.94965458</v>
      </c>
      <c r="AJ326" s="380">
        <v>275</v>
      </c>
    </row>
    <row r="327" spans="1:36" s="48" customFormat="1" x14ac:dyDescent="0.2">
      <c r="A327" s="318" t="s">
        <v>1260</v>
      </c>
      <c r="B327" s="313" t="s">
        <v>3620</v>
      </c>
      <c r="C327" s="378">
        <v>0.55761073800000005</v>
      </c>
      <c r="D327" s="314">
        <v>18322</v>
      </c>
      <c r="E327" s="379">
        <v>2.04</v>
      </c>
      <c r="F327" s="315">
        <v>2672.2206722999999</v>
      </c>
      <c r="G327" s="282">
        <v>1977.8566301000001</v>
      </c>
      <c r="H327" s="316">
        <v>694.36404223</v>
      </c>
      <c r="I327" s="315">
        <v>463.13683800000001</v>
      </c>
      <c r="J327" s="316">
        <v>25.053546000000001</v>
      </c>
      <c r="K327" s="315">
        <v>626.894676</v>
      </c>
      <c r="L327" s="316">
        <v>48.043298999999998</v>
      </c>
      <c r="M327" s="282">
        <v>272.05954844000001</v>
      </c>
      <c r="N327" s="315">
        <v>81.206051000000002</v>
      </c>
      <c r="O327" s="316">
        <v>13.263852</v>
      </c>
      <c r="P327" s="315">
        <v>162.415323</v>
      </c>
      <c r="Q327" s="316">
        <v>26.031510000000001</v>
      </c>
      <c r="R327" s="315">
        <v>56.637903999999999</v>
      </c>
      <c r="S327" s="316">
        <v>24.252495</v>
      </c>
      <c r="T327" s="315">
        <v>71.925579999999997</v>
      </c>
      <c r="U327" s="316">
        <v>6.7774789999999996</v>
      </c>
      <c r="V327" s="315">
        <v>18.899943</v>
      </c>
      <c r="W327" s="316">
        <v>4.8649380000000004</v>
      </c>
      <c r="X327" s="315">
        <v>21.166710999999999</v>
      </c>
      <c r="Y327" s="316">
        <v>5.5583819999999999</v>
      </c>
      <c r="Z327" s="315">
        <v>53.441898000000002</v>
      </c>
      <c r="AA327" s="316">
        <v>15.621466</v>
      </c>
      <c r="AB327" s="315">
        <v>95.091674999999995</v>
      </c>
      <c r="AC327" s="316">
        <v>167.10404800000001</v>
      </c>
      <c r="AD327" s="315">
        <v>5.6825950000000001</v>
      </c>
      <c r="AE327" s="316">
        <v>1.1390610000000001</v>
      </c>
      <c r="AF327" s="282">
        <v>1.5085378837000001</v>
      </c>
      <c r="AG327" s="317">
        <v>237.56419485999999</v>
      </c>
      <c r="AH327" s="282">
        <v>82.358442077999996</v>
      </c>
      <c r="AI327" s="317">
        <v>84.520679149000003</v>
      </c>
      <c r="AJ327" s="380">
        <v>289</v>
      </c>
    </row>
    <row r="328" spans="1:36" s="48" customFormat="1" x14ac:dyDescent="0.2">
      <c r="A328" s="318" t="s">
        <v>1262</v>
      </c>
      <c r="B328" s="313" t="s">
        <v>3621</v>
      </c>
      <c r="C328" s="378">
        <v>0.2359062096</v>
      </c>
      <c r="D328" s="314">
        <v>53496</v>
      </c>
      <c r="E328" s="379">
        <v>1.18</v>
      </c>
      <c r="F328" s="315">
        <v>1130.5260231</v>
      </c>
      <c r="G328" s="282">
        <v>836.99017472000003</v>
      </c>
      <c r="H328" s="316">
        <v>293.53584838</v>
      </c>
      <c r="I328" s="315">
        <v>198.816474</v>
      </c>
      <c r="J328" s="316">
        <v>11.159955999999999</v>
      </c>
      <c r="K328" s="315">
        <v>224.57857300000001</v>
      </c>
      <c r="L328" s="316">
        <v>18.255862</v>
      </c>
      <c r="M328" s="282">
        <v>112.43800123</v>
      </c>
      <c r="N328" s="315">
        <v>29.751345000000001</v>
      </c>
      <c r="O328" s="316">
        <v>3.8269880000000001</v>
      </c>
      <c r="P328" s="315">
        <v>102.485617</v>
      </c>
      <c r="Q328" s="316">
        <v>16.582474999999999</v>
      </c>
      <c r="R328" s="315">
        <v>12.090937</v>
      </c>
      <c r="S328" s="316">
        <v>7.4763080000000004</v>
      </c>
      <c r="T328" s="315">
        <v>19.221951000000001</v>
      </c>
      <c r="U328" s="316">
        <v>2.020629</v>
      </c>
      <c r="V328" s="315">
        <v>1.794791</v>
      </c>
      <c r="W328" s="316">
        <v>0.54449499999999995</v>
      </c>
      <c r="X328" s="315">
        <v>10.133428</v>
      </c>
      <c r="Y328" s="316">
        <v>2.994075</v>
      </c>
      <c r="Z328" s="315">
        <v>62.061805</v>
      </c>
      <c r="AA328" s="316">
        <v>17.044360999999999</v>
      </c>
      <c r="AB328" s="315">
        <v>40.558459999999997</v>
      </c>
      <c r="AC328" s="316">
        <v>67.394075999999998</v>
      </c>
      <c r="AD328" s="315">
        <v>3.3893010000000001</v>
      </c>
      <c r="AE328" s="316">
        <v>0.64200599999999997</v>
      </c>
      <c r="AF328" s="282">
        <v>0.94999122110000001</v>
      </c>
      <c r="AG328" s="317">
        <v>96.066391651000004</v>
      </c>
      <c r="AH328" s="282">
        <v>32.508577408999997</v>
      </c>
      <c r="AI328" s="317">
        <v>35.739149406000003</v>
      </c>
      <c r="AJ328" s="380">
        <v>293</v>
      </c>
    </row>
    <row r="329" spans="1:36" s="48" customFormat="1" x14ac:dyDescent="0.2">
      <c r="A329" s="318" t="s">
        <v>1264</v>
      </c>
      <c r="B329" s="313" t="s">
        <v>3622</v>
      </c>
      <c r="C329" s="378">
        <v>1.0893555036</v>
      </c>
      <c r="D329" s="314">
        <v>21562</v>
      </c>
      <c r="E329" s="379">
        <v>3.51</v>
      </c>
      <c r="F329" s="315">
        <v>5220.4846461999996</v>
      </c>
      <c r="G329" s="282">
        <v>3831.1045508000002</v>
      </c>
      <c r="H329" s="316">
        <v>1389.3800954000001</v>
      </c>
      <c r="I329" s="315">
        <v>816.60098300000004</v>
      </c>
      <c r="J329" s="316">
        <v>44.430233000000001</v>
      </c>
      <c r="K329" s="315">
        <v>1388.979403</v>
      </c>
      <c r="L329" s="316">
        <v>101.953395</v>
      </c>
      <c r="M329" s="282">
        <v>506.98496488000001</v>
      </c>
      <c r="N329" s="315">
        <v>206.139917</v>
      </c>
      <c r="O329" s="316">
        <v>41.723669999999998</v>
      </c>
      <c r="P329" s="315">
        <v>116.121604</v>
      </c>
      <c r="Q329" s="316">
        <v>18.879985000000001</v>
      </c>
      <c r="R329" s="315">
        <v>155.325199</v>
      </c>
      <c r="S329" s="316">
        <v>57.497028</v>
      </c>
      <c r="T329" s="315">
        <v>178.03840199999999</v>
      </c>
      <c r="U329" s="316">
        <v>17.177724999999999</v>
      </c>
      <c r="V329" s="315">
        <v>141.11051499999999</v>
      </c>
      <c r="W329" s="316">
        <v>32.544299000000002</v>
      </c>
      <c r="X329" s="315">
        <v>10.595599999999999</v>
      </c>
      <c r="Y329" s="316">
        <v>2.650874</v>
      </c>
      <c r="Z329" s="315">
        <v>52.552954</v>
      </c>
      <c r="AA329" s="316">
        <v>18.642415</v>
      </c>
      <c r="AB329" s="315">
        <v>172.600382</v>
      </c>
      <c r="AC329" s="316">
        <v>326.90411899999998</v>
      </c>
      <c r="AD329" s="315">
        <v>6.3635669999999998</v>
      </c>
      <c r="AE329" s="316">
        <v>1.3468659999999999</v>
      </c>
      <c r="AF329" s="282">
        <v>1.7637184995999999</v>
      </c>
      <c r="AG329" s="317">
        <v>440.2649874</v>
      </c>
      <c r="AH329" s="282">
        <v>199.03737416000001</v>
      </c>
      <c r="AI329" s="317">
        <v>164.25446779000001</v>
      </c>
      <c r="AJ329" s="380">
        <v>289</v>
      </c>
    </row>
    <row r="330" spans="1:36" s="48" customFormat="1" x14ac:dyDescent="0.2">
      <c r="A330" s="318" t="s">
        <v>1266</v>
      </c>
      <c r="B330" s="313" t="s">
        <v>3623</v>
      </c>
      <c r="C330" s="378">
        <v>0.27039297890000002</v>
      </c>
      <c r="D330" s="314">
        <v>43371</v>
      </c>
      <c r="E330" s="379">
        <v>1.28</v>
      </c>
      <c r="F330" s="315">
        <v>1295.7958996</v>
      </c>
      <c r="G330" s="282">
        <v>946.61569451000003</v>
      </c>
      <c r="H330" s="316">
        <v>349.18020510999997</v>
      </c>
      <c r="I330" s="315">
        <v>249.04476099999999</v>
      </c>
      <c r="J330" s="316">
        <v>12.630322</v>
      </c>
      <c r="K330" s="315">
        <v>299.57013499999999</v>
      </c>
      <c r="L330" s="316">
        <v>23.394514999999998</v>
      </c>
      <c r="M330" s="282">
        <v>136.63295384</v>
      </c>
      <c r="N330" s="315">
        <v>38.99597</v>
      </c>
      <c r="O330" s="316">
        <v>7.4981270000000002</v>
      </c>
      <c r="P330" s="315">
        <v>37.306021999999999</v>
      </c>
      <c r="Q330" s="316">
        <v>6.0909610000000001</v>
      </c>
      <c r="R330" s="315">
        <v>19.518649</v>
      </c>
      <c r="S330" s="316">
        <v>10.190531999999999</v>
      </c>
      <c r="T330" s="315">
        <v>27.621393999999999</v>
      </c>
      <c r="U330" s="316">
        <v>2.8373309999999998</v>
      </c>
      <c r="V330" s="315">
        <v>5.2156029999999998</v>
      </c>
      <c r="W330" s="316">
        <v>1.47645</v>
      </c>
      <c r="X330" s="315">
        <v>3.1111399999999998</v>
      </c>
      <c r="Y330" s="316">
        <v>0.94458699999999995</v>
      </c>
      <c r="Z330" s="315">
        <v>67.181386000000003</v>
      </c>
      <c r="AA330" s="316">
        <v>20.591494000000001</v>
      </c>
      <c r="AB330" s="315">
        <v>44.413119000000002</v>
      </c>
      <c r="AC330" s="316">
        <v>84.719285999999997</v>
      </c>
      <c r="AD330" s="315">
        <v>2.140174</v>
      </c>
      <c r="AE330" s="316">
        <v>0.55859300000000001</v>
      </c>
      <c r="AF330" s="282">
        <v>1.3079946129</v>
      </c>
      <c r="AG330" s="317">
        <v>109.48801683000001</v>
      </c>
      <c r="AH330" s="282">
        <v>41.247007554</v>
      </c>
      <c r="AI330" s="317">
        <v>42.069376187000003</v>
      </c>
      <c r="AJ330" s="380">
        <v>301</v>
      </c>
    </row>
    <row r="331" spans="1:36" s="48" customFormat="1" x14ac:dyDescent="0.2">
      <c r="A331" s="318" t="s">
        <v>1268</v>
      </c>
      <c r="B331" s="313" t="s">
        <v>3624</v>
      </c>
      <c r="C331" s="378">
        <v>1.5717028107</v>
      </c>
      <c r="D331" s="314">
        <v>15544</v>
      </c>
      <c r="E331" s="379">
        <v>5.0599999999999996</v>
      </c>
      <c r="F331" s="315">
        <v>7532.0227093000003</v>
      </c>
      <c r="G331" s="282">
        <v>5578.1334801000003</v>
      </c>
      <c r="H331" s="316">
        <v>1953.8892292</v>
      </c>
      <c r="I331" s="315">
        <v>1128.568816</v>
      </c>
      <c r="J331" s="316">
        <v>56.276021999999998</v>
      </c>
      <c r="K331" s="315">
        <v>1903.4164510000001</v>
      </c>
      <c r="L331" s="316">
        <v>139.14441400000001</v>
      </c>
      <c r="M331" s="282">
        <v>715.48587502999999</v>
      </c>
      <c r="N331" s="315">
        <v>268.03643599999998</v>
      </c>
      <c r="O331" s="316">
        <v>43.379570999999999</v>
      </c>
      <c r="P331" s="315">
        <v>240.887192</v>
      </c>
      <c r="Q331" s="316">
        <v>40.001891000000001</v>
      </c>
      <c r="R331" s="315">
        <v>279.43532499999998</v>
      </c>
      <c r="S331" s="316">
        <v>100.38683399999999</v>
      </c>
      <c r="T331" s="315">
        <v>298.075469</v>
      </c>
      <c r="U331" s="316">
        <v>26.288959999999999</v>
      </c>
      <c r="V331" s="315">
        <v>191.39227</v>
      </c>
      <c r="W331" s="316">
        <v>45.583455999999998</v>
      </c>
      <c r="X331" s="315">
        <v>90.846624000000006</v>
      </c>
      <c r="Y331" s="316">
        <v>21.652839</v>
      </c>
      <c r="Z331" s="315">
        <v>29.934075</v>
      </c>
      <c r="AA331" s="316">
        <v>10.620429</v>
      </c>
      <c r="AB331" s="315">
        <v>278.55408199999999</v>
      </c>
      <c r="AC331" s="316">
        <v>456.312613</v>
      </c>
      <c r="AD331" s="315">
        <v>18.537925000000001</v>
      </c>
      <c r="AE331" s="316">
        <v>4.1333659999999997</v>
      </c>
      <c r="AF331" s="282">
        <v>8.7632156357</v>
      </c>
      <c r="AG331" s="317">
        <v>620.96606113999997</v>
      </c>
      <c r="AH331" s="282">
        <v>274.54331337999997</v>
      </c>
      <c r="AI331" s="317">
        <v>240.79918266999999</v>
      </c>
      <c r="AJ331" s="380">
        <v>284</v>
      </c>
    </row>
    <row r="332" spans="1:36" s="48" customFormat="1" x14ac:dyDescent="0.2">
      <c r="A332" s="318" t="s">
        <v>1270</v>
      </c>
      <c r="B332" s="313" t="s">
        <v>3625</v>
      </c>
      <c r="C332" s="378">
        <v>0.62890614060000005</v>
      </c>
      <c r="D332" s="314">
        <v>32610</v>
      </c>
      <c r="E332" s="379">
        <v>2.27</v>
      </c>
      <c r="F332" s="315">
        <v>3013.8874225</v>
      </c>
      <c r="G332" s="282">
        <v>2222.3462058999999</v>
      </c>
      <c r="H332" s="316">
        <v>791.54121663000001</v>
      </c>
      <c r="I332" s="315">
        <v>512.46491400000002</v>
      </c>
      <c r="J332" s="316">
        <v>27.101984000000002</v>
      </c>
      <c r="K332" s="315">
        <v>752.11690999999996</v>
      </c>
      <c r="L332" s="316">
        <v>56.075046999999998</v>
      </c>
      <c r="M332" s="282">
        <v>303.72454273</v>
      </c>
      <c r="N332" s="315">
        <v>75.539823999999996</v>
      </c>
      <c r="O332" s="316">
        <v>13.158939</v>
      </c>
      <c r="P332" s="315">
        <v>112.314892</v>
      </c>
      <c r="Q332" s="316">
        <v>18.534834</v>
      </c>
      <c r="R332" s="315">
        <v>67.575514999999996</v>
      </c>
      <c r="S332" s="316">
        <v>29.166715</v>
      </c>
      <c r="T332" s="315">
        <v>95.634877000000003</v>
      </c>
      <c r="U332" s="316">
        <v>9.4570539999999994</v>
      </c>
      <c r="V332" s="315">
        <v>11.988353999999999</v>
      </c>
      <c r="W332" s="316">
        <v>2.925465</v>
      </c>
      <c r="X332" s="315">
        <v>66.938962000000004</v>
      </c>
      <c r="Y332" s="316">
        <v>17.059301000000001</v>
      </c>
      <c r="Z332" s="315">
        <v>47.898789000000001</v>
      </c>
      <c r="AA332" s="316">
        <v>15.192098</v>
      </c>
      <c r="AB332" s="315">
        <v>119.84392099999999</v>
      </c>
      <c r="AC332" s="316">
        <v>188.00708499999999</v>
      </c>
      <c r="AD332" s="315">
        <v>12.204266000000001</v>
      </c>
      <c r="AE332" s="316">
        <v>2.6557620000000002</v>
      </c>
      <c r="AF332" s="282">
        <v>2.455346998</v>
      </c>
      <c r="AG332" s="317">
        <v>250.90080871000001</v>
      </c>
      <c r="AH332" s="282">
        <v>109.59933107000001</v>
      </c>
      <c r="AI332" s="317">
        <v>93.351885293999999</v>
      </c>
      <c r="AJ332" s="380">
        <v>307</v>
      </c>
    </row>
    <row r="333" spans="1:36" s="48" customFormat="1" x14ac:dyDescent="0.2">
      <c r="A333" s="318" t="s">
        <v>1272</v>
      </c>
      <c r="B333" s="313" t="s">
        <v>3626</v>
      </c>
      <c r="C333" s="378">
        <v>0.28304902030000001</v>
      </c>
      <c r="D333" s="314">
        <v>51741</v>
      </c>
      <c r="E333" s="379">
        <v>1.26</v>
      </c>
      <c r="F333" s="315">
        <v>1356.4470549</v>
      </c>
      <c r="G333" s="282">
        <v>1009.3994498</v>
      </c>
      <c r="H333" s="316">
        <v>347.04760508999999</v>
      </c>
      <c r="I333" s="315">
        <v>229.482867</v>
      </c>
      <c r="J333" s="316">
        <v>11.329950999999999</v>
      </c>
      <c r="K333" s="315">
        <v>265.33436599999999</v>
      </c>
      <c r="L333" s="316">
        <v>20.803034</v>
      </c>
      <c r="M333" s="282">
        <v>134.82728689000001</v>
      </c>
      <c r="N333" s="315">
        <v>28.553000999999998</v>
      </c>
      <c r="O333" s="316">
        <v>5.0116370000000003</v>
      </c>
      <c r="P333" s="315">
        <v>56.755761</v>
      </c>
      <c r="Q333" s="316">
        <v>9.5333550000000002</v>
      </c>
      <c r="R333" s="315">
        <v>20.976073</v>
      </c>
      <c r="S333" s="316">
        <v>10.375328</v>
      </c>
      <c r="T333" s="315">
        <v>36.807533999999997</v>
      </c>
      <c r="U333" s="316">
        <v>3.3856169999999999</v>
      </c>
      <c r="V333" s="315">
        <v>3.4398439999999999</v>
      </c>
      <c r="W333" s="316">
        <v>0.93419300000000005</v>
      </c>
      <c r="X333" s="315">
        <v>73.575343000000004</v>
      </c>
      <c r="Y333" s="316">
        <v>17.860561000000001</v>
      </c>
      <c r="Z333" s="315">
        <v>60.982450999999998</v>
      </c>
      <c r="AA333" s="316">
        <v>18.304224999999999</v>
      </c>
      <c r="AB333" s="315">
        <v>56.251012000000003</v>
      </c>
      <c r="AC333" s="316">
        <v>77.039265999999998</v>
      </c>
      <c r="AD333" s="315">
        <v>13.054641999999999</v>
      </c>
      <c r="AE333" s="316">
        <v>3.2959399999999999</v>
      </c>
      <c r="AF333" s="282">
        <v>2.6373991788</v>
      </c>
      <c r="AG333" s="317">
        <v>110.48569952</v>
      </c>
      <c r="AH333" s="282">
        <v>41.317414960000001</v>
      </c>
      <c r="AI333" s="317">
        <v>44.093253306000001</v>
      </c>
      <c r="AJ333" s="380">
        <v>307</v>
      </c>
    </row>
    <row r="334" spans="1:36" s="48" customFormat="1" x14ac:dyDescent="0.2">
      <c r="A334" s="318" t="s">
        <v>1274</v>
      </c>
      <c r="B334" s="313" t="s">
        <v>3627</v>
      </c>
      <c r="C334" s="378">
        <v>13.680524737000001</v>
      </c>
      <c r="D334" s="314">
        <v>656</v>
      </c>
      <c r="E334" s="379">
        <v>21.21</v>
      </c>
      <c r="F334" s="315">
        <v>65560.755055000001</v>
      </c>
      <c r="G334" s="282">
        <v>50921.267247999996</v>
      </c>
      <c r="H334" s="316">
        <v>14639.487807</v>
      </c>
      <c r="I334" s="315">
        <v>4547.2496259999998</v>
      </c>
      <c r="J334" s="316">
        <v>470.03294</v>
      </c>
      <c r="K334" s="315">
        <v>7264.6794929999996</v>
      </c>
      <c r="L334" s="316">
        <v>468.40646700000002</v>
      </c>
      <c r="M334" s="282">
        <v>2541.7900884999999</v>
      </c>
      <c r="N334" s="315">
        <v>3073.4350460000001</v>
      </c>
      <c r="O334" s="316">
        <v>450.73682000000002</v>
      </c>
      <c r="P334" s="315">
        <v>1566.7180040000001</v>
      </c>
      <c r="Q334" s="316">
        <v>256.29664500000001</v>
      </c>
      <c r="R334" s="315">
        <v>1513.9609640000001</v>
      </c>
      <c r="S334" s="316">
        <v>555.491174</v>
      </c>
      <c r="T334" s="315">
        <v>2373.5262039999998</v>
      </c>
      <c r="U334" s="316">
        <v>172.669804</v>
      </c>
      <c r="V334" s="315">
        <v>9139.5677219999998</v>
      </c>
      <c r="W334" s="316">
        <v>2234.2200109999999</v>
      </c>
      <c r="X334" s="315">
        <v>11914.168895000001</v>
      </c>
      <c r="Y334" s="316">
        <v>2564.3513330000001</v>
      </c>
      <c r="Z334" s="315">
        <v>10.730997</v>
      </c>
      <c r="AA334" s="316">
        <v>1.7420059999999999</v>
      </c>
      <c r="AB334" s="315">
        <v>1307.723362</v>
      </c>
      <c r="AC334" s="316">
        <v>1711.673931</v>
      </c>
      <c r="AD334" s="315">
        <v>200.05736400000001</v>
      </c>
      <c r="AE334" s="316">
        <v>36.644978000000002</v>
      </c>
      <c r="AF334" s="282">
        <v>1808.3558292</v>
      </c>
      <c r="AG334" s="317">
        <v>5303.2163167999997</v>
      </c>
      <c r="AH334" s="282">
        <v>1974.7701215</v>
      </c>
      <c r="AI334" s="317">
        <v>2098.5389117999998</v>
      </c>
      <c r="AJ334" s="380">
        <v>56</v>
      </c>
    </row>
    <row r="335" spans="1:36" s="48" customFormat="1" x14ac:dyDescent="0.2">
      <c r="A335" s="318" t="s">
        <v>1276</v>
      </c>
      <c r="B335" s="313" t="s">
        <v>3628</v>
      </c>
      <c r="C335" s="378">
        <v>5.8861758461999996</v>
      </c>
      <c r="D335" s="314">
        <v>1286</v>
      </c>
      <c r="E335" s="379">
        <v>7.85</v>
      </c>
      <c r="F335" s="315">
        <v>28208.138232000001</v>
      </c>
      <c r="G335" s="282">
        <v>22008.059184999998</v>
      </c>
      <c r="H335" s="316">
        <v>6200.0790471</v>
      </c>
      <c r="I335" s="315">
        <v>1849.2485650000001</v>
      </c>
      <c r="J335" s="316">
        <v>144.29720699999999</v>
      </c>
      <c r="K335" s="315">
        <v>2838.5837529999999</v>
      </c>
      <c r="L335" s="316">
        <v>195.133847</v>
      </c>
      <c r="M335" s="282">
        <v>992.96013329000004</v>
      </c>
      <c r="N335" s="315">
        <v>1115.8328690000001</v>
      </c>
      <c r="O335" s="316">
        <v>191.580106</v>
      </c>
      <c r="P335" s="315">
        <v>568.14271499999995</v>
      </c>
      <c r="Q335" s="316">
        <v>100.113884</v>
      </c>
      <c r="R335" s="315">
        <v>379.10634800000003</v>
      </c>
      <c r="S335" s="316">
        <v>184.348995</v>
      </c>
      <c r="T335" s="315">
        <v>461.35315300000002</v>
      </c>
      <c r="U335" s="316">
        <v>25.612839000000001</v>
      </c>
      <c r="V335" s="315">
        <v>3034.267331</v>
      </c>
      <c r="W335" s="316">
        <v>711.57969500000002</v>
      </c>
      <c r="X335" s="315">
        <v>7644.47163</v>
      </c>
      <c r="Y335" s="316">
        <v>1636.145229</v>
      </c>
      <c r="Z335" s="315">
        <v>6.1460210000000002</v>
      </c>
      <c r="AA335" s="316">
        <v>1.4254249999999999</v>
      </c>
      <c r="AB335" s="315">
        <v>432.34895</v>
      </c>
      <c r="AC335" s="316">
        <v>681.91730399999994</v>
      </c>
      <c r="AD335" s="315">
        <v>76.956464999999994</v>
      </c>
      <c r="AE335" s="316">
        <v>15.107931000000001</v>
      </c>
      <c r="AF335" s="282">
        <v>1107.4587231999999</v>
      </c>
      <c r="AG335" s="317">
        <v>2157.9851139000002</v>
      </c>
      <c r="AH335" s="282">
        <v>761.67318934000002</v>
      </c>
      <c r="AI335" s="317">
        <v>894.34081093999998</v>
      </c>
      <c r="AJ335" s="380">
        <v>82</v>
      </c>
    </row>
    <row r="336" spans="1:36" s="48" customFormat="1" x14ac:dyDescent="0.2">
      <c r="A336" s="318" t="s">
        <v>1278</v>
      </c>
      <c r="B336" s="313" t="s">
        <v>3629</v>
      </c>
      <c r="C336" s="378">
        <v>2.2392884026000002</v>
      </c>
      <c r="D336" s="314">
        <v>759</v>
      </c>
      <c r="E336" s="379">
        <v>2.78</v>
      </c>
      <c r="F336" s="315">
        <v>10731.272467999999</v>
      </c>
      <c r="G336" s="282">
        <v>8453.8841792000003</v>
      </c>
      <c r="H336" s="316">
        <v>2277.3882893</v>
      </c>
      <c r="I336" s="315">
        <v>749.54452600000002</v>
      </c>
      <c r="J336" s="316">
        <v>42.984890999999998</v>
      </c>
      <c r="K336" s="315">
        <v>1086.4733389999999</v>
      </c>
      <c r="L336" s="316">
        <v>75.173575</v>
      </c>
      <c r="M336" s="282">
        <v>422.48012668000001</v>
      </c>
      <c r="N336" s="315">
        <v>405.91022500000003</v>
      </c>
      <c r="O336" s="316">
        <v>67.058272000000002</v>
      </c>
      <c r="P336" s="315">
        <v>615.34629600000005</v>
      </c>
      <c r="Q336" s="316">
        <v>104.12027500000001</v>
      </c>
      <c r="R336" s="315">
        <v>82.726943000000006</v>
      </c>
      <c r="S336" s="316">
        <v>60.283140000000003</v>
      </c>
      <c r="T336" s="315">
        <v>292.64505300000002</v>
      </c>
      <c r="U336" s="316">
        <v>16.501754999999999</v>
      </c>
      <c r="V336" s="315">
        <v>546.26433899999995</v>
      </c>
      <c r="W336" s="316">
        <v>133.60552300000001</v>
      </c>
      <c r="X336" s="315">
        <v>2947.1132029999999</v>
      </c>
      <c r="Y336" s="316">
        <v>619.04534799999999</v>
      </c>
      <c r="Z336" s="315">
        <v>2.2090580000000002</v>
      </c>
      <c r="AA336" s="316">
        <v>0.97225099999999998</v>
      </c>
      <c r="AB336" s="315">
        <v>189.759309</v>
      </c>
      <c r="AC336" s="316">
        <v>266.574592</v>
      </c>
      <c r="AD336" s="315">
        <v>84.262951999999999</v>
      </c>
      <c r="AE336" s="316">
        <v>14.529101000000001</v>
      </c>
      <c r="AF336" s="282">
        <v>480.59081551999998</v>
      </c>
      <c r="AG336" s="317">
        <v>784.99139652999997</v>
      </c>
      <c r="AH336" s="282">
        <v>298.06086777000002</v>
      </c>
      <c r="AI336" s="317">
        <v>342.04529511999999</v>
      </c>
      <c r="AJ336" s="380">
        <v>90</v>
      </c>
    </row>
    <row r="337" spans="1:36" s="48" customFormat="1" x14ac:dyDescent="0.2">
      <c r="A337" s="318" t="s">
        <v>1280</v>
      </c>
      <c r="B337" s="313" t="s">
        <v>3630</v>
      </c>
      <c r="C337" s="378">
        <v>9.2157703947999998</v>
      </c>
      <c r="D337" s="314">
        <v>342</v>
      </c>
      <c r="E337" s="379">
        <v>18.04</v>
      </c>
      <c r="F337" s="315">
        <v>44164.451080999999</v>
      </c>
      <c r="G337" s="282">
        <v>33467.033259999997</v>
      </c>
      <c r="H337" s="316">
        <v>10697.417821999999</v>
      </c>
      <c r="I337" s="315">
        <v>4060.7139360000001</v>
      </c>
      <c r="J337" s="316">
        <v>334.75298099999998</v>
      </c>
      <c r="K337" s="315">
        <v>6928.3311180000001</v>
      </c>
      <c r="L337" s="316">
        <v>476.138487</v>
      </c>
      <c r="M337" s="282">
        <v>2359.4816249</v>
      </c>
      <c r="N337" s="315">
        <v>1572.751415</v>
      </c>
      <c r="O337" s="316">
        <v>281.38362599999999</v>
      </c>
      <c r="P337" s="315">
        <v>3113.2168839999999</v>
      </c>
      <c r="Q337" s="316">
        <v>504.13756899999998</v>
      </c>
      <c r="R337" s="315">
        <v>918.56298100000004</v>
      </c>
      <c r="S337" s="316">
        <v>425.00456200000002</v>
      </c>
      <c r="T337" s="315">
        <v>1373.395845</v>
      </c>
      <c r="U337" s="316">
        <v>83.437489999999997</v>
      </c>
      <c r="V337" s="315">
        <v>4044.1779059999999</v>
      </c>
      <c r="W337" s="316">
        <v>994.44688900000006</v>
      </c>
      <c r="X337" s="315">
        <v>5024.6280800000004</v>
      </c>
      <c r="Y337" s="316">
        <v>1141.1049350000001</v>
      </c>
      <c r="Z337" s="315">
        <v>16.844657000000002</v>
      </c>
      <c r="AA337" s="316">
        <v>6.8443630000000004</v>
      </c>
      <c r="AB337" s="315">
        <v>1204.0626970000001</v>
      </c>
      <c r="AC337" s="316">
        <v>1592.192274</v>
      </c>
      <c r="AD337" s="315">
        <v>317.96773200000001</v>
      </c>
      <c r="AE337" s="316">
        <v>59.987104000000002</v>
      </c>
      <c r="AF337" s="282">
        <v>523.82906329000002</v>
      </c>
      <c r="AG337" s="317">
        <v>3550.0223455999999</v>
      </c>
      <c r="AH337" s="282">
        <v>1613.8007983</v>
      </c>
      <c r="AI337" s="317">
        <v>1643.2337183</v>
      </c>
      <c r="AJ337" s="380">
        <v>72</v>
      </c>
    </row>
    <row r="338" spans="1:36" s="48" customFormat="1" x14ac:dyDescent="0.2">
      <c r="A338" s="318" t="s">
        <v>1282</v>
      </c>
      <c r="B338" s="313" t="s">
        <v>3631</v>
      </c>
      <c r="C338" s="378">
        <v>4.5581061315999998</v>
      </c>
      <c r="D338" s="314">
        <v>872</v>
      </c>
      <c r="E338" s="379">
        <v>9.2100000000000009</v>
      </c>
      <c r="F338" s="315">
        <v>21843.670865</v>
      </c>
      <c r="G338" s="282">
        <v>16693.232487000001</v>
      </c>
      <c r="H338" s="316">
        <v>5150.4383779999998</v>
      </c>
      <c r="I338" s="315">
        <v>2067.383679</v>
      </c>
      <c r="J338" s="316">
        <v>134.19181399999999</v>
      </c>
      <c r="K338" s="315">
        <v>3540.4795549999999</v>
      </c>
      <c r="L338" s="316">
        <v>233.75204400000001</v>
      </c>
      <c r="M338" s="282">
        <v>1226.5087547000001</v>
      </c>
      <c r="N338" s="315">
        <v>573.38565100000005</v>
      </c>
      <c r="O338" s="316">
        <v>101.93818400000001</v>
      </c>
      <c r="P338" s="315">
        <v>1573.288458</v>
      </c>
      <c r="Q338" s="316">
        <v>241.49795</v>
      </c>
      <c r="R338" s="315">
        <v>330.15360600000002</v>
      </c>
      <c r="S338" s="316">
        <v>156.82795899999999</v>
      </c>
      <c r="T338" s="315">
        <v>463.81550299999998</v>
      </c>
      <c r="U338" s="316">
        <v>32.128469000000003</v>
      </c>
      <c r="V338" s="315">
        <v>747.71884999999997</v>
      </c>
      <c r="W338" s="316">
        <v>169.31636499999999</v>
      </c>
      <c r="X338" s="315">
        <v>3747.9916239999998</v>
      </c>
      <c r="Y338" s="316">
        <v>837.49376500000005</v>
      </c>
      <c r="Z338" s="315">
        <v>12.995222999999999</v>
      </c>
      <c r="AA338" s="316">
        <v>5.9116739999999997</v>
      </c>
      <c r="AB338" s="315">
        <v>640.46096799999998</v>
      </c>
      <c r="AC338" s="316">
        <v>849.09273299999995</v>
      </c>
      <c r="AD338" s="315">
        <v>299.102305</v>
      </c>
      <c r="AE338" s="316">
        <v>60.918025</v>
      </c>
      <c r="AF338" s="282">
        <v>449.02726632999997</v>
      </c>
      <c r="AG338" s="317">
        <v>1859.2934832999999</v>
      </c>
      <c r="AH338" s="282">
        <v>715.89777813000001</v>
      </c>
      <c r="AI338" s="317">
        <v>773.09917832999997</v>
      </c>
      <c r="AJ338" s="380">
        <v>114</v>
      </c>
    </row>
    <row r="339" spans="1:36" s="48" customFormat="1" x14ac:dyDescent="0.2">
      <c r="A339" s="318" t="s">
        <v>1284</v>
      </c>
      <c r="B339" s="313" t="s">
        <v>3632</v>
      </c>
      <c r="C339" s="378">
        <v>2.1353731814999999</v>
      </c>
      <c r="D339" s="314">
        <v>414</v>
      </c>
      <c r="E339" s="379">
        <v>4.16</v>
      </c>
      <c r="F339" s="315">
        <v>10233.282772</v>
      </c>
      <c r="G339" s="282">
        <v>7972.9130431000003</v>
      </c>
      <c r="H339" s="316">
        <v>2260.3697293</v>
      </c>
      <c r="I339" s="315">
        <v>1068.7682480000001</v>
      </c>
      <c r="J339" s="316">
        <v>68.117142999999999</v>
      </c>
      <c r="K339" s="315">
        <v>1434.8671360000001</v>
      </c>
      <c r="L339" s="316">
        <v>104.4648</v>
      </c>
      <c r="M339" s="282">
        <v>507.02963801999999</v>
      </c>
      <c r="N339" s="315">
        <v>214.38922700000001</v>
      </c>
      <c r="O339" s="316">
        <v>38.932426999999997</v>
      </c>
      <c r="P339" s="315">
        <v>733.92711999999995</v>
      </c>
      <c r="Q339" s="316">
        <v>120.77731199999999</v>
      </c>
      <c r="R339" s="315">
        <v>75.721573000000006</v>
      </c>
      <c r="S339" s="316">
        <v>56.833452999999999</v>
      </c>
      <c r="T339" s="315">
        <v>191.370451</v>
      </c>
      <c r="U339" s="316">
        <v>15.981309</v>
      </c>
      <c r="V339" s="315">
        <v>84.771957999999998</v>
      </c>
      <c r="W339" s="316">
        <v>19.773741999999999</v>
      </c>
      <c r="X339" s="315">
        <v>2193.098258</v>
      </c>
      <c r="Y339" s="316">
        <v>475.959362</v>
      </c>
      <c r="Z339" s="315">
        <v>2.7676400000000001</v>
      </c>
      <c r="AA339" s="316">
        <v>1.8062210000000001</v>
      </c>
      <c r="AB339" s="315">
        <v>288.38895400000001</v>
      </c>
      <c r="AC339" s="316">
        <v>333.16406699999999</v>
      </c>
      <c r="AD339" s="315">
        <v>322.78150499999998</v>
      </c>
      <c r="AE339" s="316">
        <v>60.740828999999998</v>
      </c>
      <c r="AF339" s="282">
        <v>314.651231</v>
      </c>
      <c r="AG339" s="317">
        <v>866.45521695000002</v>
      </c>
      <c r="AH339" s="282">
        <v>305.41377496000001</v>
      </c>
      <c r="AI339" s="317">
        <v>332.33017573000001</v>
      </c>
      <c r="AJ339" s="380">
        <v>75</v>
      </c>
    </row>
    <row r="340" spans="1:36" s="48" customFormat="1" x14ac:dyDescent="0.2">
      <c r="A340" s="318" t="s">
        <v>1286</v>
      </c>
      <c r="B340" s="313" t="s">
        <v>3633</v>
      </c>
      <c r="C340" s="378">
        <v>5.2631647287999996</v>
      </c>
      <c r="D340" s="314">
        <v>285</v>
      </c>
      <c r="E340" s="379">
        <v>10.18</v>
      </c>
      <c r="F340" s="315">
        <v>25222.501347000001</v>
      </c>
      <c r="G340" s="282">
        <v>19371.463414999998</v>
      </c>
      <c r="H340" s="316">
        <v>5851.0379316999997</v>
      </c>
      <c r="I340" s="315">
        <v>2141.6640120000002</v>
      </c>
      <c r="J340" s="316">
        <v>219.72981999999999</v>
      </c>
      <c r="K340" s="315">
        <v>3998.556908</v>
      </c>
      <c r="L340" s="316">
        <v>258.98065300000002</v>
      </c>
      <c r="M340" s="282">
        <v>1330.7120631</v>
      </c>
      <c r="N340" s="315">
        <v>1354.4516349999999</v>
      </c>
      <c r="O340" s="316">
        <v>159.88826800000001</v>
      </c>
      <c r="P340" s="315">
        <v>978.36258199999997</v>
      </c>
      <c r="Q340" s="316">
        <v>168.50954999999999</v>
      </c>
      <c r="R340" s="315">
        <v>428.35895599999998</v>
      </c>
      <c r="S340" s="316">
        <v>183.40072900000001</v>
      </c>
      <c r="T340" s="315">
        <v>569.142653</v>
      </c>
      <c r="U340" s="316">
        <v>53.569702999999997</v>
      </c>
      <c r="V340" s="315">
        <v>2075.6710880000001</v>
      </c>
      <c r="W340" s="316">
        <v>455.48140699999999</v>
      </c>
      <c r="X340" s="315">
        <v>4123.2665340000003</v>
      </c>
      <c r="Y340" s="316">
        <v>949.53069200000004</v>
      </c>
      <c r="Z340" s="315">
        <v>8.6839490000000001</v>
      </c>
      <c r="AA340" s="316">
        <v>2.4975390000000002</v>
      </c>
      <c r="AB340" s="315">
        <v>624.37349800000004</v>
      </c>
      <c r="AC340" s="316">
        <v>870.62825499999997</v>
      </c>
      <c r="AD340" s="315">
        <v>256.22054200000002</v>
      </c>
      <c r="AE340" s="316">
        <v>53.512506999999999</v>
      </c>
      <c r="AF340" s="282">
        <v>427.98104762999998</v>
      </c>
      <c r="AG340" s="317">
        <v>1904.8960922000001</v>
      </c>
      <c r="AH340" s="282">
        <v>808.89731207</v>
      </c>
      <c r="AI340" s="317">
        <v>815.53335288000005</v>
      </c>
      <c r="AJ340" s="380">
        <v>95</v>
      </c>
    </row>
    <row r="341" spans="1:36" s="48" customFormat="1" x14ac:dyDescent="0.2">
      <c r="A341" s="318" t="s">
        <v>1288</v>
      </c>
      <c r="B341" s="313" t="s">
        <v>3634</v>
      </c>
      <c r="C341" s="378">
        <v>2.1578831535999998</v>
      </c>
      <c r="D341" s="314">
        <v>403</v>
      </c>
      <c r="E341" s="379">
        <v>4.0199999999999996</v>
      </c>
      <c r="F341" s="315">
        <v>10341.156614</v>
      </c>
      <c r="G341" s="282">
        <v>7813.8051923000003</v>
      </c>
      <c r="H341" s="316">
        <v>2527.3514220000002</v>
      </c>
      <c r="I341" s="315">
        <v>991.25355200000001</v>
      </c>
      <c r="J341" s="316">
        <v>53.616345000000003</v>
      </c>
      <c r="K341" s="315">
        <v>1541.525715</v>
      </c>
      <c r="L341" s="316">
        <v>104.388621</v>
      </c>
      <c r="M341" s="282">
        <v>543.88729902</v>
      </c>
      <c r="N341" s="315">
        <v>379.80348400000003</v>
      </c>
      <c r="O341" s="316">
        <v>81.388471999999993</v>
      </c>
      <c r="P341" s="315">
        <v>281.47848499999998</v>
      </c>
      <c r="Q341" s="316">
        <v>50.437119000000003</v>
      </c>
      <c r="R341" s="315">
        <v>127.06059999999999</v>
      </c>
      <c r="S341" s="316">
        <v>74.113979</v>
      </c>
      <c r="T341" s="315">
        <v>195.01362399999999</v>
      </c>
      <c r="U341" s="316">
        <v>15.004078</v>
      </c>
      <c r="V341" s="315">
        <v>185.65396000000001</v>
      </c>
      <c r="W341" s="316">
        <v>41.015861999999998</v>
      </c>
      <c r="X341" s="315">
        <v>2393.5026549999998</v>
      </c>
      <c r="Y341" s="316">
        <v>562.06469400000003</v>
      </c>
      <c r="Z341" s="315">
        <v>4.7157390000000001</v>
      </c>
      <c r="AA341" s="316">
        <v>2.1938209999999998</v>
      </c>
      <c r="AB341" s="315">
        <v>255.700862</v>
      </c>
      <c r="AC341" s="316">
        <v>383.06845700000002</v>
      </c>
      <c r="AD341" s="315">
        <v>197.22522900000001</v>
      </c>
      <c r="AE341" s="316">
        <v>56.440181000000003</v>
      </c>
      <c r="AF341" s="282">
        <v>253.74702266</v>
      </c>
      <c r="AG341" s="317">
        <v>816.37831746999996</v>
      </c>
      <c r="AH341" s="282">
        <v>346.72315767999999</v>
      </c>
      <c r="AI341" s="317">
        <v>403.75528328000001</v>
      </c>
      <c r="AJ341" s="380">
        <v>89</v>
      </c>
    </row>
    <row r="342" spans="1:36" s="48" customFormat="1" x14ac:dyDescent="0.2">
      <c r="A342" s="318" t="s">
        <v>1290</v>
      </c>
      <c r="B342" s="313" t="s">
        <v>3635</v>
      </c>
      <c r="C342" s="378">
        <v>0.83197630519999999</v>
      </c>
      <c r="D342" s="314">
        <v>521</v>
      </c>
      <c r="E342" s="379">
        <v>1.39</v>
      </c>
      <c r="F342" s="315">
        <v>3987.0542839999998</v>
      </c>
      <c r="G342" s="282">
        <v>2989.2136899000002</v>
      </c>
      <c r="H342" s="316">
        <v>997.84059408999997</v>
      </c>
      <c r="I342" s="315">
        <v>259.13608299999999</v>
      </c>
      <c r="J342" s="316">
        <v>11.688945</v>
      </c>
      <c r="K342" s="315">
        <v>298.39378099999999</v>
      </c>
      <c r="L342" s="316">
        <v>23.501469</v>
      </c>
      <c r="M342" s="282">
        <v>129.95297350000001</v>
      </c>
      <c r="N342" s="315">
        <v>186.741117</v>
      </c>
      <c r="O342" s="316">
        <v>70.077059000000006</v>
      </c>
      <c r="P342" s="315">
        <v>79.159869</v>
      </c>
      <c r="Q342" s="316">
        <v>16.123470000000001</v>
      </c>
      <c r="R342" s="315">
        <v>18.526478000000001</v>
      </c>
      <c r="S342" s="316">
        <v>13.448003999999999</v>
      </c>
      <c r="T342" s="315">
        <v>44.169027999999997</v>
      </c>
      <c r="U342" s="316">
        <v>3.3528280000000001</v>
      </c>
      <c r="V342" s="315">
        <v>13.870649</v>
      </c>
      <c r="W342" s="316">
        <v>3.479873</v>
      </c>
      <c r="X342" s="315">
        <v>1015.203381</v>
      </c>
      <c r="Y342" s="316">
        <v>279.872343</v>
      </c>
      <c r="Z342" s="315">
        <v>1.055593</v>
      </c>
      <c r="AA342" s="316">
        <v>0.58533000000000002</v>
      </c>
      <c r="AB342" s="315">
        <v>96.364298000000005</v>
      </c>
      <c r="AC342" s="316">
        <v>90.084029000000001</v>
      </c>
      <c r="AD342" s="315">
        <v>429.44464699999997</v>
      </c>
      <c r="AE342" s="316">
        <v>145.89276799999999</v>
      </c>
      <c r="AF342" s="282">
        <v>96.792982827000003</v>
      </c>
      <c r="AG342" s="317">
        <v>322.39003296999999</v>
      </c>
      <c r="AH342" s="282">
        <v>126.63102508</v>
      </c>
      <c r="AI342" s="317">
        <v>211.11622661999999</v>
      </c>
      <c r="AJ342" s="380">
        <v>53</v>
      </c>
    </row>
    <row r="343" spans="1:36" s="48" customFormat="1" x14ac:dyDescent="0.2">
      <c r="A343" s="318" t="s">
        <v>1292</v>
      </c>
      <c r="B343" s="313" t="s">
        <v>3636</v>
      </c>
      <c r="C343" s="378">
        <v>8.4781317748999996</v>
      </c>
      <c r="D343" s="314">
        <v>332</v>
      </c>
      <c r="E343" s="379">
        <v>21.05</v>
      </c>
      <c r="F343" s="315">
        <v>40629.488364999997</v>
      </c>
      <c r="G343" s="282">
        <v>31233.930447999999</v>
      </c>
      <c r="H343" s="316">
        <v>9395.5579175999992</v>
      </c>
      <c r="I343" s="315">
        <v>4373.2181460000002</v>
      </c>
      <c r="J343" s="316">
        <v>231.840127</v>
      </c>
      <c r="K343" s="315">
        <v>7386.6247990000002</v>
      </c>
      <c r="L343" s="316">
        <v>486.72988900000001</v>
      </c>
      <c r="M343" s="282">
        <v>2420.1041777999999</v>
      </c>
      <c r="N343" s="315">
        <v>2373.3303729999998</v>
      </c>
      <c r="O343" s="316">
        <v>340.47972600000003</v>
      </c>
      <c r="P343" s="315">
        <v>2245.6223909999999</v>
      </c>
      <c r="Q343" s="316">
        <v>397.55478499999998</v>
      </c>
      <c r="R343" s="315">
        <v>1014.660539</v>
      </c>
      <c r="S343" s="316">
        <v>406.66905400000002</v>
      </c>
      <c r="T343" s="315">
        <v>2176.3623149999999</v>
      </c>
      <c r="U343" s="316">
        <v>110.67153500000001</v>
      </c>
      <c r="V343" s="315">
        <v>4058.756421</v>
      </c>
      <c r="W343" s="316">
        <v>934.88133400000004</v>
      </c>
      <c r="X343" s="315">
        <v>1654.678189</v>
      </c>
      <c r="Y343" s="316">
        <v>375.08589599999999</v>
      </c>
      <c r="Z343" s="315">
        <v>23.824997</v>
      </c>
      <c r="AA343" s="316">
        <v>6.4313079999999996</v>
      </c>
      <c r="AB343" s="315">
        <v>1217.3887239999999</v>
      </c>
      <c r="AC343" s="316">
        <v>1633.4199309999999</v>
      </c>
      <c r="AD343" s="315">
        <v>218.16290799999999</v>
      </c>
      <c r="AE343" s="316">
        <v>44.159570000000002</v>
      </c>
      <c r="AF343" s="282">
        <v>319.94155090999999</v>
      </c>
      <c r="AG343" s="317">
        <v>3352.9699976000002</v>
      </c>
      <c r="AH343" s="282">
        <v>1448.5049038</v>
      </c>
      <c r="AI343" s="317">
        <v>1377.4147800999999</v>
      </c>
      <c r="AJ343" s="380">
        <v>73</v>
      </c>
    </row>
    <row r="344" spans="1:36" s="48" customFormat="1" x14ac:dyDescent="0.2">
      <c r="A344" s="318" t="s">
        <v>1294</v>
      </c>
      <c r="B344" s="313" t="s">
        <v>3637</v>
      </c>
      <c r="C344" s="378">
        <v>3.2763529339000002</v>
      </c>
      <c r="D344" s="314">
        <v>528</v>
      </c>
      <c r="E344" s="379">
        <v>8.4700000000000006</v>
      </c>
      <c r="F344" s="315">
        <v>15701.164707</v>
      </c>
      <c r="G344" s="282">
        <v>11822.661985000001</v>
      </c>
      <c r="H344" s="316">
        <v>3878.5027218999999</v>
      </c>
      <c r="I344" s="315">
        <v>1837.5577920000001</v>
      </c>
      <c r="J344" s="316">
        <v>106.130292</v>
      </c>
      <c r="K344" s="315">
        <v>2999.038039</v>
      </c>
      <c r="L344" s="316">
        <v>202.44271800000001</v>
      </c>
      <c r="M344" s="282">
        <v>1114.0333349</v>
      </c>
      <c r="N344" s="315">
        <v>614.51899400000002</v>
      </c>
      <c r="O344" s="316">
        <v>96.513715000000005</v>
      </c>
      <c r="P344" s="315">
        <v>1463.3955229999999</v>
      </c>
      <c r="Q344" s="316">
        <v>256.15882699999997</v>
      </c>
      <c r="R344" s="315">
        <v>239.607506</v>
      </c>
      <c r="S344" s="316">
        <v>134.02346800000001</v>
      </c>
      <c r="T344" s="315">
        <v>469.171133</v>
      </c>
      <c r="U344" s="316">
        <v>25.710849</v>
      </c>
      <c r="V344" s="315">
        <v>405.47222399999998</v>
      </c>
      <c r="W344" s="316">
        <v>91.655955000000006</v>
      </c>
      <c r="X344" s="315">
        <v>1209.098338</v>
      </c>
      <c r="Y344" s="316">
        <v>281.35688099999999</v>
      </c>
      <c r="Z344" s="315">
        <v>11.906326999999999</v>
      </c>
      <c r="AA344" s="316">
        <v>3.8303180000000001</v>
      </c>
      <c r="AB344" s="315">
        <v>483.34938099999999</v>
      </c>
      <c r="AC344" s="316">
        <v>768.62226999999996</v>
      </c>
      <c r="AD344" s="315">
        <v>138.90478300000001</v>
      </c>
      <c r="AE344" s="316">
        <v>33.729770000000002</v>
      </c>
      <c r="AF344" s="282">
        <v>286.48716204999999</v>
      </c>
      <c r="AG344" s="317">
        <v>1289.5558458999999</v>
      </c>
      <c r="AH344" s="282">
        <v>556.53642322999997</v>
      </c>
      <c r="AI344" s="317">
        <v>582.35683804999996</v>
      </c>
      <c r="AJ344" s="380">
        <v>101</v>
      </c>
    </row>
    <row r="345" spans="1:36" s="48" customFormat="1" x14ac:dyDescent="0.2">
      <c r="A345" s="318" t="s">
        <v>1296</v>
      </c>
      <c r="B345" s="313" t="s">
        <v>3638</v>
      </c>
      <c r="C345" s="378">
        <v>1.5094405324</v>
      </c>
      <c r="D345" s="314">
        <v>1448</v>
      </c>
      <c r="E345" s="379">
        <v>1.57</v>
      </c>
      <c r="F345" s="315">
        <v>7233.6451209999996</v>
      </c>
      <c r="G345" s="282">
        <v>5846.8724742000004</v>
      </c>
      <c r="H345" s="316">
        <v>1386.7726468999999</v>
      </c>
      <c r="I345" s="315">
        <v>398.85474099999999</v>
      </c>
      <c r="J345" s="316">
        <v>20.762971</v>
      </c>
      <c r="K345" s="315">
        <v>553.67982700000005</v>
      </c>
      <c r="L345" s="316">
        <v>38.230983999999999</v>
      </c>
      <c r="M345" s="282">
        <v>239.11415821</v>
      </c>
      <c r="N345" s="315">
        <v>191.98456300000001</v>
      </c>
      <c r="O345" s="316">
        <v>28.767168999999999</v>
      </c>
      <c r="P345" s="315">
        <v>2641.0596650000002</v>
      </c>
      <c r="Q345" s="316">
        <v>460.141186</v>
      </c>
      <c r="R345" s="315">
        <v>22.989737999999999</v>
      </c>
      <c r="S345" s="316">
        <v>28.648900999999999</v>
      </c>
      <c r="T345" s="315">
        <v>480.70043800000002</v>
      </c>
      <c r="U345" s="316">
        <v>29.901978</v>
      </c>
      <c r="V345" s="315">
        <v>14.747503999999999</v>
      </c>
      <c r="W345" s="316">
        <v>3.2491759999999998</v>
      </c>
      <c r="X345" s="315">
        <v>272.58691199999998</v>
      </c>
      <c r="Y345" s="316">
        <v>58.452134000000001</v>
      </c>
      <c r="Z345" s="315">
        <v>0.52384600000000003</v>
      </c>
      <c r="AA345" s="316">
        <v>0.18690399999999999</v>
      </c>
      <c r="AB345" s="315">
        <v>89.324029999999993</v>
      </c>
      <c r="AC345" s="316">
        <v>153.37007600000001</v>
      </c>
      <c r="AD345" s="315">
        <v>126.26451900000001</v>
      </c>
      <c r="AE345" s="316">
        <v>30.15699</v>
      </c>
      <c r="AF345" s="282">
        <v>357.04608732999998</v>
      </c>
      <c r="AG345" s="317">
        <v>510.91236884</v>
      </c>
      <c r="AH345" s="282">
        <v>159.76642447</v>
      </c>
      <c r="AI345" s="317">
        <v>322.22183231999998</v>
      </c>
      <c r="AJ345" s="380">
        <v>57</v>
      </c>
    </row>
    <row r="346" spans="1:36" s="48" customFormat="1" x14ac:dyDescent="0.2">
      <c r="A346" s="318" t="s">
        <v>1298</v>
      </c>
      <c r="B346" s="313" t="s">
        <v>3639</v>
      </c>
      <c r="C346" s="378">
        <v>7.5736045559000003</v>
      </c>
      <c r="D346" s="314">
        <v>234</v>
      </c>
      <c r="E346" s="379">
        <v>14.06</v>
      </c>
      <c r="F346" s="315">
        <v>36294.750584000001</v>
      </c>
      <c r="G346" s="282">
        <v>27690.271335000001</v>
      </c>
      <c r="H346" s="316">
        <v>8604.4792488999992</v>
      </c>
      <c r="I346" s="315">
        <v>3025.7707519999999</v>
      </c>
      <c r="J346" s="316">
        <v>167.90562399999999</v>
      </c>
      <c r="K346" s="315">
        <v>5031.3499899999997</v>
      </c>
      <c r="L346" s="316">
        <v>364.04786000000001</v>
      </c>
      <c r="M346" s="282">
        <v>1695.3807847</v>
      </c>
      <c r="N346" s="315">
        <v>1164.3318420000001</v>
      </c>
      <c r="O346" s="316">
        <v>163.47146599999999</v>
      </c>
      <c r="P346" s="315">
        <v>849.459431</v>
      </c>
      <c r="Q346" s="316">
        <v>139.16713100000001</v>
      </c>
      <c r="R346" s="315">
        <v>715.36248599999999</v>
      </c>
      <c r="S346" s="316">
        <v>270.633691</v>
      </c>
      <c r="T346" s="315">
        <v>663.71426599999995</v>
      </c>
      <c r="U346" s="316">
        <v>50.012365000000003</v>
      </c>
      <c r="V346" s="315">
        <v>4953.1447360000002</v>
      </c>
      <c r="W346" s="316">
        <v>1077.4221869999999</v>
      </c>
      <c r="X346" s="315">
        <v>6226.9574679999996</v>
      </c>
      <c r="Y346" s="316">
        <v>1435.6786010000001</v>
      </c>
      <c r="Z346" s="315">
        <v>29.457601</v>
      </c>
      <c r="AA346" s="316">
        <v>10.034254000000001</v>
      </c>
      <c r="AB346" s="315">
        <v>879.52427599999999</v>
      </c>
      <c r="AC346" s="316">
        <v>1174.008012</v>
      </c>
      <c r="AD346" s="315">
        <v>295.64955400000002</v>
      </c>
      <c r="AE346" s="316">
        <v>76.48921</v>
      </c>
      <c r="AF346" s="282">
        <v>309.20011894999999</v>
      </c>
      <c r="AG346" s="317">
        <v>2990.0102459999998</v>
      </c>
      <c r="AH346" s="282">
        <v>1296.4830383000001</v>
      </c>
      <c r="AI346" s="317">
        <v>1240.0835919000001</v>
      </c>
      <c r="AJ346" s="380">
        <v>83</v>
      </c>
    </row>
    <row r="347" spans="1:36" s="48" customFormat="1" x14ac:dyDescent="0.2">
      <c r="A347" s="318" t="s">
        <v>1300</v>
      </c>
      <c r="B347" s="313" t="s">
        <v>3640</v>
      </c>
      <c r="C347" s="378">
        <v>4.2965092122000001</v>
      </c>
      <c r="D347" s="314">
        <v>194</v>
      </c>
      <c r="E347" s="379">
        <v>7.64</v>
      </c>
      <c r="F347" s="315">
        <v>20590.028049</v>
      </c>
      <c r="G347" s="282">
        <v>15650.38056</v>
      </c>
      <c r="H347" s="316">
        <v>4939.6474885999996</v>
      </c>
      <c r="I347" s="315">
        <v>1894.945068</v>
      </c>
      <c r="J347" s="316">
        <v>101.627307</v>
      </c>
      <c r="K347" s="315">
        <v>2997.5298939999998</v>
      </c>
      <c r="L347" s="316">
        <v>226.506077</v>
      </c>
      <c r="M347" s="282">
        <v>1026.7895026000001</v>
      </c>
      <c r="N347" s="315">
        <v>478.35394700000001</v>
      </c>
      <c r="O347" s="316">
        <v>89.830220999999995</v>
      </c>
      <c r="P347" s="315">
        <v>415.83557000000002</v>
      </c>
      <c r="Q347" s="316">
        <v>72.782763000000003</v>
      </c>
      <c r="R347" s="315">
        <v>248.55031199999999</v>
      </c>
      <c r="S347" s="316">
        <v>121.297366</v>
      </c>
      <c r="T347" s="315">
        <v>285.942949</v>
      </c>
      <c r="U347" s="316">
        <v>31.401012999999999</v>
      </c>
      <c r="V347" s="315">
        <v>818.26637300000004</v>
      </c>
      <c r="W347" s="316">
        <v>198.97826499999999</v>
      </c>
      <c r="X347" s="315">
        <v>5799.6395549999997</v>
      </c>
      <c r="Y347" s="316">
        <v>1314.964205</v>
      </c>
      <c r="Z347" s="315">
        <v>37.202748999999997</v>
      </c>
      <c r="AA347" s="316">
        <v>11.796321000000001</v>
      </c>
      <c r="AB347" s="315">
        <v>441.56930999999997</v>
      </c>
      <c r="AC347" s="316">
        <v>717.23817499999996</v>
      </c>
      <c r="AD347" s="315">
        <v>42.335132000000002</v>
      </c>
      <c r="AE347" s="316">
        <v>7.6233259999999996</v>
      </c>
      <c r="AF347" s="282">
        <v>230.48833447999999</v>
      </c>
      <c r="AG347" s="317">
        <v>1682.3897502</v>
      </c>
      <c r="AH347" s="282">
        <v>705.05509028999995</v>
      </c>
      <c r="AI347" s="317">
        <v>591.08947233000004</v>
      </c>
      <c r="AJ347" s="380">
        <v>92</v>
      </c>
    </row>
    <row r="348" spans="1:36" s="48" customFormat="1" x14ac:dyDescent="0.2">
      <c r="A348" s="318" t="s">
        <v>1302</v>
      </c>
      <c r="B348" s="313" t="s">
        <v>3641</v>
      </c>
      <c r="C348" s="378">
        <v>3.0874893828999999</v>
      </c>
      <c r="D348" s="314">
        <v>530</v>
      </c>
      <c r="E348" s="379">
        <v>4.72</v>
      </c>
      <c r="F348" s="315">
        <v>14796.079761000001</v>
      </c>
      <c r="G348" s="282">
        <v>11218.501329999999</v>
      </c>
      <c r="H348" s="316">
        <v>3577.5784309999999</v>
      </c>
      <c r="I348" s="315">
        <v>1408.9204219999999</v>
      </c>
      <c r="J348" s="316">
        <v>61.719163999999999</v>
      </c>
      <c r="K348" s="315">
        <v>1920.2883850000001</v>
      </c>
      <c r="L348" s="316">
        <v>152.755124</v>
      </c>
      <c r="M348" s="282">
        <v>659.66029126000001</v>
      </c>
      <c r="N348" s="315">
        <v>277.36230399999999</v>
      </c>
      <c r="O348" s="316">
        <v>59.049444999999999</v>
      </c>
      <c r="P348" s="315">
        <v>212.041989</v>
      </c>
      <c r="Q348" s="316">
        <v>33.332045999999998</v>
      </c>
      <c r="R348" s="315">
        <v>133.05537699999999</v>
      </c>
      <c r="S348" s="316">
        <v>74.067374999999998</v>
      </c>
      <c r="T348" s="315">
        <v>142.815763</v>
      </c>
      <c r="U348" s="316">
        <v>15.677735999999999</v>
      </c>
      <c r="V348" s="315">
        <v>332.92747000000003</v>
      </c>
      <c r="W348" s="316">
        <v>85.954549</v>
      </c>
      <c r="X348" s="315">
        <v>4922.8256590000001</v>
      </c>
      <c r="Y348" s="316">
        <v>1157.863615</v>
      </c>
      <c r="Z348" s="315">
        <v>8.3286289999999994</v>
      </c>
      <c r="AA348" s="316">
        <v>3.835823</v>
      </c>
      <c r="AB348" s="315">
        <v>287.81503700000002</v>
      </c>
      <c r="AC348" s="316">
        <v>485.09774800000002</v>
      </c>
      <c r="AD348" s="315">
        <v>57.983089</v>
      </c>
      <c r="AE348" s="316">
        <v>9.3371250000000003</v>
      </c>
      <c r="AF348" s="282">
        <v>206.07338758</v>
      </c>
      <c r="AG348" s="317">
        <v>1095.0183592999999</v>
      </c>
      <c r="AH348" s="282">
        <v>491.65652676000002</v>
      </c>
      <c r="AI348" s="317">
        <v>500.61732384999999</v>
      </c>
      <c r="AJ348" s="380">
        <v>147</v>
      </c>
    </row>
    <row r="349" spans="1:36" s="48" customFormat="1" x14ac:dyDescent="0.2">
      <c r="A349" s="318" t="s">
        <v>1304</v>
      </c>
      <c r="B349" s="313" t="s">
        <v>3642</v>
      </c>
      <c r="C349" s="378">
        <v>3.2985903202000002</v>
      </c>
      <c r="D349" s="314">
        <v>4795</v>
      </c>
      <c r="E349" s="379">
        <v>5.91</v>
      </c>
      <c r="F349" s="315">
        <v>15807.732244999999</v>
      </c>
      <c r="G349" s="282">
        <v>12253.414418</v>
      </c>
      <c r="H349" s="316">
        <v>3554.3178269999999</v>
      </c>
      <c r="I349" s="315">
        <v>1475.8900430000001</v>
      </c>
      <c r="J349" s="316">
        <v>88.983537999999996</v>
      </c>
      <c r="K349" s="315">
        <v>2233.7949779999999</v>
      </c>
      <c r="L349" s="316">
        <v>160.401096</v>
      </c>
      <c r="M349" s="282">
        <v>790.61354906999998</v>
      </c>
      <c r="N349" s="315">
        <v>440.68070599999999</v>
      </c>
      <c r="O349" s="316">
        <v>62.130645000000001</v>
      </c>
      <c r="P349" s="315">
        <v>420.16122300000001</v>
      </c>
      <c r="Q349" s="316">
        <v>63.259568999999999</v>
      </c>
      <c r="R349" s="315">
        <v>147.13288</v>
      </c>
      <c r="S349" s="316">
        <v>79.361419999999995</v>
      </c>
      <c r="T349" s="315">
        <v>222.62925300000001</v>
      </c>
      <c r="U349" s="316">
        <v>18.147057</v>
      </c>
      <c r="V349" s="315">
        <v>823.56359099999997</v>
      </c>
      <c r="W349" s="316">
        <v>204.476595</v>
      </c>
      <c r="X349" s="315">
        <v>4228.8078729999997</v>
      </c>
      <c r="Y349" s="316">
        <v>909.46849599999996</v>
      </c>
      <c r="Z349" s="315">
        <v>24.733091000000002</v>
      </c>
      <c r="AA349" s="316">
        <v>8.6880889999999997</v>
      </c>
      <c r="AB349" s="315">
        <v>340.298405</v>
      </c>
      <c r="AC349" s="316">
        <v>508.84556400000002</v>
      </c>
      <c r="AD349" s="315">
        <v>78.182117000000005</v>
      </c>
      <c r="AE349" s="316">
        <v>15.565877</v>
      </c>
      <c r="AF349" s="282">
        <v>253.395095</v>
      </c>
      <c r="AG349" s="317">
        <v>1304.5374852</v>
      </c>
      <c r="AH349" s="282">
        <v>433.50090151000001</v>
      </c>
      <c r="AI349" s="317">
        <v>470.48310828000001</v>
      </c>
      <c r="AJ349" s="380">
        <v>159</v>
      </c>
    </row>
    <row r="350" spans="1:36" s="48" customFormat="1" x14ac:dyDescent="0.2">
      <c r="A350" s="318" t="s">
        <v>1306</v>
      </c>
      <c r="B350" s="313" t="s">
        <v>3643</v>
      </c>
      <c r="C350" s="378">
        <v>1.7070967154000001</v>
      </c>
      <c r="D350" s="314">
        <v>23522</v>
      </c>
      <c r="E350" s="379">
        <v>1.97</v>
      </c>
      <c r="F350" s="315">
        <v>8180.8667262999998</v>
      </c>
      <c r="G350" s="282">
        <v>6332.4947602000002</v>
      </c>
      <c r="H350" s="316">
        <v>1848.3719661</v>
      </c>
      <c r="I350" s="315">
        <v>698.24816499999997</v>
      </c>
      <c r="J350" s="316">
        <v>41.311368000000002</v>
      </c>
      <c r="K350" s="315">
        <v>787.85544700000003</v>
      </c>
      <c r="L350" s="316">
        <v>62.189830999999998</v>
      </c>
      <c r="M350" s="282">
        <v>317.90321805999997</v>
      </c>
      <c r="N350" s="315">
        <v>145.48747499999999</v>
      </c>
      <c r="O350" s="316">
        <v>24.151637999999998</v>
      </c>
      <c r="P350" s="315">
        <v>200.47810899999999</v>
      </c>
      <c r="Q350" s="316">
        <v>31.460629000000001</v>
      </c>
      <c r="R350" s="315">
        <v>18.448464000000001</v>
      </c>
      <c r="S350" s="316">
        <v>23.375426000000001</v>
      </c>
      <c r="T350" s="315">
        <v>56.126060000000003</v>
      </c>
      <c r="U350" s="316">
        <v>5.6610279999999999</v>
      </c>
      <c r="V350" s="315">
        <v>34.230640999999999</v>
      </c>
      <c r="W350" s="316">
        <v>8.5045350000000006</v>
      </c>
      <c r="X350" s="315">
        <v>3318.449134</v>
      </c>
      <c r="Y350" s="316">
        <v>753.56598399999996</v>
      </c>
      <c r="Z350" s="315">
        <v>10.40652</v>
      </c>
      <c r="AA350" s="316">
        <v>3.8846440000000002</v>
      </c>
      <c r="AB350" s="315">
        <v>119.55809600000001</v>
      </c>
      <c r="AC350" s="316">
        <v>204.19808699999999</v>
      </c>
      <c r="AD350" s="315">
        <v>26.378384</v>
      </c>
      <c r="AE350" s="316">
        <v>5.950151</v>
      </c>
      <c r="AF350" s="282">
        <v>191.42525784</v>
      </c>
      <c r="AG350" s="317">
        <v>613.90202024999996</v>
      </c>
      <c r="AH350" s="282">
        <v>209.46543928</v>
      </c>
      <c r="AI350" s="317">
        <v>268.25097534000002</v>
      </c>
      <c r="AJ350" s="380">
        <v>197</v>
      </c>
    </row>
    <row r="351" spans="1:36" s="48" customFormat="1" x14ac:dyDescent="0.2">
      <c r="A351" s="318" t="s">
        <v>1308</v>
      </c>
      <c r="B351" s="313" t="s">
        <v>3644</v>
      </c>
      <c r="C351" s="378">
        <v>34.264390308000003</v>
      </c>
      <c r="D351" s="314">
        <v>301</v>
      </c>
      <c r="E351" s="379">
        <v>28.2</v>
      </c>
      <c r="F351" s="315">
        <v>164204.17662000001</v>
      </c>
      <c r="G351" s="282">
        <v>132305.89762999999</v>
      </c>
      <c r="H351" s="316">
        <v>31898.278994</v>
      </c>
      <c r="I351" s="315">
        <v>15441.228037999999</v>
      </c>
      <c r="J351" s="316">
        <v>647.29991800000005</v>
      </c>
      <c r="K351" s="315">
        <v>16421.911637000001</v>
      </c>
      <c r="L351" s="316">
        <v>1201.8055979999999</v>
      </c>
      <c r="M351" s="282">
        <v>5492.1298310000002</v>
      </c>
      <c r="N351" s="315">
        <v>13240.089196999999</v>
      </c>
      <c r="O351" s="316">
        <v>1639.019464</v>
      </c>
      <c r="P351" s="315">
        <v>2759.4250670000001</v>
      </c>
      <c r="Q351" s="316">
        <v>608.34823600000004</v>
      </c>
      <c r="R351" s="315">
        <v>3070.864611</v>
      </c>
      <c r="S351" s="316">
        <v>895.89052500000003</v>
      </c>
      <c r="T351" s="315">
        <v>11508.500187</v>
      </c>
      <c r="U351" s="316">
        <v>725.60429599999998</v>
      </c>
      <c r="V351" s="315">
        <v>25577.245512000001</v>
      </c>
      <c r="W351" s="316">
        <v>5090.0712800000001</v>
      </c>
      <c r="X351" s="315">
        <v>24988.375780999999</v>
      </c>
      <c r="Y351" s="316">
        <v>4471.5749489999998</v>
      </c>
      <c r="Z351" s="315">
        <v>7.5606119999999999</v>
      </c>
      <c r="AA351" s="316">
        <v>3.4626920000000001</v>
      </c>
      <c r="AB351" s="315">
        <v>5726.9133760000004</v>
      </c>
      <c r="AC351" s="316">
        <v>4035.5841089999999</v>
      </c>
      <c r="AD351" s="315">
        <v>43.874794000000001</v>
      </c>
      <c r="AE351" s="316">
        <v>7.5077199999999999</v>
      </c>
      <c r="AF351" s="282">
        <v>846.80518041000005</v>
      </c>
      <c r="AG351" s="317">
        <v>10684.711241000001</v>
      </c>
      <c r="AH351" s="282">
        <v>4955.2524439999997</v>
      </c>
      <c r="AI351" s="317">
        <v>4113.1203235000003</v>
      </c>
      <c r="AJ351" s="380">
        <v>9</v>
      </c>
    </row>
    <row r="352" spans="1:36" s="48" customFormat="1" x14ac:dyDescent="0.2">
      <c r="A352" s="318" t="s">
        <v>1310</v>
      </c>
      <c r="B352" s="313" t="s">
        <v>3645</v>
      </c>
      <c r="C352" s="378">
        <v>4.4109466358000002</v>
      </c>
      <c r="D352" s="314">
        <v>1659</v>
      </c>
      <c r="E352" s="379">
        <v>11.74</v>
      </c>
      <c r="F352" s="315">
        <v>21138.44297</v>
      </c>
      <c r="G352" s="282">
        <v>16101.943255</v>
      </c>
      <c r="H352" s="316">
        <v>5036.4997151999996</v>
      </c>
      <c r="I352" s="315">
        <v>2785.8661809999999</v>
      </c>
      <c r="J352" s="316">
        <v>142.814976</v>
      </c>
      <c r="K352" s="315">
        <v>4711.5185300000003</v>
      </c>
      <c r="L352" s="316">
        <v>316.99364600000001</v>
      </c>
      <c r="M352" s="282">
        <v>1684.4534489</v>
      </c>
      <c r="N352" s="315">
        <v>1558.368831</v>
      </c>
      <c r="O352" s="316">
        <v>187.06110200000001</v>
      </c>
      <c r="P352" s="315">
        <v>583.51052100000004</v>
      </c>
      <c r="Q352" s="316">
        <v>90.483047999999997</v>
      </c>
      <c r="R352" s="315">
        <v>880.62789499999997</v>
      </c>
      <c r="S352" s="316">
        <v>296.016346</v>
      </c>
      <c r="T352" s="315">
        <v>918.21275900000001</v>
      </c>
      <c r="U352" s="316">
        <v>51.702272999999998</v>
      </c>
      <c r="V352" s="315">
        <v>1475.6535260000001</v>
      </c>
      <c r="W352" s="316">
        <v>324.52103799999998</v>
      </c>
      <c r="X352" s="315">
        <v>111.78319399999999</v>
      </c>
      <c r="Y352" s="316">
        <v>25.993932999999998</v>
      </c>
      <c r="Z352" s="315">
        <v>18.715579000000002</v>
      </c>
      <c r="AA352" s="316">
        <v>7.5403820000000001</v>
      </c>
      <c r="AB352" s="315">
        <v>673.77445999999998</v>
      </c>
      <c r="AC352" s="316">
        <v>1119.66437</v>
      </c>
      <c r="AD352" s="315">
        <v>48.283239000000002</v>
      </c>
      <c r="AE352" s="316">
        <v>14.465555999999999</v>
      </c>
      <c r="AF352" s="282">
        <v>19.159160107000002</v>
      </c>
      <c r="AG352" s="317">
        <v>1722.6949172</v>
      </c>
      <c r="AH352" s="282">
        <v>792.39439659000004</v>
      </c>
      <c r="AI352" s="317">
        <v>576.16966566999997</v>
      </c>
      <c r="AJ352" s="380">
        <v>157</v>
      </c>
    </row>
    <row r="353" spans="1:36" s="48" customFormat="1" x14ac:dyDescent="0.2">
      <c r="A353" s="318" t="s">
        <v>1312</v>
      </c>
      <c r="B353" s="313" t="s">
        <v>3646</v>
      </c>
      <c r="C353" s="378">
        <v>1.6156023148</v>
      </c>
      <c r="D353" s="314">
        <v>2190</v>
      </c>
      <c r="E353" s="379">
        <v>4.78</v>
      </c>
      <c r="F353" s="315">
        <v>7742.4009432000003</v>
      </c>
      <c r="G353" s="282">
        <v>5807.0628129999996</v>
      </c>
      <c r="H353" s="316">
        <v>1935.3381302</v>
      </c>
      <c r="I353" s="315">
        <v>1110.9516060000001</v>
      </c>
      <c r="J353" s="316">
        <v>58.906607999999999</v>
      </c>
      <c r="K353" s="315">
        <v>1862.911895</v>
      </c>
      <c r="L353" s="316">
        <v>136.17507900000001</v>
      </c>
      <c r="M353" s="282">
        <v>697.63497427000004</v>
      </c>
      <c r="N353" s="315">
        <v>538.175254</v>
      </c>
      <c r="O353" s="316">
        <v>66.756141</v>
      </c>
      <c r="P353" s="315">
        <v>231.786044</v>
      </c>
      <c r="Q353" s="316">
        <v>37.004795000000001</v>
      </c>
      <c r="R353" s="315">
        <v>286.441664</v>
      </c>
      <c r="S353" s="316">
        <v>101.559905</v>
      </c>
      <c r="T353" s="315">
        <v>356.664942</v>
      </c>
      <c r="U353" s="316">
        <v>26.382747999999999</v>
      </c>
      <c r="V353" s="315">
        <v>145.646243</v>
      </c>
      <c r="W353" s="316">
        <v>34.250255000000003</v>
      </c>
      <c r="X353" s="315">
        <v>59.004337999999997</v>
      </c>
      <c r="Y353" s="316">
        <v>14.592188</v>
      </c>
      <c r="Z353" s="315">
        <v>24.885178</v>
      </c>
      <c r="AA353" s="316">
        <v>9.9313470000000006</v>
      </c>
      <c r="AB353" s="315">
        <v>292.94335899999999</v>
      </c>
      <c r="AC353" s="316">
        <v>462.94275599999997</v>
      </c>
      <c r="AD353" s="315">
        <v>25.353636999999999</v>
      </c>
      <c r="AE353" s="316">
        <v>5.545153</v>
      </c>
      <c r="AF353" s="282">
        <v>5.6046661027000004</v>
      </c>
      <c r="AG353" s="317">
        <v>626.31453469999997</v>
      </c>
      <c r="AH353" s="282">
        <v>300.94299676999998</v>
      </c>
      <c r="AI353" s="317">
        <v>223.09263942000001</v>
      </c>
      <c r="AJ353" s="380">
        <v>195</v>
      </c>
    </row>
    <row r="354" spans="1:36" s="48" customFormat="1" x14ac:dyDescent="0.2">
      <c r="A354" s="318" t="s">
        <v>1314</v>
      </c>
      <c r="B354" s="313" t="s">
        <v>3647</v>
      </c>
      <c r="C354" s="378">
        <v>0.57928538740000002</v>
      </c>
      <c r="D354" s="314">
        <v>1547</v>
      </c>
      <c r="E354" s="379">
        <v>1.6</v>
      </c>
      <c r="F354" s="315">
        <v>2776.0914235999999</v>
      </c>
      <c r="G354" s="282">
        <v>2148.6005189000002</v>
      </c>
      <c r="H354" s="316">
        <v>627.49090477000004</v>
      </c>
      <c r="I354" s="315">
        <v>302.67029100000002</v>
      </c>
      <c r="J354" s="316">
        <v>13.371862999999999</v>
      </c>
      <c r="K354" s="315">
        <v>404.89558499999998</v>
      </c>
      <c r="L354" s="316">
        <v>30.257624</v>
      </c>
      <c r="M354" s="282">
        <v>173.08347128</v>
      </c>
      <c r="N354" s="315">
        <v>275.88858800000003</v>
      </c>
      <c r="O354" s="316">
        <v>35.258707000000001</v>
      </c>
      <c r="P354" s="315">
        <v>129.456762</v>
      </c>
      <c r="Q354" s="316">
        <v>21.775348999999999</v>
      </c>
      <c r="R354" s="315">
        <v>47.247030000000002</v>
      </c>
      <c r="S354" s="316">
        <v>20.433288000000001</v>
      </c>
      <c r="T354" s="315">
        <v>233.061159</v>
      </c>
      <c r="U354" s="316">
        <v>21.125419999999998</v>
      </c>
      <c r="V354" s="315">
        <v>5.3114420000000004</v>
      </c>
      <c r="W354" s="316">
        <v>0.98071799999999998</v>
      </c>
      <c r="X354" s="315">
        <v>236.55787000000001</v>
      </c>
      <c r="Y354" s="316">
        <v>58.475599000000003</v>
      </c>
      <c r="Z354" s="315">
        <v>17.882721</v>
      </c>
      <c r="AA354" s="316">
        <v>5.413087</v>
      </c>
      <c r="AB354" s="315">
        <v>78.822053999999994</v>
      </c>
      <c r="AC354" s="316">
        <v>118.276544</v>
      </c>
      <c r="AD354" s="315">
        <v>121.740067</v>
      </c>
      <c r="AE354" s="316">
        <v>33.633701000000002</v>
      </c>
      <c r="AF354" s="282">
        <v>14.185749549000001</v>
      </c>
      <c r="AG354" s="317">
        <v>202.98542663000001</v>
      </c>
      <c r="AH354" s="282">
        <v>69.953199323000007</v>
      </c>
      <c r="AI354" s="317">
        <v>103.348107</v>
      </c>
      <c r="AJ354" s="380">
        <v>170</v>
      </c>
    </row>
    <row r="355" spans="1:36" s="48" customFormat="1" x14ac:dyDescent="0.2">
      <c r="A355" s="318" t="s">
        <v>1316</v>
      </c>
      <c r="B355" s="313" t="s">
        <v>3648</v>
      </c>
      <c r="C355" s="378">
        <v>2.7512176210999999</v>
      </c>
      <c r="D355" s="314">
        <v>2839</v>
      </c>
      <c r="E355" s="379">
        <v>8.0399999999999991</v>
      </c>
      <c r="F355" s="315">
        <v>13184.57501</v>
      </c>
      <c r="G355" s="282">
        <v>9851.5938385000009</v>
      </c>
      <c r="H355" s="316">
        <v>3332.9811711000002</v>
      </c>
      <c r="I355" s="315">
        <v>1665.8565860000001</v>
      </c>
      <c r="J355" s="316">
        <v>103.19919299999999</v>
      </c>
      <c r="K355" s="315">
        <v>3181.440967</v>
      </c>
      <c r="L355" s="316">
        <v>225.23186999999999</v>
      </c>
      <c r="M355" s="282">
        <v>1123.2039540999999</v>
      </c>
      <c r="N355" s="315">
        <v>589.14812099999995</v>
      </c>
      <c r="O355" s="316">
        <v>84.051873999999998</v>
      </c>
      <c r="P355" s="315">
        <v>625.11078199999997</v>
      </c>
      <c r="Q355" s="316">
        <v>102.175062</v>
      </c>
      <c r="R355" s="315">
        <v>456.59999800000003</v>
      </c>
      <c r="S355" s="316">
        <v>156.61380500000001</v>
      </c>
      <c r="T355" s="315">
        <v>460.25999300000001</v>
      </c>
      <c r="U355" s="316">
        <v>35.196655</v>
      </c>
      <c r="V355" s="315">
        <v>292.47645599999998</v>
      </c>
      <c r="W355" s="316">
        <v>67.863149000000007</v>
      </c>
      <c r="X355" s="315">
        <v>355.41415899999998</v>
      </c>
      <c r="Y355" s="316">
        <v>85.969767000000004</v>
      </c>
      <c r="Z355" s="315">
        <v>17.704808</v>
      </c>
      <c r="AA355" s="316">
        <v>7.0299430000000003</v>
      </c>
      <c r="AB355" s="315">
        <v>460.76494000000002</v>
      </c>
      <c r="AC355" s="316">
        <v>736.74685799999997</v>
      </c>
      <c r="AD355" s="315">
        <v>151.14322799999999</v>
      </c>
      <c r="AE355" s="316">
        <v>26.690197000000001</v>
      </c>
      <c r="AF355" s="282">
        <v>142.72172373000001</v>
      </c>
      <c r="AG355" s="317">
        <v>1095.6420063999999</v>
      </c>
      <c r="AH355" s="282">
        <v>499.77792152000001</v>
      </c>
      <c r="AI355" s="317">
        <v>436.54099146999999</v>
      </c>
      <c r="AJ355" s="380">
        <v>194</v>
      </c>
    </row>
    <row r="356" spans="1:36" s="48" customFormat="1" x14ac:dyDescent="0.2">
      <c r="A356" s="318" t="s">
        <v>1318</v>
      </c>
      <c r="B356" s="313" t="s">
        <v>3649</v>
      </c>
      <c r="C356" s="378">
        <v>0.8776470837</v>
      </c>
      <c r="D356" s="314">
        <v>4167</v>
      </c>
      <c r="E356" s="379">
        <v>2.46</v>
      </c>
      <c r="F356" s="315">
        <v>4205.9209414999996</v>
      </c>
      <c r="G356" s="282">
        <v>3185.6258435</v>
      </c>
      <c r="H356" s="316">
        <v>1020.2950979</v>
      </c>
      <c r="I356" s="315">
        <v>538.34643300000005</v>
      </c>
      <c r="J356" s="316">
        <v>27.108432000000001</v>
      </c>
      <c r="K356" s="315">
        <v>831.25716499999999</v>
      </c>
      <c r="L356" s="316">
        <v>60.708967000000001</v>
      </c>
      <c r="M356" s="282">
        <v>347.25830903999997</v>
      </c>
      <c r="N356" s="315">
        <v>176.26227299999999</v>
      </c>
      <c r="O356" s="316">
        <v>39.094524999999997</v>
      </c>
      <c r="P356" s="315">
        <v>389.24345699999998</v>
      </c>
      <c r="Q356" s="316">
        <v>64.969724999999997</v>
      </c>
      <c r="R356" s="315">
        <v>94.101656000000006</v>
      </c>
      <c r="S356" s="316">
        <v>38.152715000000001</v>
      </c>
      <c r="T356" s="315">
        <v>239.07817800000001</v>
      </c>
      <c r="U356" s="316">
        <v>16.487092000000001</v>
      </c>
      <c r="V356" s="315">
        <v>12.440384</v>
      </c>
      <c r="W356" s="316">
        <v>3.3986589999999999</v>
      </c>
      <c r="X356" s="315">
        <v>139.736603</v>
      </c>
      <c r="Y356" s="316">
        <v>35.983466</v>
      </c>
      <c r="Z356" s="315">
        <v>13.750137</v>
      </c>
      <c r="AA356" s="316">
        <v>4.6563280000000002</v>
      </c>
      <c r="AB356" s="315">
        <v>151.97587300000001</v>
      </c>
      <c r="AC356" s="316">
        <v>218.637664</v>
      </c>
      <c r="AD356" s="315">
        <v>86.750185000000002</v>
      </c>
      <c r="AE356" s="316">
        <v>16.906022</v>
      </c>
      <c r="AF356" s="282">
        <v>44.797977926000002</v>
      </c>
      <c r="AG356" s="317">
        <v>336.17972082</v>
      </c>
      <c r="AH356" s="282">
        <v>130.14364479</v>
      </c>
      <c r="AI356" s="317">
        <v>148.49535044000001</v>
      </c>
      <c r="AJ356" s="380">
        <v>230</v>
      </c>
    </row>
    <row r="357" spans="1:36" s="48" customFormat="1" x14ac:dyDescent="0.2">
      <c r="A357" s="318" t="s">
        <v>1320</v>
      </c>
      <c r="B357" s="313" t="s">
        <v>3650</v>
      </c>
      <c r="C357" s="378">
        <v>2.3374684084999999</v>
      </c>
      <c r="D357" s="314">
        <v>4628</v>
      </c>
      <c r="E357" s="379">
        <v>6.58</v>
      </c>
      <c r="F357" s="315">
        <v>11201.777470000001</v>
      </c>
      <c r="G357" s="282">
        <v>8330.7823652999996</v>
      </c>
      <c r="H357" s="316">
        <v>2870.9951052000001</v>
      </c>
      <c r="I357" s="315">
        <v>1458.61985</v>
      </c>
      <c r="J357" s="316">
        <v>87.546267</v>
      </c>
      <c r="K357" s="315">
        <v>2509.8276780000001</v>
      </c>
      <c r="L357" s="316">
        <v>178.036044</v>
      </c>
      <c r="M357" s="282">
        <v>879.30386565000003</v>
      </c>
      <c r="N357" s="315">
        <v>412.76971099999997</v>
      </c>
      <c r="O357" s="316">
        <v>80.626009999999994</v>
      </c>
      <c r="P357" s="315">
        <v>446.76381500000002</v>
      </c>
      <c r="Q357" s="316">
        <v>72.979067000000001</v>
      </c>
      <c r="R357" s="315">
        <v>262.43531300000001</v>
      </c>
      <c r="S357" s="316">
        <v>115.493875</v>
      </c>
      <c r="T357" s="315">
        <v>348.97726299999999</v>
      </c>
      <c r="U357" s="316">
        <v>28.979403000000001</v>
      </c>
      <c r="V357" s="315">
        <v>1045.5672480000001</v>
      </c>
      <c r="W357" s="316">
        <v>261.98682700000001</v>
      </c>
      <c r="X357" s="315">
        <v>169.57405</v>
      </c>
      <c r="Y357" s="316">
        <v>42.929406999999998</v>
      </c>
      <c r="Z357" s="315">
        <v>22.637647999999999</v>
      </c>
      <c r="AA357" s="316">
        <v>7.562627</v>
      </c>
      <c r="AB357" s="315">
        <v>394.675836</v>
      </c>
      <c r="AC357" s="316">
        <v>595.87066600000003</v>
      </c>
      <c r="AD357" s="315">
        <v>39.782322999999998</v>
      </c>
      <c r="AE357" s="316">
        <v>8.3858739999999994</v>
      </c>
      <c r="AF357" s="282">
        <v>15.853200168000001</v>
      </c>
      <c r="AG357" s="317">
        <v>935.42226871000003</v>
      </c>
      <c r="AH357" s="282">
        <v>422.42055405999997</v>
      </c>
      <c r="AI357" s="317">
        <v>356.75077762000001</v>
      </c>
      <c r="AJ357" s="380">
        <v>211</v>
      </c>
    </row>
    <row r="358" spans="1:36" s="48" customFormat="1" x14ac:dyDescent="0.2">
      <c r="A358" s="318" t="s">
        <v>1322</v>
      </c>
      <c r="B358" s="313" t="s">
        <v>3651</v>
      </c>
      <c r="C358" s="378">
        <v>0.72456235660000001</v>
      </c>
      <c r="D358" s="314">
        <v>12116</v>
      </c>
      <c r="E358" s="379">
        <v>2.4700000000000002</v>
      </c>
      <c r="F358" s="315">
        <v>3472.2977442000001</v>
      </c>
      <c r="G358" s="282">
        <v>2553.4149305999999</v>
      </c>
      <c r="H358" s="316">
        <v>918.88281357999995</v>
      </c>
      <c r="I358" s="315">
        <v>569.48619900000006</v>
      </c>
      <c r="J358" s="316">
        <v>34.865738999999998</v>
      </c>
      <c r="K358" s="315">
        <v>860.06319900000005</v>
      </c>
      <c r="L358" s="316">
        <v>63.793107999999997</v>
      </c>
      <c r="M358" s="282">
        <v>339.03893713000002</v>
      </c>
      <c r="N358" s="315">
        <v>107.69677900000001</v>
      </c>
      <c r="O358" s="316">
        <v>19.903928000000001</v>
      </c>
      <c r="P358" s="315">
        <v>161.027377</v>
      </c>
      <c r="Q358" s="316">
        <v>26.444558000000001</v>
      </c>
      <c r="R358" s="315">
        <v>37.097160000000002</v>
      </c>
      <c r="S358" s="316">
        <v>24.886785</v>
      </c>
      <c r="T358" s="315">
        <v>73.234109000000004</v>
      </c>
      <c r="U358" s="316">
        <v>7.1171040000000003</v>
      </c>
      <c r="V358" s="315">
        <v>23.689430999999999</v>
      </c>
      <c r="W358" s="316">
        <v>6.4445880000000004</v>
      </c>
      <c r="X358" s="315">
        <v>91.577909000000005</v>
      </c>
      <c r="Y358" s="316">
        <v>23.576447999999999</v>
      </c>
      <c r="Z358" s="315">
        <v>33.280631999999997</v>
      </c>
      <c r="AA358" s="316">
        <v>10.979035</v>
      </c>
      <c r="AB358" s="315">
        <v>145.74765600000001</v>
      </c>
      <c r="AC358" s="316">
        <v>215.51140799999999</v>
      </c>
      <c r="AD358" s="315">
        <v>56.534435999999999</v>
      </c>
      <c r="AE358" s="316">
        <v>12.108117</v>
      </c>
      <c r="AF358" s="282">
        <v>8.9648951993000008</v>
      </c>
      <c r="AG358" s="317">
        <v>285.14908098000001</v>
      </c>
      <c r="AH358" s="282">
        <v>121.88402846</v>
      </c>
      <c r="AI358" s="317">
        <v>112.19509746999999</v>
      </c>
      <c r="AJ358" s="380">
        <v>262</v>
      </c>
    </row>
    <row r="359" spans="1:36" s="48" customFormat="1" x14ac:dyDescent="0.2">
      <c r="A359" s="318" t="s">
        <v>1324</v>
      </c>
      <c r="B359" s="313" t="s">
        <v>3652</v>
      </c>
      <c r="C359" s="378">
        <v>2.6336674100000002</v>
      </c>
      <c r="D359" s="314">
        <v>3592</v>
      </c>
      <c r="E359" s="379">
        <v>7.39</v>
      </c>
      <c r="F359" s="315">
        <v>12621.242773</v>
      </c>
      <c r="G359" s="282">
        <v>9555.1273830999999</v>
      </c>
      <c r="H359" s="316">
        <v>3066.1153899999999</v>
      </c>
      <c r="I359" s="315">
        <v>1610.6752819999999</v>
      </c>
      <c r="J359" s="316">
        <v>85.543965</v>
      </c>
      <c r="K359" s="315">
        <v>2787.494017</v>
      </c>
      <c r="L359" s="316">
        <v>195.15280100000001</v>
      </c>
      <c r="M359" s="282">
        <v>1030.8692504999999</v>
      </c>
      <c r="N359" s="315">
        <v>801.29621899999995</v>
      </c>
      <c r="O359" s="316">
        <v>121.581316</v>
      </c>
      <c r="P359" s="315">
        <v>430.60185999999999</v>
      </c>
      <c r="Q359" s="316">
        <v>73.801367999999997</v>
      </c>
      <c r="R359" s="315">
        <v>382.74919599999998</v>
      </c>
      <c r="S359" s="316">
        <v>152.72369800000001</v>
      </c>
      <c r="T359" s="315">
        <v>824.32948399999998</v>
      </c>
      <c r="U359" s="316">
        <v>41.688364</v>
      </c>
      <c r="V359" s="315">
        <v>689.08623</v>
      </c>
      <c r="W359" s="316">
        <v>164.90279200000001</v>
      </c>
      <c r="X359" s="315">
        <v>134.26330200000001</v>
      </c>
      <c r="Y359" s="316">
        <v>33.599204999999998</v>
      </c>
      <c r="Z359" s="315">
        <v>23.778067</v>
      </c>
      <c r="AA359" s="316">
        <v>9.5759939999999997</v>
      </c>
      <c r="AB359" s="315">
        <v>418.42247300000002</v>
      </c>
      <c r="AC359" s="316">
        <v>674.25718099999995</v>
      </c>
      <c r="AD359" s="315">
        <v>35.592714999999998</v>
      </c>
      <c r="AE359" s="316">
        <v>7.78017</v>
      </c>
      <c r="AF359" s="282">
        <v>18.990548667999999</v>
      </c>
      <c r="AG359" s="317">
        <v>1074.8472105999999</v>
      </c>
      <c r="AH359" s="282">
        <v>421.38508636</v>
      </c>
      <c r="AI359" s="317">
        <v>376.25497946000002</v>
      </c>
      <c r="AJ359" s="380">
        <v>208</v>
      </c>
    </row>
    <row r="360" spans="1:36" s="48" customFormat="1" x14ac:dyDescent="0.2">
      <c r="A360" s="318" t="s">
        <v>1326</v>
      </c>
      <c r="B360" s="313" t="s">
        <v>3653</v>
      </c>
      <c r="C360" s="378">
        <v>0.8220002206</v>
      </c>
      <c r="D360" s="314">
        <v>3684</v>
      </c>
      <c r="E360" s="379">
        <v>2.52</v>
      </c>
      <c r="F360" s="315">
        <v>3939.2462025999998</v>
      </c>
      <c r="G360" s="282">
        <v>2990.0861156000001</v>
      </c>
      <c r="H360" s="316">
        <v>949.16008706000002</v>
      </c>
      <c r="I360" s="315">
        <v>552.56752700000004</v>
      </c>
      <c r="J360" s="316">
        <v>27.820848000000002</v>
      </c>
      <c r="K360" s="315">
        <v>804.237211</v>
      </c>
      <c r="L360" s="316">
        <v>58.292316</v>
      </c>
      <c r="M360" s="282">
        <v>319.41072222999998</v>
      </c>
      <c r="N360" s="315">
        <v>250.550532</v>
      </c>
      <c r="O360" s="316">
        <v>45.601162000000002</v>
      </c>
      <c r="P360" s="315">
        <v>199.770499</v>
      </c>
      <c r="Q360" s="316">
        <v>35.218027999999997</v>
      </c>
      <c r="R360" s="315">
        <v>58.066122999999997</v>
      </c>
      <c r="S360" s="316">
        <v>32.031030000000001</v>
      </c>
      <c r="T360" s="315">
        <v>196.18203600000001</v>
      </c>
      <c r="U360" s="316">
        <v>12.042934000000001</v>
      </c>
      <c r="V360" s="315">
        <v>34.919384999999998</v>
      </c>
      <c r="W360" s="316">
        <v>8.6219839999999994</v>
      </c>
      <c r="X360" s="315">
        <v>188.945764</v>
      </c>
      <c r="Y360" s="316">
        <v>45.904415</v>
      </c>
      <c r="Z360" s="315">
        <v>20.467222</v>
      </c>
      <c r="AA360" s="316">
        <v>7.5476080000000003</v>
      </c>
      <c r="AB360" s="315">
        <v>163.566632</v>
      </c>
      <c r="AC360" s="316">
        <v>205.964609</v>
      </c>
      <c r="AD360" s="315">
        <v>70.883170000000007</v>
      </c>
      <c r="AE360" s="316">
        <v>20.177475999999999</v>
      </c>
      <c r="AF360" s="282">
        <v>15.948548832</v>
      </c>
      <c r="AG360" s="317">
        <v>318.93316220999998</v>
      </c>
      <c r="AH360" s="282">
        <v>115.45221719</v>
      </c>
      <c r="AI360" s="317">
        <v>130.12304383</v>
      </c>
      <c r="AJ360" s="380">
        <v>223</v>
      </c>
    </row>
    <row r="361" spans="1:36" s="48" customFormat="1" x14ac:dyDescent="0.2">
      <c r="A361" s="318" t="s">
        <v>1328</v>
      </c>
      <c r="B361" s="313" t="s">
        <v>3654</v>
      </c>
      <c r="C361" s="378">
        <v>0.47125798619999998</v>
      </c>
      <c r="D361" s="314">
        <v>4233</v>
      </c>
      <c r="E361" s="379">
        <v>1.17</v>
      </c>
      <c r="F361" s="315">
        <v>2258.3950540000001</v>
      </c>
      <c r="G361" s="282">
        <v>1772.9565743999999</v>
      </c>
      <c r="H361" s="316">
        <v>485.43847965999998</v>
      </c>
      <c r="I361" s="315">
        <v>195.80340799999999</v>
      </c>
      <c r="J361" s="316">
        <v>10.466972999999999</v>
      </c>
      <c r="K361" s="315">
        <v>189.8013</v>
      </c>
      <c r="L361" s="316">
        <v>14.160767</v>
      </c>
      <c r="M361" s="282">
        <v>95.835971962000002</v>
      </c>
      <c r="N361" s="315">
        <v>114.37761</v>
      </c>
      <c r="O361" s="316">
        <v>24.259478999999999</v>
      </c>
      <c r="P361" s="315">
        <v>96.980592999999999</v>
      </c>
      <c r="Q361" s="316">
        <v>16.253826</v>
      </c>
      <c r="R361" s="315">
        <v>11.705558</v>
      </c>
      <c r="S361" s="316">
        <v>9.3211770000000005</v>
      </c>
      <c r="T361" s="315">
        <v>223.77764400000001</v>
      </c>
      <c r="U361" s="316">
        <v>11.751440000000001</v>
      </c>
      <c r="V361" s="315">
        <v>1.3346750000000001</v>
      </c>
      <c r="W361" s="316">
        <v>0.34059600000000001</v>
      </c>
      <c r="X361" s="315">
        <v>433.58959900000002</v>
      </c>
      <c r="Y361" s="316">
        <v>105.49862400000001</v>
      </c>
      <c r="Z361" s="315">
        <v>8.7272610000000004</v>
      </c>
      <c r="AA361" s="316">
        <v>2.5145209999999998</v>
      </c>
      <c r="AB361" s="315">
        <v>52.791486999999996</v>
      </c>
      <c r="AC361" s="316">
        <v>61.278109000000001</v>
      </c>
      <c r="AD361" s="315">
        <v>172.994845</v>
      </c>
      <c r="AE361" s="316">
        <v>51.745578000000002</v>
      </c>
      <c r="AF361" s="282">
        <v>31.674826019000001</v>
      </c>
      <c r="AG361" s="317">
        <v>174.71376601</v>
      </c>
      <c r="AH361" s="282">
        <v>54.791638825</v>
      </c>
      <c r="AI361" s="317">
        <v>91.903780268999995</v>
      </c>
      <c r="AJ361" s="380">
        <v>178</v>
      </c>
    </row>
    <row r="362" spans="1:36" s="48" customFormat="1" x14ac:dyDescent="0.2">
      <c r="A362" s="318" t="s">
        <v>1330</v>
      </c>
      <c r="B362" s="313" t="s">
        <v>3655</v>
      </c>
      <c r="C362" s="378">
        <v>2.5814680386000002</v>
      </c>
      <c r="D362" s="314">
        <v>4289</v>
      </c>
      <c r="E362" s="379">
        <v>7.14</v>
      </c>
      <c r="F362" s="315">
        <v>12371.089341999999</v>
      </c>
      <c r="G362" s="282">
        <v>9274.7684368999999</v>
      </c>
      <c r="H362" s="316">
        <v>3096.3209050999999</v>
      </c>
      <c r="I362" s="315">
        <v>1561.045038</v>
      </c>
      <c r="J362" s="316">
        <v>92.062693999999993</v>
      </c>
      <c r="K362" s="315">
        <v>2727.2574070000001</v>
      </c>
      <c r="L362" s="316">
        <v>193.54003800000001</v>
      </c>
      <c r="M362" s="282">
        <v>968.57657749999998</v>
      </c>
      <c r="N362" s="315">
        <v>463.93259599999999</v>
      </c>
      <c r="O362" s="316">
        <v>81.988985999999997</v>
      </c>
      <c r="P362" s="315">
        <v>510.221138</v>
      </c>
      <c r="Q362" s="316">
        <v>85.866123999999999</v>
      </c>
      <c r="R362" s="315">
        <v>287.81521600000002</v>
      </c>
      <c r="S362" s="316">
        <v>120.39931199999999</v>
      </c>
      <c r="T362" s="315">
        <v>364.58710000000002</v>
      </c>
      <c r="U362" s="316">
        <v>29.669595999999999</v>
      </c>
      <c r="V362" s="315">
        <v>690.39666599999998</v>
      </c>
      <c r="W362" s="316">
        <v>162.65897200000001</v>
      </c>
      <c r="X362" s="315">
        <v>548.77092700000003</v>
      </c>
      <c r="Y362" s="316">
        <v>135.88763</v>
      </c>
      <c r="Z362" s="315">
        <v>21.930966999999999</v>
      </c>
      <c r="AA362" s="316">
        <v>8.2898549999999993</v>
      </c>
      <c r="AB362" s="315">
        <v>440.09012799999999</v>
      </c>
      <c r="AC362" s="316">
        <v>637.66175299999998</v>
      </c>
      <c r="AD362" s="315">
        <v>208.10504900000001</v>
      </c>
      <c r="AE362" s="316">
        <v>36.459485999999998</v>
      </c>
      <c r="AF362" s="282">
        <v>131.40981507999999</v>
      </c>
      <c r="AG362" s="317">
        <v>1001.3034124</v>
      </c>
      <c r="AH362" s="282">
        <v>447.19377042000002</v>
      </c>
      <c r="AI362" s="317">
        <v>413.96908920999999</v>
      </c>
      <c r="AJ362" s="380">
        <v>203</v>
      </c>
    </row>
    <row r="363" spans="1:36" s="48" customFormat="1" x14ac:dyDescent="0.2">
      <c r="A363" s="318" t="s">
        <v>1332</v>
      </c>
      <c r="B363" s="313" t="s">
        <v>3656</v>
      </c>
      <c r="C363" s="378">
        <v>1.0269195954999999</v>
      </c>
      <c r="D363" s="314">
        <v>7742</v>
      </c>
      <c r="E363" s="379">
        <v>3.06</v>
      </c>
      <c r="F363" s="315">
        <v>4921.2749771999997</v>
      </c>
      <c r="G363" s="282">
        <v>3689.7180085</v>
      </c>
      <c r="H363" s="316">
        <v>1231.5569687</v>
      </c>
      <c r="I363" s="315">
        <v>704.55636300000003</v>
      </c>
      <c r="J363" s="316">
        <v>37.044697999999997</v>
      </c>
      <c r="K363" s="315">
        <v>1094.5087880000001</v>
      </c>
      <c r="L363" s="316">
        <v>79.890559999999994</v>
      </c>
      <c r="M363" s="282">
        <v>426.81022844</v>
      </c>
      <c r="N363" s="315">
        <v>135.12889200000001</v>
      </c>
      <c r="O363" s="316">
        <v>22.399180000000001</v>
      </c>
      <c r="P363" s="315">
        <v>234.83414200000001</v>
      </c>
      <c r="Q363" s="316">
        <v>38.246758</v>
      </c>
      <c r="R363" s="315">
        <v>61.971587999999997</v>
      </c>
      <c r="S363" s="316">
        <v>36.142690999999999</v>
      </c>
      <c r="T363" s="315">
        <v>135.27402000000001</v>
      </c>
      <c r="U363" s="316">
        <v>11.995253</v>
      </c>
      <c r="V363" s="315">
        <v>35.640264000000002</v>
      </c>
      <c r="W363" s="316">
        <v>8.5999580000000009</v>
      </c>
      <c r="X363" s="315">
        <v>289.05606799999998</v>
      </c>
      <c r="Y363" s="316">
        <v>73.789410000000004</v>
      </c>
      <c r="Z363" s="315">
        <v>27.429653999999999</v>
      </c>
      <c r="AA363" s="316">
        <v>9.6364820000000009</v>
      </c>
      <c r="AB363" s="315">
        <v>229.86485300000001</v>
      </c>
      <c r="AC363" s="316">
        <v>274.342872</v>
      </c>
      <c r="AD363" s="315">
        <v>148.161214</v>
      </c>
      <c r="AE363" s="316">
        <v>27.514813</v>
      </c>
      <c r="AF363" s="282">
        <v>55.254795231999999</v>
      </c>
      <c r="AG363" s="317">
        <v>390.56487507000003</v>
      </c>
      <c r="AH363" s="282">
        <v>164.74385927</v>
      </c>
      <c r="AI363" s="317">
        <v>167.87269999</v>
      </c>
      <c r="AJ363" s="380">
        <v>258</v>
      </c>
    </row>
    <row r="364" spans="1:36" s="48" customFormat="1" x14ac:dyDescent="0.2">
      <c r="A364" s="318" t="s">
        <v>1334</v>
      </c>
      <c r="B364" s="313" t="s">
        <v>3657</v>
      </c>
      <c r="C364" s="378">
        <v>0.5368560523</v>
      </c>
      <c r="D364" s="314">
        <v>14384</v>
      </c>
      <c r="E364" s="379">
        <v>1.68</v>
      </c>
      <c r="F364" s="315">
        <v>2572.7586348999998</v>
      </c>
      <c r="G364" s="282">
        <v>1935.0653388000001</v>
      </c>
      <c r="H364" s="316">
        <v>637.69329613000002</v>
      </c>
      <c r="I364" s="315">
        <v>373.87123400000002</v>
      </c>
      <c r="J364" s="316">
        <v>18.547606999999999</v>
      </c>
      <c r="K364" s="315">
        <v>460.72796899999997</v>
      </c>
      <c r="L364" s="316">
        <v>34.727249</v>
      </c>
      <c r="M364" s="282">
        <v>221.83008878999999</v>
      </c>
      <c r="N364" s="315">
        <v>53.186525000000003</v>
      </c>
      <c r="O364" s="316">
        <v>9.7468140000000005</v>
      </c>
      <c r="P364" s="315">
        <v>135.73926800000001</v>
      </c>
      <c r="Q364" s="316">
        <v>21.581288000000001</v>
      </c>
      <c r="R364" s="315">
        <v>18.546997999999999</v>
      </c>
      <c r="S364" s="316">
        <v>14.599138</v>
      </c>
      <c r="T364" s="315">
        <v>45.729256999999997</v>
      </c>
      <c r="U364" s="316">
        <v>4.7898139999999998</v>
      </c>
      <c r="V364" s="315">
        <v>5.8233600000000001</v>
      </c>
      <c r="W364" s="316">
        <v>1.4088160000000001</v>
      </c>
      <c r="X364" s="315">
        <v>231.21496099999999</v>
      </c>
      <c r="Y364" s="316">
        <v>56.302546</v>
      </c>
      <c r="Z364" s="315">
        <v>39.283962000000002</v>
      </c>
      <c r="AA364" s="316">
        <v>12.203867000000001</v>
      </c>
      <c r="AB364" s="315">
        <v>111.741291</v>
      </c>
      <c r="AC364" s="316">
        <v>133.1936</v>
      </c>
      <c r="AD364" s="315">
        <v>150.963843</v>
      </c>
      <c r="AE364" s="316">
        <v>23.467289000000001</v>
      </c>
      <c r="AF364" s="282">
        <v>25.947318641999999</v>
      </c>
      <c r="AG364" s="317">
        <v>195.68349885000001</v>
      </c>
      <c r="AH364" s="282">
        <v>76.189130258000006</v>
      </c>
      <c r="AI364" s="317">
        <v>95.711902409999993</v>
      </c>
      <c r="AJ364" s="380">
        <v>280</v>
      </c>
    </row>
    <row r="365" spans="1:36" s="48" customFormat="1" x14ac:dyDescent="0.2">
      <c r="A365" s="318" t="s">
        <v>1336</v>
      </c>
      <c r="B365" s="313" t="s">
        <v>3658</v>
      </c>
      <c r="C365" s="378">
        <v>5.6671379233000003</v>
      </c>
      <c r="D365" s="314">
        <v>420</v>
      </c>
      <c r="E365" s="379">
        <v>10.220000000000001</v>
      </c>
      <c r="F365" s="315">
        <v>27158.449576999999</v>
      </c>
      <c r="G365" s="282">
        <v>21170.665443999998</v>
      </c>
      <c r="H365" s="316">
        <v>5987.7841332999997</v>
      </c>
      <c r="I365" s="315">
        <v>2390.7695050000002</v>
      </c>
      <c r="J365" s="316">
        <v>144.16734</v>
      </c>
      <c r="K365" s="315">
        <v>4177.4756509999997</v>
      </c>
      <c r="L365" s="316">
        <v>272.71663699999999</v>
      </c>
      <c r="M365" s="282">
        <v>1432.547417</v>
      </c>
      <c r="N365" s="315">
        <v>2488.3928930000002</v>
      </c>
      <c r="O365" s="316">
        <v>251.85260099999999</v>
      </c>
      <c r="P365" s="315">
        <v>542.16074600000002</v>
      </c>
      <c r="Q365" s="316">
        <v>94.620277000000002</v>
      </c>
      <c r="R365" s="315">
        <v>633.17498000000001</v>
      </c>
      <c r="S365" s="316">
        <v>253.51934</v>
      </c>
      <c r="T365" s="315">
        <v>1438.2878659999999</v>
      </c>
      <c r="U365" s="316">
        <v>54.342359999999999</v>
      </c>
      <c r="V365" s="315">
        <v>4302.8294850000002</v>
      </c>
      <c r="W365" s="316">
        <v>1011.978556</v>
      </c>
      <c r="X365" s="315">
        <v>1572.200063</v>
      </c>
      <c r="Y365" s="316">
        <v>361.58854700000001</v>
      </c>
      <c r="Z365" s="315">
        <v>11.695754000000001</v>
      </c>
      <c r="AA365" s="316">
        <v>5.8293569999999999</v>
      </c>
      <c r="AB365" s="315">
        <v>671.56666199999995</v>
      </c>
      <c r="AC365" s="316">
        <v>998.51367200000004</v>
      </c>
      <c r="AD365" s="315">
        <v>188.05685500000001</v>
      </c>
      <c r="AE365" s="316">
        <v>34.361230999999997</v>
      </c>
      <c r="AF365" s="282">
        <v>103.60059597</v>
      </c>
      <c r="AG365" s="317">
        <v>2131.4762571000001</v>
      </c>
      <c r="AH365" s="282">
        <v>777.50520085999995</v>
      </c>
      <c r="AI365" s="317">
        <v>813.21972525000001</v>
      </c>
      <c r="AJ365" s="380">
        <v>85</v>
      </c>
    </row>
    <row r="366" spans="1:36" s="48" customFormat="1" x14ac:dyDescent="0.2">
      <c r="A366" s="318" t="s">
        <v>1338</v>
      </c>
      <c r="B366" s="313" t="s">
        <v>3659</v>
      </c>
      <c r="C366" s="378">
        <v>2.3318967799000001</v>
      </c>
      <c r="D366" s="314">
        <v>570</v>
      </c>
      <c r="E366" s="379">
        <v>4.49</v>
      </c>
      <c r="F366" s="315">
        <v>11175.076727</v>
      </c>
      <c r="G366" s="282">
        <v>8616.6267351999995</v>
      </c>
      <c r="H366" s="316">
        <v>2558.4499918000001</v>
      </c>
      <c r="I366" s="315">
        <v>1199.5137279999999</v>
      </c>
      <c r="J366" s="316">
        <v>61.944628999999999</v>
      </c>
      <c r="K366" s="315">
        <v>1846.8309099999999</v>
      </c>
      <c r="L366" s="316">
        <v>123.593031</v>
      </c>
      <c r="M366" s="282">
        <v>649.86997327999995</v>
      </c>
      <c r="N366" s="315">
        <v>928.807187</v>
      </c>
      <c r="O366" s="316">
        <v>98.046935000000005</v>
      </c>
      <c r="P366" s="315">
        <v>190.40326300000001</v>
      </c>
      <c r="Q366" s="316">
        <v>33.763046000000003</v>
      </c>
      <c r="R366" s="315">
        <v>187.78083699999999</v>
      </c>
      <c r="S366" s="316">
        <v>88.943599000000006</v>
      </c>
      <c r="T366" s="315">
        <v>387.05082900000002</v>
      </c>
      <c r="U366" s="316">
        <v>35.281511999999999</v>
      </c>
      <c r="V366" s="315">
        <v>1095.8322230000001</v>
      </c>
      <c r="W366" s="316">
        <v>264.55679300000003</v>
      </c>
      <c r="X366" s="315">
        <v>1123.987083</v>
      </c>
      <c r="Y366" s="316">
        <v>255.805037</v>
      </c>
      <c r="Z366" s="315">
        <v>13.063164</v>
      </c>
      <c r="AA366" s="316">
        <v>6.5631820000000003</v>
      </c>
      <c r="AB366" s="315">
        <v>372.25514900000002</v>
      </c>
      <c r="AC366" s="316">
        <v>458.23026199999998</v>
      </c>
      <c r="AD366" s="315">
        <v>118.059439</v>
      </c>
      <c r="AE366" s="316">
        <v>27.226113000000002</v>
      </c>
      <c r="AF366" s="282">
        <v>53.736397367000002</v>
      </c>
      <c r="AG366" s="317">
        <v>863.78721645999997</v>
      </c>
      <c r="AH366" s="282">
        <v>335.63850986</v>
      </c>
      <c r="AI366" s="317">
        <v>354.50667979999997</v>
      </c>
      <c r="AJ366" s="380">
        <v>100</v>
      </c>
    </row>
    <row r="367" spans="1:36" s="48" customFormat="1" x14ac:dyDescent="0.2">
      <c r="A367" s="318" t="s">
        <v>1340</v>
      </c>
      <c r="B367" s="313" t="s">
        <v>3660</v>
      </c>
      <c r="C367" s="378">
        <v>1.0546915911000001</v>
      </c>
      <c r="D367" s="314">
        <v>393</v>
      </c>
      <c r="E367" s="379">
        <v>2.31</v>
      </c>
      <c r="F367" s="315">
        <v>5054.3658517000003</v>
      </c>
      <c r="G367" s="282">
        <v>3878.6467647999998</v>
      </c>
      <c r="H367" s="316">
        <v>1175.7190868</v>
      </c>
      <c r="I367" s="315">
        <v>574.19097899999997</v>
      </c>
      <c r="J367" s="316">
        <v>34.662512999999997</v>
      </c>
      <c r="K367" s="315">
        <v>781.53809000000001</v>
      </c>
      <c r="L367" s="316">
        <v>51.574105000000003</v>
      </c>
      <c r="M367" s="282">
        <v>416.37985724999999</v>
      </c>
      <c r="N367" s="315">
        <v>241.64721599999999</v>
      </c>
      <c r="O367" s="316">
        <v>25.402293</v>
      </c>
      <c r="P367" s="315">
        <v>66.063661999999994</v>
      </c>
      <c r="Q367" s="316">
        <v>11.865741999999999</v>
      </c>
      <c r="R367" s="315">
        <v>54.968826999999997</v>
      </c>
      <c r="S367" s="316">
        <v>27.039090000000002</v>
      </c>
      <c r="T367" s="315">
        <v>219.82206600000001</v>
      </c>
      <c r="U367" s="316">
        <v>17.095331000000002</v>
      </c>
      <c r="V367" s="315">
        <v>293.501758</v>
      </c>
      <c r="W367" s="316">
        <v>76.499371999999994</v>
      </c>
      <c r="X367" s="315">
        <v>681.29521499999998</v>
      </c>
      <c r="Y367" s="316">
        <v>158.729895</v>
      </c>
      <c r="Z367" s="315">
        <v>20.095794999999999</v>
      </c>
      <c r="AA367" s="316">
        <v>12.188231999999999</v>
      </c>
      <c r="AB367" s="315">
        <v>162.84023400000001</v>
      </c>
      <c r="AC367" s="316">
        <v>210.75251499999999</v>
      </c>
      <c r="AD367" s="315">
        <v>157.065842</v>
      </c>
      <c r="AE367" s="316">
        <v>35.991925999999999</v>
      </c>
      <c r="AF367" s="282">
        <v>41.962731964</v>
      </c>
      <c r="AG367" s="317">
        <v>356.25057597</v>
      </c>
      <c r="AH367" s="282">
        <v>144.34557276000001</v>
      </c>
      <c r="AI367" s="317">
        <v>180.59641733999999</v>
      </c>
      <c r="AJ367" s="380">
        <v>102</v>
      </c>
    </row>
    <row r="368" spans="1:36" s="48" customFormat="1" x14ac:dyDescent="0.2">
      <c r="A368" s="318" t="s">
        <v>1342</v>
      </c>
      <c r="B368" s="313" t="s">
        <v>3661</v>
      </c>
      <c r="C368" s="378">
        <v>13.302779729999999</v>
      </c>
      <c r="D368" s="314">
        <v>289</v>
      </c>
      <c r="E368" s="379">
        <v>24.63</v>
      </c>
      <c r="F368" s="315">
        <v>63750.499358000001</v>
      </c>
      <c r="G368" s="282">
        <v>51053.502864000002</v>
      </c>
      <c r="H368" s="316">
        <v>12696.996493000001</v>
      </c>
      <c r="I368" s="315">
        <v>4870.4363869999997</v>
      </c>
      <c r="J368" s="316">
        <v>211.68010000000001</v>
      </c>
      <c r="K368" s="315">
        <v>9345.4650820000006</v>
      </c>
      <c r="L368" s="316">
        <v>526.61853399999995</v>
      </c>
      <c r="M368" s="282">
        <v>2562.8710479000001</v>
      </c>
      <c r="N368" s="315">
        <v>1619.767419</v>
      </c>
      <c r="O368" s="316">
        <v>187.09549000000001</v>
      </c>
      <c r="P368" s="315">
        <v>751.53940599999999</v>
      </c>
      <c r="Q368" s="316">
        <v>104.00772600000001</v>
      </c>
      <c r="R368" s="315">
        <v>1609.3362770000001</v>
      </c>
      <c r="S368" s="316">
        <v>810.12448400000005</v>
      </c>
      <c r="T368" s="315">
        <v>1719.8456209999999</v>
      </c>
      <c r="U368" s="316">
        <v>161.34118100000001</v>
      </c>
      <c r="V368" s="315">
        <v>2518.4037720000001</v>
      </c>
      <c r="W368" s="316">
        <v>627.12463300000002</v>
      </c>
      <c r="X368" s="315">
        <v>9179.5114759999997</v>
      </c>
      <c r="Y368" s="316">
        <v>2065.2482890000001</v>
      </c>
      <c r="Z368" s="315">
        <v>14.746853</v>
      </c>
      <c r="AA368" s="316">
        <v>4.2343109999999999</v>
      </c>
      <c r="AB368" s="315">
        <v>2967.3173609999999</v>
      </c>
      <c r="AC368" s="316">
        <v>1909.3523110000001</v>
      </c>
      <c r="AD368" s="315">
        <v>90.690044999999998</v>
      </c>
      <c r="AE368" s="316">
        <v>5.8830450000000001</v>
      </c>
      <c r="AF368" s="282">
        <v>12067.070041999999</v>
      </c>
      <c r="AG368" s="317">
        <v>3386.2915705</v>
      </c>
      <c r="AH368" s="282">
        <v>2564.3233491000001</v>
      </c>
      <c r="AI368" s="317">
        <v>1870.1735466</v>
      </c>
      <c r="AJ368" s="380">
        <v>91</v>
      </c>
    </row>
    <row r="369" spans="1:36" s="48" customFormat="1" x14ac:dyDescent="0.2">
      <c r="A369" s="318" t="s">
        <v>1344</v>
      </c>
      <c r="B369" s="313" t="s">
        <v>3662</v>
      </c>
      <c r="C369" s="378">
        <v>6.7258384545999998</v>
      </c>
      <c r="D369" s="314">
        <v>702</v>
      </c>
      <c r="E369" s="379">
        <v>5.53</v>
      </c>
      <c r="F369" s="315">
        <v>32232.027349</v>
      </c>
      <c r="G369" s="282">
        <v>27241.348849000002</v>
      </c>
      <c r="H369" s="316">
        <v>4990.6785000999998</v>
      </c>
      <c r="I369" s="315">
        <v>1665.2847859999999</v>
      </c>
      <c r="J369" s="316">
        <v>54.095072999999999</v>
      </c>
      <c r="K369" s="315">
        <v>2314.9641360000001</v>
      </c>
      <c r="L369" s="316">
        <v>151.96095700000001</v>
      </c>
      <c r="M369" s="282">
        <v>759.33722149000005</v>
      </c>
      <c r="N369" s="315">
        <v>225.90070299999999</v>
      </c>
      <c r="O369" s="316">
        <v>28.042425999999999</v>
      </c>
      <c r="P369" s="315">
        <v>167.82511299999999</v>
      </c>
      <c r="Q369" s="316">
        <v>26.028414000000001</v>
      </c>
      <c r="R369" s="315">
        <v>681.86753099999999</v>
      </c>
      <c r="S369" s="316">
        <v>638.053268</v>
      </c>
      <c r="T369" s="315">
        <v>268.49108699999999</v>
      </c>
      <c r="U369" s="316">
        <v>34.948073000000001</v>
      </c>
      <c r="V369" s="315">
        <v>398.97122400000001</v>
      </c>
      <c r="W369" s="316">
        <v>98.974531999999996</v>
      </c>
      <c r="X369" s="315">
        <v>5847.3553780000002</v>
      </c>
      <c r="Y369" s="316">
        <v>1292.6940999999999</v>
      </c>
      <c r="Z369" s="315">
        <v>0.77273800000000004</v>
      </c>
      <c r="AA369" s="316">
        <v>8.4622000000000003E-2</v>
      </c>
      <c r="AB369" s="315">
        <v>1334.926958</v>
      </c>
      <c r="AC369" s="316">
        <v>502.42501800000002</v>
      </c>
      <c r="AD369" s="315">
        <v>43.306949000000003</v>
      </c>
      <c r="AE369" s="316">
        <v>1.9712609999999999</v>
      </c>
      <c r="AF369" s="282">
        <v>12916.308122</v>
      </c>
      <c r="AG369" s="317">
        <v>1143.2680902</v>
      </c>
      <c r="AH369" s="282">
        <v>689.81501694999997</v>
      </c>
      <c r="AI369" s="317">
        <v>944.35455125999999</v>
      </c>
      <c r="AJ369" s="380">
        <v>91</v>
      </c>
    </row>
    <row r="370" spans="1:36" s="48" customFormat="1" x14ac:dyDescent="0.2">
      <c r="A370" s="318" t="s">
        <v>1346</v>
      </c>
      <c r="B370" s="313" t="s">
        <v>3663</v>
      </c>
      <c r="C370" s="378">
        <v>18.694621810000001</v>
      </c>
      <c r="D370" s="314">
        <v>370</v>
      </c>
      <c r="E370" s="379">
        <v>34.659999999999997</v>
      </c>
      <c r="F370" s="315">
        <v>89589.657187000004</v>
      </c>
      <c r="G370" s="282">
        <v>68185.868495000002</v>
      </c>
      <c r="H370" s="316">
        <v>21403.788691999998</v>
      </c>
      <c r="I370" s="315">
        <v>7254.1214929999996</v>
      </c>
      <c r="J370" s="316">
        <v>541.11785199999997</v>
      </c>
      <c r="K370" s="315">
        <v>14560.612059999999</v>
      </c>
      <c r="L370" s="316">
        <v>965.32228199999997</v>
      </c>
      <c r="M370" s="282">
        <v>4861.7142654999998</v>
      </c>
      <c r="N370" s="315">
        <v>2696.1607880000001</v>
      </c>
      <c r="O370" s="316">
        <v>343.78486400000003</v>
      </c>
      <c r="P370" s="315">
        <v>1544.7246029999999</v>
      </c>
      <c r="Q370" s="316">
        <v>261.092939</v>
      </c>
      <c r="R370" s="315">
        <v>2201.7856179999999</v>
      </c>
      <c r="S370" s="316">
        <v>1029.243858</v>
      </c>
      <c r="T370" s="315">
        <v>1978.930231</v>
      </c>
      <c r="U370" s="316">
        <v>145.94244499999999</v>
      </c>
      <c r="V370" s="315">
        <v>3969.3928350000001</v>
      </c>
      <c r="W370" s="316">
        <v>934.66953699999999</v>
      </c>
      <c r="X370" s="315">
        <v>18967.058087000001</v>
      </c>
      <c r="Y370" s="316">
        <v>3894.2877469999999</v>
      </c>
      <c r="Z370" s="315">
        <v>14.30063</v>
      </c>
      <c r="AA370" s="316">
        <v>4.7554049999999997</v>
      </c>
      <c r="AB370" s="315">
        <v>2651.6795040000002</v>
      </c>
      <c r="AC370" s="316">
        <v>3540.1958300000001</v>
      </c>
      <c r="AD370" s="315">
        <v>130.951459</v>
      </c>
      <c r="AE370" s="316">
        <v>32.284708999999999</v>
      </c>
      <c r="AF370" s="282">
        <v>3520.8717224000002</v>
      </c>
      <c r="AG370" s="317">
        <v>6728.7945139000003</v>
      </c>
      <c r="AH370" s="282">
        <v>3582.8597424999998</v>
      </c>
      <c r="AI370" s="317">
        <v>3233.0021674999998</v>
      </c>
      <c r="AJ370" s="380">
        <v>57</v>
      </c>
    </row>
    <row r="371" spans="1:36" s="48" customFormat="1" x14ac:dyDescent="0.2">
      <c r="A371" s="318" t="s">
        <v>1348</v>
      </c>
      <c r="B371" s="313" t="s">
        <v>3664</v>
      </c>
      <c r="C371" s="378">
        <v>8.8388232607999999</v>
      </c>
      <c r="D371" s="314">
        <v>698</v>
      </c>
      <c r="E371" s="379">
        <v>17.18</v>
      </c>
      <c r="F371" s="315">
        <v>42358.019004000002</v>
      </c>
      <c r="G371" s="282">
        <v>32777.364356999999</v>
      </c>
      <c r="H371" s="316">
        <v>9580.6546464000003</v>
      </c>
      <c r="I371" s="315">
        <v>3805.7960229999999</v>
      </c>
      <c r="J371" s="316">
        <v>217.04828599999999</v>
      </c>
      <c r="K371" s="315">
        <v>7068.3503790000004</v>
      </c>
      <c r="L371" s="316">
        <v>423.86136900000002</v>
      </c>
      <c r="M371" s="282">
        <v>2379.2196008000001</v>
      </c>
      <c r="N371" s="315">
        <v>826.76599399999998</v>
      </c>
      <c r="O371" s="316">
        <v>111.40504799999999</v>
      </c>
      <c r="P371" s="315">
        <v>581.17073000000005</v>
      </c>
      <c r="Q371" s="316">
        <v>97.218652000000006</v>
      </c>
      <c r="R371" s="315">
        <v>909.06811600000003</v>
      </c>
      <c r="S371" s="316">
        <v>380.03024199999999</v>
      </c>
      <c r="T371" s="315">
        <v>819.11251400000003</v>
      </c>
      <c r="U371" s="316">
        <v>58.398522999999997</v>
      </c>
      <c r="V371" s="315">
        <v>867.27071899999999</v>
      </c>
      <c r="W371" s="316">
        <v>210.785324</v>
      </c>
      <c r="X371" s="315">
        <v>10170.035983</v>
      </c>
      <c r="Y371" s="316">
        <v>2149.9004770000001</v>
      </c>
      <c r="Z371" s="315">
        <v>15.80823</v>
      </c>
      <c r="AA371" s="316">
        <v>6.8629600000000002</v>
      </c>
      <c r="AB371" s="315">
        <v>1335.089074</v>
      </c>
      <c r="AC371" s="316">
        <v>1619.817393</v>
      </c>
      <c r="AD371" s="315">
        <v>35.467623000000003</v>
      </c>
      <c r="AE371" s="316">
        <v>8.1399659999999994</v>
      </c>
      <c r="AF371" s="282">
        <v>2292.4801041000001</v>
      </c>
      <c r="AG371" s="317">
        <v>3183.5120667000001</v>
      </c>
      <c r="AH371" s="282">
        <v>1424.7491872999999</v>
      </c>
      <c r="AI371" s="317">
        <v>1360.6544197000001</v>
      </c>
      <c r="AJ371" s="380">
        <v>89</v>
      </c>
    </row>
    <row r="372" spans="1:36" s="48" customFormat="1" x14ac:dyDescent="0.2">
      <c r="A372" s="318" t="s">
        <v>1350</v>
      </c>
      <c r="B372" s="313" t="s">
        <v>3665</v>
      </c>
      <c r="C372" s="378">
        <v>3.429258146</v>
      </c>
      <c r="D372" s="314">
        <v>454</v>
      </c>
      <c r="E372" s="379">
        <v>6.03</v>
      </c>
      <c r="F372" s="315">
        <v>16433.927619999999</v>
      </c>
      <c r="G372" s="282">
        <v>12635.939735</v>
      </c>
      <c r="H372" s="316">
        <v>3797.9878847999998</v>
      </c>
      <c r="I372" s="315">
        <v>1400.0540470000001</v>
      </c>
      <c r="J372" s="316">
        <v>73.043291999999994</v>
      </c>
      <c r="K372" s="315">
        <v>2449.407459</v>
      </c>
      <c r="L372" s="316">
        <v>151.52230800000001</v>
      </c>
      <c r="M372" s="282">
        <v>797.10680687000001</v>
      </c>
      <c r="N372" s="315">
        <v>205.572632</v>
      </c>
      <c r="O372" s="316">
        <v>30.935542999999999</v>
      </c>
      <c r="P372" s="315">
        <v>404.32081099999999</v>
      </c>
      <c r="Q372" s="316">
        <v>62.299754</v>
      </c>
      <c r="R372" s="315">
        <v>247.644734</v>
      </c>
      <c r="S372" s="316">
        <v>121.375574</v>
      </c>
      <c r="T372" s="315">
        <v>220.905497</v>
      </c>
      <c r="U372" s="316">
        <v>16.987752</v>
      </c>
      <c r="V372" s="315">
        <v>166.17067900000001</v>
      </c>
      <c r="W372" s="316">
        <v>34.617902000000001</v>
      </c>
      <c r="X372" s="315">
        <v>4754.8521440000004</v>
      </c>
      <c r="Y372" s="316">
        <v>1050.520086</v>
      </c>
      <c r="Z372" s="315">
        <v>10.930415</v>
      </c>
      <c r="AA372" s="316">
        <v>4.928928</v>
      </c>
      <c r="AB372" s="315">
        <v>527.85298599999999</v>
      </c>
      <c r="AC372" s="316">
        <v>576.01349100000004</v>
      </c>
      <c r="AD372" s="315">
        <v>18.432735999999998</v>
      </c>
      <c r="AE372" s="316">
        <v>5.8970050000000001</v>
      </c>
      <c r="AF372" s="282">
        <v>795.46380440999997</v>
      </c>
      <c r="AG372" s="317">
        <v>1142.8449482000001</v>
      </c>
      <c r="AH372" s="282">
        <v>584.39190138000004</v>
      </c>
      <c r="AI372" s="317">
        <v>579.83438275000003</v>
      </c>
      <c r="AJ372" s="380">
        <v>94</v>
      </c>
    </row>
    <row r="373" spans="1:36" s="48" customFormat="1" x14ac:dyDescent="0.2">
      <c r="A373" s="318" t="s">
        <v>1352</v>
      </c>
      <c r="B373" s="313" t="s">
        <v>3666</v>
      </c>
      <c r="C373" s="378">
        <v>6.4419423236000002</v>
      </c>
      <c r="D373" s="314">
        <v>1368</v>
      </c>
      <c r="E373" s="379">
        <v>12.98</v>
      </c>
      <c r="F373" s="315">
        <v>30871.520712000001</v>
      </c>
      <c r="G373" s="282">
        <v>24474.734963999999</v>
      </c>
      <c r="H373" s="316">
        <v>6396.7857473000004</v>
      </c>
      <c r="I373" s="315">
        <v>2375.674524</v>
      </c>
      <c r="J373" s="316">
        <v>137.349907</v>
      </c>
      <c r="K373" s="315">
        <v>5288.0473890000003</v>
      </c>
      <c r="L373" s="316">
        <v>314.30266399999999</v>
      </c>
      <c r="M373" s="282">
        <v>1603.8978751</v>
      </c>
      <c r="N373" s="315">
        <v>846.14570000000003</v>
      </c>
      <c r="O373" s="316">
        <v>104.40021299999999</v>
      </c>
      <c r="P373" s="315">
        <v>563.22746299999994</v>
      </c>
      <c r="Q373" s="316">
        <v>89.427812000000003</v>
      </c>
      <c r="R373" s="315">
        <v>1075.3707509999999</v>
      </c>
      <c r="S373" s="316">
        <v>428.95823899999999</v>
      </c>
      <c r="T373" s="315">
        <v>503.60746499999999</v>
      </c>
      <c r="U373" s="316">
        <v>45.077385</v>
      </c>
      <c r="V373" s="315">
        <v>1333.153726</v>
      </c>
      <c r="W373" s="316">
        <v>308.62652200000002</v>
      </c>
      <c r="X373" s="315">
        <v>4567.0091519999996</v>
      </c>
      <c r="Y373" s="316">
        <v>965.22854700000005</v>
      </c>
      <c r="Z373" s="315">
        <v>35.215510000000002</v>
      </c>
      <c r="AA373" s="316">
        <v>9.0649960000000007</v>
      </c>
      <c r="AB373" s="315">
        <v>924.64218600000004</v>
      </c>
      <c r="AC373" s="316">
        <v>1082.428306</v>
      </c>
      <c r="AD373" s="315">
        <v>63.223351999999998</v>
      </c>
      <c r="AE373" s="316">
        <v>5.6419480000000002</v>
      </c>
      <c r="AF373" s="282">
        <v>4261.6491776000003</v>
      </c>
      <c r="AG373" s="317">
        <v>2101.2872600000001</v>
      </c>
      <c r="AH373" s="282">
        <v>999.64103950000003</v>
      </c>
      <c r="AI373" s="317">
        <v>839.22160241999995</v>
      </c>
      <c r="AJ373" s="380">
        <v>98</v>
      </c>
    </row>
    <row r="374" spans="1:36" s="48" customFormat="1" x14ac:dyDescent="0.2">
      <c r="A374" s="318" t="s">
        <v>1354</v>
      </c>
      <c r="B374" s="313" t="s">
        <v>3667</v>
      </c>
      <c r="C374" s="378">
        <v>4.2894563289000001</v>
      </c>
      <c r="D374" s="314">
        <v>4883</v>
      </c>
      <c r="E374" s="379">
        <v>7.33</v>
      </c>
      <c r="F374" s="315">
        <v>20556.228734</v>
      </c>
      <c r="G374" s="282">
        <v>16351.811298000001</v>
      </c>
      <c r="H374" s="316">
        <v>4204.4174359999997</v>
      </c>
      <c r="I374" s="315">
        <v>1487.273608</v>
      </c>
      <c r="J374" s="316">
        <v>86.383931000000004</v>
      </c>
      <c r="K374" s="315">
        <v>2920.0394339999998</v>
      </c>
      <c r="L374" s="316">
        <v>188.299306</v>
      </c>
      <c r="M374" s="282">
        <v>943.74559054999997</v>
      </c>
      <c r="N374" s="315">
        <v>332.692881</v>
      </c>
      <c r="O374" s="316">
        <v>53.156205999999997</v>
      </c>
      <c r="P374" s="315">
        <v>263.91779000000002</v>
      </c>
      <c r="Q374" s="316">
        <v>42.656362999999999</v>
      </c>
      <c r="R374" s="315">
        <v>551.37676399999998</v>
      </c>
      <c r="S374" s="316">
        <v>276.02772900000002</v>
      </c>
      <c r="T374" s="315">
        <v>242.35748699999999</v>
      </c>
      <c r="U374" s="316">
        <v>25.669758999999999</v>
      </c>
      <c r="V374" s="315">
        <v>238.53218100000001</v>
      </c>
      <c r="W374" s="316">
        <v>53.865291999999997</v>
      </c>
      <c r="X374" s="315">
        <v>3997.8358880000001</v>
      </c>
      <c r="Y374" s="316">
        <v>952.44513800000004</v>
      </c>
      <c r="Z374" s="315">
        <v>20.45073</v>
      </c>
      <c r="AA374" s="316">
        <v>9.1594409999999993</v>
      </c>
      <c r="AB374" s="315">
        <v>481.51922999999999</v>
      </c>
      <c r="AC374" s="316">
        <v>647.35398799999996</v>
      </c>
      <c r="AD374" s="315">
        <v>15.332095000000001</v>
      </c>
      <c r="AE374" s="316">
        <v>1.724011</v>
      </c>
      <c r="AF374" s="282">
        <v>4257.0115077999999</v>
      </c>
      <c r="AG374" s="317">
        <v>1269.9659236</v>
      </c>
      <c r="AH374" s="282">
        <v>615.19280936999996</v>
      </c>
      <c r="AI374" s="317">
        <v>582.24365078000005</v>
      </c>
      <c r="AJ374" s="380">
        <v>98</v>
      </c>
    </row>
    <row r="375" spans="1:36" s="48" customFormat="1" x14ac:dyDescent="0.2">
      <c r="A375" s="318" t="s">
        <v>1356</v>
      </c>
      <c r="B375" s="313" t="s">
        <v>3668</v>
      </c>
      <c r="C375" s="378">
        <v>5.5640444891999996</v>
      </c>
      <c r="D375" s="314">
        <v>1826</v>
      </c>
      <c r="E375" s="379">
        <v>8.32</v>
      </c>
      <c r="F375" s="315">
        <v>26664.398106000001</v>
      </c>
      <c r="G375" s="282">
        <v>21417.065373000001</v>
      </c>
      <c r="H375" s="316">
        <v>5247.3327323000003</v>
      </c>
      <c r="I375" s="315">
        <v>1982.1520459999999</v>
      </c>
      <c r="J375" s="316">
        <v>106.57195400000001</v>
      </c>
      <c r="K375" s="315">
        <v>3205.7790009999999</v>
      </c>
      <c r="L375" s="316">
        <v>237.65641400000001</v>
      </c>
      <c r="M375" s="282">
        <v>1075.4277254000001</v>
      </c>
      <c r="N375" s="315">
        <v>496.160573</v>
      </c>
      <c r="O375" s="316">
        <v>91.698409999999996</v>
      </c>
      <c r="P375" s="315">
        <v>302.92088200000001</v>
      </c>
      <c r="Q375" s="316">
        <v>51.099325</v>
      </c>
      <c r="R375" s="315">
        <v>666.64762499999995</v>
      </c>
      <c r="S375" s="316">
        <v>388.81838199999999</v>
      </c>
      <c r="T375" s="315">
        <v>313.23890899999998</v>
      </c>
      <c r="U375" s="316">
        <v>33.847276000000001</v>
      </c>
      <c r="V375" s="315">
        <v>880.12869899999998</v>
      </c>
      <c r="W375" s="316">
        <v>255.134421</v>
      </c>
      <c r="X375" s="315">
        <v>4484.5961710000001</v>
      </c>
      <c r="Y375" s="316">
        <v>1044.9841739999999</v>
      </c>
      <c r="Z375" s="315">
        <v>4.8135459999999997</v>
      </c>
      <c r="AA375" s="316">
        <v>0.99923200000000001</v>
      </c>
      <c r="AB375" s="315">
        <v>847.41767900000002</v>
      </c>
      <c r="AC375" s="316">
        <v>763.96559000000002</v>
      </c>
      <c r="AD375" s="315">
        <v>60.310471999999997</v>
      </c>
      <c r="AE375" s="316">
        <v>5.9031979999999997</v>
      </c>
      <c r="AF375" s="282">
        <v>6358.5057364000004</v>
      </c>
      <c r="AG375" s="317">
        <v>1557.6576734</v>
      </c>
      <c r="AH375" s="282">
        <v>736.68106020000005</v>
      </c>
      <c r="AI375" s="317">
        <v>711.28193194999994</v>
      </c>
      <c r="AJ375" s="380">
        <v>122</v>
      </c>
    </row>
    <row r="376" spans="1:36" s="48" customFormat="1" x14ac:dyDescent="0.2">
      <c r="A376" s="318" t="s">
        <v>1358</v>
      </c>
      <c r="B376" s="313" t="s">
        <v>3669</v>
      </c>
      <c r="C376" s="378">
        <v>4.0540936517999997</v>
      </c>
      <c r="D376" s="314">
        <v>14099</v>
      </c>
      <c r="E376" s="379">
        <v>4.42</v>
      </c>
      <c r="F376" s="315">
        <v>19428.307465000002</v>
      </c>
      <c r="G376" s="282">
        <v>16090.18944</v>
      </c>
      <c r="H376" s="316">
        <v>3338.1180255999998</v>
      </c>
      <c r="I376" s="315">
        <v>1316.7964750000001</v>
      </c>
      <c r="J376" s="316">
        <v>55.039417</v>
      </c>
      <c r="K376" s="315">
        <v>1725.785118</v>
      </c>
      <c r="L376" s="316">
        <v>132.01325499999999</v>
      </c>
      <c r="M376" s="282">
        <v>617.73928744</v>
      </c>
      <c r="N376" s="315">
        <v>120.640047</v>
      </c>
      <c r="O376" s="316">
        <v>23.712793000000001</v>
      </c>
      <c r="P376" s="315">
        <v>88.858417000000003</v>
      </c>
      <c r="Q376" s="316">
        <v>15.110174000000001</v>
      </c>
      <c r="R376" s="315">
        <v>429.39681000000002</v>
      </c>
      <c r="S376" s="316">
        <v>308.57741399999998</v>
      </c>
      <c r="T376" s="315">
        <v>157.590767</v>
      </c>
      <c r="U376" s="316">
        <v>21.378433999999999</v>
      </c>
      <c r="V376" s="315">
        <v>118.84053</v>
      </c>
      <c r="W376" s="316">
        <v>34.495896000000002</v>
      </c>
      <c r="X376" s="315">
        <v>3909.0739119999998</v>
      </c>
      <c r="Y376" s="316">
        <v>900.163229</v>
      </c>
      <c r="Z376" s="315">
        <v>0.38962400000000003</v>
      </c>
      <c r="AA376" s="316">
        <v>2.9652999999999999E-2</v>
      </c>
      <c r="AB376" s="315">
        <v>796.69937700000003</v>
      </c>
      <c r="AC376" s="316">
        <v>440.96428300000002</v>
      </c>
      <c r="AD376" s="315">
        <v>43.106883000000003</v>
      </c>
      <c r="AE376" s="316">
        <v>2.0942880000000001</v>
      </c>
      <c r="AF376" s="282">
        <v>6300.9904828999997</v>
      </c>
      <c r="AG376" s="317">
        <v>945.88790596000001</v>
      </c>
      <c r="AH376" s="282">
        <v>427.18201592000003</v>
      </c>
      <c r="AI376" s="317">
        <v>495.75097783000001</v>
      </c>
      <c r="AJ376" s="380">
        <v>128</v>
      </c>
    </row>
    <row r="377" spans="1:36" s="48" customFormat="1" x14ac:dyDescent="0.2">
      <c r="A377" s="318" t="s">
        <v>1360</v>
      </c>
      <c r="B377" s="313" t="s">
        <v>3670</v>
      </c>
      <c r="C377" s="378">
        <v>6.2002589830000003</v>
      </c>
      <c r="D377" s="314">
        <v>633</v>
      </c>
      <c r="E377" s="379">
        <v>8.16</v>
      </c>
      <c r="F377" s="315">
        <v>29713.309121999999</v>
      </c>
      <c r="G377" s="282">
        <v>24364.879343000001</v>
      </c>
      <c r="H377" s="316">
        <v>5348.4297790999999</v>
      </c>
      <c r="I377" s="315">
        <v>1734.5197920000001</v>
      </c>
      <c r="J377" s="316">
        <v>106.75395</v>
      </c>
      <c r="K377" s="315">
        <v>3297.599334</v>
      </c>
      <c r="L377" s="316">
        <v>217.495476</v>
      </c>
      <c r="M377" s="282">
        <v>1096.6847997</v>
      </c>
      <c r="N377" s="315">
        <v>585.17913399999998</v>
      </c>
      <c r="O377" s="316">
        <v>78.220628000000005</v>
      </c>
      <c r="P377" s="315">
        <v>358.30860699999999</v>
      </c>
      <c r="Q377" s="316">
        <v>61.140728000000003</v>
      </c>
      <c r="R377" s="315">
        <v>562.57162800000003</v>
      </c>
      <c r="S377" s="316">
        <v>366.74026099999998</v>
      </c>
      <c r="T377" s="315">
        <v>305.456751</v>
      </c>
      <c r="U377" s="316">
        <v>31.408342999999999</v>
      </c>
      <c r="V377" s="315">
        <v>723.35877900000003</v>
      </c>
      <c r="W377" s="316">
        <v>185.318454</v>
      </c>
      <c r="X377" s="315">
        <v>6108.3771850000003</v>
      </c>
      <c r="Y377" s="316">
        <v>1325.646424</v>
      </c>
      <c r="Z377" s="315">
        <v>8.4808140000000005</v>
      </c>
      <c r="AA377" s="316">
        <v>2.2875260000000002</v>
      </c>
      <c r="AB377" s="315">
        <v>506.99381899999997</v>
      </c>
      <c r="AC377" s="316">
        <v>732.25719000000004</v>
      </c>
      <c r="AD377" s="315">
        <v>44.685751000000003</v>
      </c>
      <c r="AE377" s="316">
        <v>6.4877649999999996</v>
      </c>
      <c r="AF377" s="282">
        <v>8108.0626974999996</v>
      </c>
      <c r="AG377" s="317">
        <v>1666.4207695</v>
      </c>
      <c r="AH377" s="282">
        <v>730.08789001000002</v>
      </c>
      <c r="AI377" s="317">
        <v>762.76462836999997</v>
      </c>
      <c r="AJ377" s="380">
        <v>101</v>
      </c>
    </row>
    <row r="378" spans="1:36" s="48" customFormat="1" x14ac:dyDescent="0.2">
      <c r="A378" s="318" t="s">
        <v>1362</v>
      </c>
      <c r="B378" s="313" t="s">
        <v>3671</v>
      </c>
      <c r="C378" s="378">
        <v>4.2011083340999997</v>
      </c>
      <c r="D378" s="314">
        <v>1543</v>
      </c>
      <c r="E378" s="379">
        <v>2.97</v>
      </c>
      <c r="F378" s="315">
        <v>20132.841375</v>
      </c>
      <c r="G378" s="282">
        <v>16928.885821</v>
      </c>
      <c r="H378" s="316">
        <v>3203.9555538</v>
      </c>
      <c r="I378" s="315">
        <v>1004.3688550000001</v>
      </c>
      <c r="J378" s="316">
        <v>43.565497999999998</v>
      </c>
      <c r="K378" s="315">
        <v>1184.0659559999999</v>
      </c>
      <c r="L378" s="316">
        <v>89.649039999999999</v>
      </c>
      <c r="M378" s="282">
        <v>443.21449038999998</v>
      </c>
      <c r="N378" s="315">
        <v>98.335622999999998</v>
      </c>
      <c r="O378" s="316">
        <v>23.702071</v>
      </c>
      <c r="P378" s="315">
        <v>124.720671</v>
      </c>
      <c r="Q378" s="316">
        <v>20.415341000000002</v>
      </c>
      <c r="R378" s="315">
        <v>215.52447100000001</v>
      </c>
      <c r="S378" s="316">
        <v>293.48944799999998</v>
      </c>
      <c r="T378" s="315">
        <v>107.451707</v>
      </c>
      <c r="U378" s="316">
        <v>12.734477999999999</v>
      </c>
      <c r="V378" s="315">
        <v>94.304580000000001</v>
      </c>
      <c r="W378" s="316">
        <v>27.038447999999999</v>
      </c>
      <c r="X378" s="315">
        <v>5031.7635730000002</v>
      </c>
      <c r="Y378" s="316">
        <v>1130.0636689999999</v>
      </c>
      <c r="Z378" s="315">
        <v>4.1759630000000003</v>
      </c>
      <c r="AA378" s="316">
        <v>1.8062819999999999</v>
      </c>
      <c r="AB378" s="315">
        <v>214.228138</v>
      </c>
      <c r="AC378" s="316">
        <v>313.81429100000003</v>
      </c>
      <c r="AD378" s="315">
        <v>14.579677999999999</v>
      </c>
      <c r="AE378" s="316">
        <v>2.9531649999999998</v>
      </c>
      <c r="AF378" s="282">
        <v>7822.4949038000004</v>
      </c>
      <c r="AG378" s="317">
        <v>894.86023852000005</v>
      </c>
      <c r="AH378" s="282">
        <v>363.89896657000003</v>
      </c>
      <c r="AI378" s="317">
        <v>555.62183185000004</v>
      </c>
      <c r="AJ378" s="380">
        <v>124</v>
      </c>
    </row>
    <row r="379" spans="1:36" s="48" customFormat="1" x14ac:dyDescent="0.2">
      <c r="A379" s="318" t="s">
        <v>1364</v>
      </c>
      <c r="B379" s="313" t="s">
        <v>3672</v>
      </c>
      <c r="C379" s="378">
        <v>12.846877982000001</v>
      </c>
      <c r="D379" s="314">
        <v>571</v>
      </c>
      <c r="E379" s="379">
        <v>8.02</v>
      </c>
      <c r="F379" s="315">
        <v>61565.695527999997</v>
      </c>
      <c r="G379" s="282">
        <v>52160.335262000001</v>
      </c>
      <c r="H379" s="316">
        <v>9405.3602663000001</v>
      </c>
      <c r="I379" s="315">
        <v>3048.237725</v>
      </c>
      <c r="J379" s="316">
        <v>160.52682300000001</v>
      </c>
      <c r="K379" s="315">
        <v>4320.7406220000003</v>
      </c>
      <c r="L379" s="316">
        <v>321.15296499999999</v>
      </c>
      <c r="M379" s="282">
        <v>1491.2896788999999</v>
      </c>
      <c r="N379" s="315">
        <v>681.43041700000003</v>
      </c>
      <c r="O379" s="316">
        <v>134.99589399999999</v>
      </c>
      <c r="P379" s="315">
        <v>506.28748899999999</v>
      </c>
      <c r="Q379" s="316">
        <v>93.733742000000007</v>
      </c>
      <c r="R379" s="315">
        <v>1283.4538210000001</v>
      </c>
      <c r="S379" s="316">
        <v>1168.158169</v>
      </c>
      <c r="T379" s="315">
        <v>253.65079800000001</v>
      </c>
      <c r="U379" s="316">
        <v>48.128985</v>
      </c>
      <c r="V379" s="315">
        <v>3671.7284079999999</v>
      </c>
      <c r="W379" s="316">
        <v>924.33365900000001</v>
      </c>
      <c r="X379" s="315">
        <v>10477.381846</v>
      </c>
      <c r="Y379" s="316">
        <v>2527.7592399999999</v>
      </c>
      <c r="Z379" s="315">
        <v>0.33346100000000001</v>
      </c>
      <c r="AA379" s="316">
        <v>1.0205000000000001E-2</v>
      </c>
      <c r="AB379" s="315">
        <v>1055.813112</v>
      </c>
      <c r="AC379" s="316">
        <v>747.32420200000001</v>
      </c>
      <c r="AD379" s="315">
        <v>6.061242</v>
      </c>
      <c r="AE379" s="316">
        <v>1.68022</v>
      </c>
      <c r="AF379" s="282">
        <v>24068.116667999999</v>
      </c>
      <c r="AG379" s="317">
        <v>2012.0994937</v>
      </c>
      <c r="AH379" s="282">
        <v>1069.9197698</v>
      </c>
      <c r="AI379" s="317">
        <v>1491.3468725</v>
      </c>
      <c r="AJ379" s="380">
        <v>29</v>
      </c>
    </row>
    <row r="380" spans="1:36" s="48" customFormat="1" x14ac:dyDescent="0.2">
      <c r="A380" s="318" t="s">
        <v>1366</v>
      </c>
      <c r="B380" s="313" t="s">
        <v>3673</v>
      </c>
      <c r="C380" s="378">
        <v>9.0727942746999997</v>
      </c>
      <c r="D380" s="314">
        <v>418</v>
      </c>
      <c r="E380" s="379">
        <v>21.75</v>
      </c>
      <c r="F380" s="315">
        <v>43479.271048000002</v>
      </c>
      <c r="G380" s="282">
        <v>32948.521894999998</v>
      </c>
      <c r="H380" s="316">
        <v>10530.749153000001</v>
      </c>
      <c r="I380" s="315">
        <v>4376.4654970000001</v>
      </c>
      <c r="J380" s="316">
        <v>280.14108900000002</v>
      </c>
      <c r="K380" s="315">
        <v>8521.9456790000004</v>
      </c>
      <c r="L380" s="316">
        <v>564.330826</v>
      </c>
      <c r="M380" s="282">
        <v>2828.0468873</v>
      </c>
      <c r="N380" s="315">
        <v>1501.0692079999999</v>
      </c>
      <c r="O380" s="316">
        <v>181.332187</v>
      </c>
      <c r="P380" s="315">
        <v>735.60593900000003</v>
      </c>
      <c r="Q380" s="316">
        <v>119.110382</v>
      </c>
      <c r="R380" s="315">
        <v>1587.7918070000001</v>
      </c>
      <c r="S380" s="316">
        <v>541.56814899999995</v>
      </c>
      <c r="T380" s="315">
        <v>1275.4013150000001</v>
      </c>
      <c r="U380" s="316">
        <v>112.354345</v>
      </c>
      <c r="V380" s="315">
        <v>1863.2663399999999</v>
      </c>
      <c r="W380" s="316">
        <v>538.00363300000004</v>
      </c>
      <c r="X380" s="315">
        <v>6120.718766</v>
      </c>
      <c r="Y380" s="316">
        <v>1335.5309030000001</v>
      </c>
      <c r="Z380" s="315">
        <v>20.348300999999999</v>
      </c>
      <c r="AA380" s="316">
        <v>6.6918759999999997</v>
      </c>
      <c r="AB380" s="315">
        <v>1921.20515</v>
      </c>
      <c r="AC380" s="316">
        <v>1898.2838750000001</v>
      </c>
      <c r="AD380" s="315">
        <v>99.772347999999994</v>
      </c>
      <c r="AE380" s="316">
        <v>11.871834</v>
      </c>
      <c r="AF380" s="282">
        <v>635.98494899000002</v>
      </c>
      <c r="AG380" s="317">
        <v>3207.0051354000002</v>
      </c>
      <c r="AH380" s="282">
        <v>1811.6158256000001</v>
      </c>
      <c r="AI380" s="317">
        <v>1383.8087995999999</v>
      </c>
      <c r="AJ380" s="380">
        <v>79</v>
      </c>
    </row>
    <row r="381" spans="1:36" s="48" customFormat="1" x14ac:dyDescent="0.2">
      <c r="A381" s="318" t="s">
        <v>1368</v>
      </c>
      <c r="B381" s="313" t="s">
        <v>3674</v>
      </c>
      <c r="C381" s="378">
        <v>7.6294169463000001</v>
      </c>
      <c r="D381" s="314">
        <v>2265</v>
      </c>
      <c r="E381" s="379">
        <v>16.71</v>
      </c>
      <c r="F381" s="315">
        <v>36562.218573999999</v>
      </c>
      <c r="G381" s="282">
        <v>28325.004262999999</v>
      </c>
      <c r="H381" s="316">
        <v>8237.2143113000002</v>
      </c>
      <c r="I381" s="315">
        <v>3262.831377</v>
      </c>
      <c r="J381" s="316">
        <v>185.23545899999999</v>
      </c>
      <c r="K381" s="315">
        <v>6675.3121469999996</v>
      </c>
      <c r="L381" s="316">
        <v>408.432187</v>
      </c>
      <c r="M381" s="282">
        <v>2043.4339424</v>
      </c>
      <c r="N381" s="315">
        <v>1160.4534020000001</v>
      </c>
      <c r="O381" s="316">
        <v>143.093357</v>
      </c>
      <c r="P381" s="315">
        <v>862.84444599999995</v>
      </c>
      <c r="Q381" s="316">
        <v>143.46813700000001</v>
      </c>
      <c r="R381" s="315">
        <v>1196.8864659999999</v>
      </c>
      <c r="S381" s="316">
        <v>441.567882</v>
      </c>
      <c r="T381" s="315">
        <v>833.28995799999996</v>
      </c>
      <c r="U381" s="316">
        <v>71.619968999999998</v>
      </c>
      <c r="V381" s="315">
        <v>1897.0135170000001</v>
      </c>
      <c r="W381" s="316">
        <v>441.82148000000001</v>
      </c>
      <c r="X381" s="315">
        <v>5670.3335779999998</v>
      </c>
      <c r="Y381" s="316">
        <v>1207.700094</v>
      </c>
      <c r="Z381" s="315">
        <v>26.367498999999999</v>
      </c>
      <c r="AA381" s="316">
        <v>9.7289910000000006</v>
      </c>
      <c r="AB381" s="315">
        <v>1080.680212</v>
      </c>
      <c r="AC381" s="316">
        <v>1393.9535129999999</v>
      </c>
      <c r="AD381" s="315">
        <v>76.970979999999997</v>
      </c>
      <c r="AE381" s="316">
        <v>11.852024</v>
      </c>
      <c r="AF381" s="282">
        <v>2229.441675</v>
      </c>
      <c r="AG381" s="317">
        <v>2625.1679444000001</v>
      </c>
      <c r="AH381" s="282">
        <v>1354.3950463000001</v>
      </c>
      <c r="AI381" s="317">
        <v>1108.3232929000001</v>
      </c>
      <c r="AJ381" s="380">
        <v>104</v>
      </c>
    </row>
    <row r="382" spans="1:36" s="48" customFormat="1" x14ac:dyDescent="0.2">
      <c r="A382" s="318" t="s">
        <v>1370</v>
      </c>
      <c r="B382" s="313" t="s">
        <v>3675</v>
      </c>
      <c r="C382" s="378">
        <v>4.4522885122</v>
      </c>
      <c r="D382" s="314">
        <v>4786</v>
      </c>
      <c r="E382" s="379">
        <v>9.2100000000000009</v>
      </c>
      <c r="F382" s="315">
        <v>21336.564364000002</v>
      </c>
      <c r="G382" s="282">
        <v>16601.050289999999</v>
      </c>
      <c r="H382" s="316">
        <v>4735.5140742000003</v>
      </c>
      <c r="I382" s="315">
        <v>1823.2783609999999</v>
      </c>
      <c r="J382" s="316">
        <v>107.839693</v>
      </c>
      <c r="K382" s="315">
        <v>3777.7180389999999</v>
      </c>
      <c r="L382" s="316">
        <v>228.684248</v>
      </c>
      <c r="M382" s="282">
        <v>1180.0106576000001</v>
      </c>
      <c r="N382" s="315">
        <v>611.864195</v>
      </c>
      <c r="O382" s="316">
        <v>66.047135999999995</v>
      </c>
      <c r="P382" s="315">
        <v>442.62784199999999</v>
      </c>
      <c r="Q382" s="316">
        <v>67.764336</v>
      </c>
      <c r="R382" s="315">
        <v>711.32254</v>
      </c>
      <c r="S382" s="316">
        <v>276.10407500000002</v>
      </c>
      <c r="T382" s="315">
        <v>337.27444400000002</v>
      </c>
      <c r="U382" s="316">
        <v>32.359934000000003</v>
      </c>
      <c r="V382" s="315">
        <v>435.703417</v>
      </c>
      <c r="W382" s="316">
        <v>102.53742200000001</v>
      </c>
      <c r="X382" s="315">
        <v>4175.9273919999996</v>
      </c>
      <c r="Y382" s="316">
        <v>903.94137499999999</v>
      </c>
      <c r="Z382" s="315">
        <v>25.551881000000002</v>
      </c>
      <c r="AA382" s="316">
        <v>10.419779999999999</v>
      </c>
      <c r="AB382" s="315">
        <v>612.05824900000005</v>
      </c>
      <c r="AC382" s="316">
        <v>774.64768100000003</v>
      </c>
      <c r="AD382" s="315">
        <v>15.881214999999999</v>
      </c>
      <c r="AE382" s="316">
        <v>1.9641500000000001</v>
      </c>
      <c r="AF382" s="282">
        <v>1703.1698398000001</v>
      </c>
      <c r="AG382" s="317">
        <v>1542.6948385999999</v>
      </c>
      <c r="AH382" s="282">
        <v>734.58333492999998</v>
      </c>
      <c r="AI382" s="317">
        <v>634.58828917000005</v>
      </c>
      <c r="AJ382" s="380">
        <v>119</v>
      </c>
    </row>
    <row r="383" spans="1:36" s="48" customFormat="1" x14ac:dyDescent="0.2">
      <c r="A383" s="318" t="s">
        <v>1372</v>
      </c>
      <c r="B383" s="313" t="s">
        <v>3676</v>
      </c>
      <c r="C383" s="378">
        <v>3.0615861725000002</v>
      </c>
      <c r="D383" s="314">
        <v>7653</v>
      </c>
      <c r="E383" s="379">
        <v>5.83</v>
      </c>
      <c r="F383" s="315">
        <v>14671.944606999999</v>
      </c>
      <c r="G383" s="282">
        <v>11289.122265</v>
      </c>
      <c r="H383" s="316">
        <v>3382.8223422999999</v>
      </c>
      <c r="I383" s="315">
        <v>1290.9502500000001</v>
      </c>
      <c r="J383" s="316">
        <v>76.957644000000002</v>
      </c>
      <c r="K383" s="315">
        <v>2372.2010180000002</v>
      </c>
      <c r="L383" s="316">
        <v>151.963098</v>
      </c>
      <c r="M383" s="282">
        <v>783.06966785999998</v>
      </c>
      <c r="N383" s="315">
        <v>258.99781200000001</v>
      </c>
      <c r="O383" s="316">
        <v>38.225679</v>
      </c>
      <c r="P383" s="315">
        <v>285.67690099999999</v>
      </c>
      <c r="Q383" s="316">
        <v>44.337485999999998</v>
      </c>
      <c r="R383" s="315">
        <v>451.25293099999999</v>
      </c>
      <c r="S383" s="316">
        <v>183.212592</v>
      </c>
      <c r="T383" s="315">
        <v>173.69413800000001</v>
      </c>
      <c r="U383" s="316">
        <v>18.580867999999999</v>
      </c>
      <c r="V383" s="315">
        <v>123.41186</v>
      </c>
      <c r="W383" s="316">
        <v>27.621155999999999</v>
      </c>
      <c r="X383" s="315">
        <v>3446.1636309999999</v>
      </c>
      <c r="Y383" s="316">
        <v>798.03695000000005</v>
      </c>
      <c r="Z383" s="315">
        <v>18.663549</v>
      </c>
      <c r="AA383" s="316">
        <v>8.9272810000000007</v>
      </c>
      <c r="AB383" s="315">
        <v>381.51902100000001</v>
      </c>
      <c r="AC383" s="316">
        <v>525.67362200000002</v>
      </c>
      <c r="AD383" s="315">
        <v>9.9979659999999999</v>
      </c>
      <c r="AE383" s="316">
        <v>1.4179759999999999</v>
      </c>
      <c r="AF383" s="282">
        <v>1217.3048524000001</v>
      </c>
      <c r="AG383" s="317">
        <v>1017.2376422</v>
      </c>
      <c r="AH383" s="282">
        <v>490.28949528999999</v>
      </c>
      <c r="AI383" s="317">
        <v>476.55952124999999</v>
      </c>
      <c r="AJ383" s="380">
        <v>128</v>
      </c>
    </row>
    <row r="384" spans="1:36" s="48" customFormat="1" x14ac:dyDescent="0.2">
      <c r="A384" s="318" t="s">
        <v>1374</v>
      </c>
      <c r="B384" s="313" t="s">
        <v>3677</v>
      </c>
      <c r="C384" s="378">
        <v>12.238006025000001</v>
      </c>
      <c r="D384" s="314">
        <v>467</v>
      </c>
      <c r="E384" s="379">
        <v>17.25</v>
      </c>
      <c r="F384" s="315">
        <v>58647.817303000003</v>
      </c>
      <c r="G384" s="282">
        <v>47763.945227999997</v>
      </c>
      <c r="H384" s="316">
        <v>10883.872076</v>
      </c>
      <c r="I384" s="315">
        <v>3749.0495529999998</v>
      </c>
      <c r="J384" s="316">
        <v>166.15452099999999</v>
      </c>
      <c r="K384" s="315">
        <v>7247.9939720000002</v>
      </c>
      <c r="L384" s="316">
        <v>416.69034699999997</v>
      </c>
      <c r="M384" s="282">
        <v>2304.7142260999999</v>
      </c>
      <c r="N384" s="315">
        <v>1367.6966359999999</v>
      </c>
      <c r="O384" s="316">
        <v>167.26359199999999</v>
      </c>
      <c r="P384" s="315">
        <v>1351.871762</v>
      </c>
      <c r="Q384" s="316">
        <v>205.68571</v>
      </c>
      <c r="R384" s="315">
        <v>1623.7164640000001</v>
      </c>
      <c r="S384" s="316">
        <v>635.60223699999995</v>
      </c>
      <c r="T384" s="315">
        <v>1031.4629190000001</v>
      </c>
      <c r="U384" s="316">
        <v>69.800640000000001</v>
      </c>
      <c r="V384" s="315">
        <v>3462.4978070000002</v>
      </c>
      <c r="W384" s="316">
        <v>791.41367200000002</v>
      </c>
      <c r="X384" s="315">
        <v>9863.9952360000007</v>
      </c>
      <c r="Y384" s="316">
        <v>2025.8759399999999</v>
      </c>
      <c r="Z384" s="315">
        <v>8.5668950000000006</v>
      </c>
      <c r="AA384" s="316">
        <v>3.2894510000000001</v>
      </c>
      <c r="AB384" s="315">
        <v>1380.7433390000001</v>
      </c>
      <c r="AC384" s="316">
        <v>1577.3520329999999</v>
      </c>
      <c r="AD384" s="315">
        <v>80.030122000000006</v>
      </c>
      <c r="AE384" s="316">
        <v>17.146652</v>
      </c>
      <c r="AF384" s="282">
        <v>11786.024434000001</v>
      </c>
      <c r="AG384" s="317">
        <v>3840.9991890000001</v>
      </c>
      <c r="AH384" s="282">
        <v>1584.8764598</v>
      </c>
      <c r="AI384" s="317">
        <v>1887.3034935999999</v>
      </c>
      <c r="AJ384" s="380">
        <v>41</v>
      </c>
    </row>
    <row r="385" spans="1:36" s="48" customFormat="1" x14ac:dyDescent="0.2">
      <c r="A385" s="318" t="s">
        <v>1376</v>
      </c>
      <c r="B385" s="313" t="s">
        <v>3678</v>
      </c>
      <c r="C385" s="378">
        <v>7.0902759118000001</v>
      </c>
      <c r="D385" s="314">
        <v>1213</v>
      </c>
      <c r="E385" s="379">
        <v>7.17</v>
      </c>
      <c r="F385" s="315">
        <v>33978.509689999999</v>
      </c>
      <c r="G385" s="282">
        <v>28516.523181</v>
      </c>
      <c r="H385" s="316">
        <v>5461.9865090000003</v>
      </c>
      <c r="I385" s="315">
        <v>1882.7969390000001</v>
      </c>
      <c r="J385" s="316">
        <v>76.808954</v>
      </c>
      <c r="K385" s="315">
        <v>3099.8595529999998</v>
      </c>
      <c r="L385" s="316">
        <v>188.708279</v>
      </c>
      <c r="M385" s="282">
        <v>953.86947113999997</v>
      </c>
      <c r="N385" s="315">
        <v>361.76215300000001</v>
      </c>
      <c r="O385" s="316">
        <v>52.866954999999997</v>
      </c>
      <c r="P385" s="315">
        <v>571.02079100000003</v>
      </c>
      <c r="Q385" s="316">
        <v>91.815684000000005</v>
      </c>
      <c r="R385" s="315">
        <v>586.79300699999999</v>
      </c>
      <c r="S385" s="316">
        <v>345.08968700000003</v>
      </c>
      <c r="T385" s="315">
        <v>237.69009700000001</v>
      </c>
      <c r="U385" s="316">
        <v>19.435752999999998</v>
      </c>
      <c r="V385" s="315">
        <v>848.567453</v>
      </c>
      <c r="W385" s="316">
        <v>200.786045</v>
      </c>
      <c r="X385" s="315">
        <v>7668.9959760000002</v>
      </c>
      <c r="Y385" s="316">
        <v>1616.1174820000001</v>
      </c>
      <c r="Z385" s="315">
        <v>6.8452650000000004</v>
      </c>
      <c r="AA385" s="316">
        <v>1.63222</v>
      </c>
      <c r="AB385" s="315">
        <v>1572.598383</v>
      </c>
      <c r="AC385" s="316">
        <v>706.66626199999996</v>
      </c>
      <c r="AD385" s="315">
        <v>37.215045000000003</v>
      </c>
      <c r="AE385" s="316">
        <v>9.9531159999999996</v>
      </c>
      <c r="AF385" s="282">
        <v>9343.8215985000006</v>
      </c>
      <c r="AG385" s="317">
        <v>1912.499679</v>
      </c>
      <c r="AH385" s="282">
        <v>710.24366968000004</v>
      </c>
      <c r="AI385" s="317">
        <v>874.05017220000002</v>
      </c>
      <c r="AJ385" s="380">
        <v>47</v>
      </c>
    </row>
    <row r="386" spans="1:36" s="48" customFormat="1" x14ac:dyDescent="0.2">
      <c r="A386" s="318" t="s">
        <v>1378</v>
      </c>
      <c r="B386" s="313" t="s">
        <v>3679</v>
      </c>
      <c r="C386" s="378">
        <v>5.0915444917999997</v>
      </c>
      <c r="D386" s="314">
        <v>1974</v>
      </c>
      <c r="E386" s="379">
        <v>4.0199999999999996</v>
      </c>
      <c r="F386" s="315">
        <v>24400.050998999999</v>
      </c>
      <c r="G386" s="282">
        <v>20751.539362</v>
      </c>
      <c r="H386" s="316">
        <v>3648.5116373999999</v>
      </c>
      <c r="I386" s="315">
        <v>1335.708277</v>
      </c>
      <c r="J386" s="316">
        <v>49.851719000000003</v>
      </c>
      <c r="K386" s="315">
        <v>1738.366131</v>
      </c>
      <c r="L386" s="316">
        <v>113.916448</v>
      </c>
      <c r="M386" s="282">
        <v>602.04405600999996</v>
      </c>
      <c r="N386" s="315">
        <v>134.15772799999999</v>
      </c>
      <c r="O386" s="316">
        <v>22.962437000000001</v>
      </c>
      <c r="P386" s="315">
        <v>389.98386499999998</v>
      </c>
      <c r="Q386" s="316">
        <v>67.631714000000002</v>
      </c>
      <c r="R386" s="315">
        <v>337.19126199999999</v>
      </c>
      <c r="S386" s="316">
        <v>235.88496699999999</v>
      </c>
      <c r="T386" s="315">
        <v>123.38597900000001</v>
      </c>
      <c r="U386" s="316">
        <v>9.7318999999999996</v>
      </c>
      <c r="V386" s="315">
        <v>290.62138700000003</v>
      </c>
      <c r="W386" s="316">
        <v>75.620675000000006</v>
      </c>
      <c r="X386" s="315">
        <v>5878.2601260000001</v>
      </c>
      <c r="Y386" s="316">
        <v>1284.8464859999999</v>
      </c>
      <c r="Z386" s="315">
        <v>3.548657</v>
      </c>
      <c r="AA386" s="316">
        <v>2.0091000000000001</v>
      </c>
      <c r="AB386" s="315">
        <v>1699.462119</v>
      </c>
      <c r="AC386" s="316">
        <v>421.09995099999998</v>
      </c>
      <c r="AD386" s="315">
        <v>18.360661</v>
      </c>
      <c r="AE386" s="316">
        <v>5.072241</v>
      </c>
      <c r="AF386" s="282">
        <v>7332.1111890000002</v>
      </c>
      <c r="AG386" s="317">
        <v>1216.9655694</v>
      </c>
      <c r="AH386" s="282">
        <v>441.19132642</v>
      </c>
      <c r="AI386" s="317">
        <v>570.06502970999998</v>
      </c>
      <c r="AJ386" s="380">
        <v>45</v>
      </c>
    </row>
    <row r="387" spans="1:36" s="48" customFormat="1" x14ac:dyDescent="0.2">
      <c r="A387" s="318" t="s">
        <v>1380</v>
      </c>
      <c r="B387" s="313" t="s">
        <v>3680</v>
      </c>
      <c r="C387" s="378">
        <v>4.7018916197999996</v>
      </c>
      <c r="D387" s="314">
        <v>1112</v>
      </c>
      <c r="E387" s="379">
        <v>8.07</v>
      </c>
      <c r="F387" s="315">
        <v>22532.729608000001</v>
      </c>
      <c r="G387" s="282">
        <v>17654.214734000001</v>
      </c>
      <c r="H387" s="316">
        <v>4878.5148740000004</v>
      </c>
      <c r="I387" s="315">
        <v>2078.7693220000001</v>
      </c>
      <c r="J387" s="316">
        <v>90.409284</v>
      </c>
      <c r="K387" s="315">
        <v>3574.1417430000001</v>
      </c>
      <c r="L387" s="316">
        <v>227.83464900000001</v>
      </c>
      <c r="M387" s="282">
        <v>1148.4047430000001</v>
      </c>
      <c r="N387" s="315">
        <v>347.84347300000002</v>
      </c>
      <c r="O387" s="316">
        <v>62.962856000000002</v>
      </c>
      <c r="P387" s="315">
        <v>527.57011499999999</v>
      </c>
      <c r="Q387" s="316">
        <v>86.884257000000005</v>
      </c>
      <c r="R387" s="315">
        <v>618.76885800000002</v>
      </c>
      <c r="S387" s="316">
        <v>216.155767</v>
      </c>
      <c r="T387" s="315">
        <v>343.08547399999998</v>
      </c>
      <c r="U387" s="316">
        <v>23.383061999999999</v>
      </c>
      <c r="V387" s="315">
        <v>426.34406200000001</v>
      </c>
      <c r="W387" s="316">
        <v>104.61492699999999</v>
      </c>
      <c r="X387" s="315">
        <v>5278.691401</v>
      </c>
      <c r="Y387" s="316">
        <v>1059.5594699999999</v>
      </c>
      <c r="Z387" s="315">
        <v>11.088191</v>
      </c>
      <c r="AA387" s="316">
        <v>4.2505870000000003</v>
      </c>
      <c r="AB387" s="315">
        <v>867.21705699999995</v>
      </c>
      <c r="AC387" s="316">
        <v>845.89071100000001</v>
      </c>
      <c r="AD387" s="315">
        <v>25.124555000000001</v>
      </c>
      <c r="AE387" s="316">
        <v>8.8190150000000003</v>
      </c>
      <c r="AF387" s="282">
        <v>1458.7953798999999</v>
      </c>
      <c r="AG387" s="317">
        <v>1636.5681193</v>
      </c>
      <c r="AH387" s="282">
        <v>699.49465995000003</v>
      </c>
      <c r="AI387" s="317">
        <v>760.05786679000005</v>
      </c>
      <c r="AJ387" s="380">
        <v>50</v>
      </c>
    </row>
    <row r="388" spans="1:36" s="48" customFormat="1" x14ac:dyDescent="0.2">
      <c r="A388" s="318" t="s">
        <v>1382</v>
      </c>
      <c r="B388" s="313" t="s">
        <v>3681</v>
      </c>
      <c r="C388" s="378">
        <v>2.3299052485999998</v>
      </c>
      <c r="D388" s="314">
        <v>3571</v>
      </c>
      <c r="E388" s="379">
        <v>2.65</v>
      </c>
      <c r="F388" s="315">
        <v>11165.532773000001</v>
      </c>
      <c r="G388" s="282">
        <v>8937.2770614000001</v>
      </c>
      <c r="H388" s="316">
        <v>2228.2557121</v>
      </c>
      <c r="I388" s="315">
        <v>991.48666100000003</v>
      </c>
      <c r="J388" s="316">
        <v>33.290277000000003</v>
      </c>
      <c r="K388" s="315">
        <v>1146.923495</v>
      </c>
      <c r="L388" s="316">
        <v>79.300737999999996</v>
      </c>
      <c r="M388" s="282">
        <v>425.94566960999998</v>
      </c>
      <c r="N388" s="315">
        <v>76.623329999999996</v>
      </c>
      <c r="O388" s="316">
        <v>12.798861</v>
      </c>
      <c r="P388" s="315">
        <v>205.47095300000001</v>
      </c>
      <c r="Q388" s="316">
        <v>33.911168000000004</v>
      </c>
      <c r="R388" s="315">
        <v>190.76455799999999</v>
      </c>
      <c r="S388" s="316">
        <v>69.691132999999994</v>
      </c>
      <c r="T388" s="315">
        <v>111.17189500000001</v>
      </c>
      <c r="U388" s="316">
        <v>10.773522</v>
      </c>
      <c r="V388" s="315">
        <v>29.890712000000001</v>
      </c>
      <c r="W388" s="316">
        <v>7.9867239999999997</v>
      </c>
      <c r="X388" s="315">
        <v>3806.006887</v>
      </c>
      <c r="Y388" s="316">
        <v>824.09304999999995</v>
      </c>
      <c r="Z388" s="315">
        <v>2.612565</v>
      </c>
      <c r="AA388" s="316">
        <v>0.98204499999999995</v>
      </c>
      <c r="AB388" s="315">
        <v>722.10225700000001</v>
      </c>
      <c r="AC388" s="316">
        <v>288.53859999999997</v>
      </c>
      <c r="AD388" s="315">
        <v>16.268001000000002</v>
      </c>
      <c r="AE388" s="316">
        <v>4.8710909999999998</v>
      </c>
      <c r="AF388" s="282">
        <v>737.80606554999997</v>
      </c>
      <c r="AG388" s="317">
        <v>716.17696622000005</v>
      </c>
      <c r="AH388" s="282">
        <v>267.37278454</v>
      </c>
      <c r="AI388" s="317">
        <v>352.67276412000001</v>
      </c>
      <c r="AJ388" s="380">
        <v>63</v>
      </c>
    </row>
    <row r="389" spans="1:36" s="48" customFormat="1" x14ac:dyDescent="0.2">
      <c r="A389" s="318" t="s">
        <v>1384</v>
      </c>
      <c r="B389" s="313" t="s">
        <v>3682</v>
      </c>
      <c r="C389" s="378">
        <v>5.7273899073000001</v>
      </c>
      <c r="D389" s="314">
        <v>129</v>
      </c>
      <c r="E389" s="379">
        <v>5.66</v>
      </c>
      <c r="F389" s="315">
        <v>27447.193294000001</v>
      </c>
      <c r="G389" s="282">
        <v>22820.353003</v>
      </c>
      <c r="H389" s="316">
        <v>4626.8402913</v>
      </c>
      <c r="I389" s="315">
        <v>1575.6508719999999</v>
      </c>
      <c r="J389" s="316">
        <v>100.35630999999999</v>
      </c>
      <c r="K389" s="315">
        <v>2502.5590440000001</v>
      </c>
      <c r="L389" s="316">
        <v>173.31930800000001</v>
      </c>
      <c r="M389" s="282">
        <v>955.41949941999997</v>
      </c>
      <c r="N389" s="315">
        <v>115.274089</v>
      </c>
      <c r="O389" s="316">
        <v>13.206386</v>
      </c>
      <c r="P389" s="315">
        <v>270.92064199999999</v>
      </c>
      <c r="Q389" s="316">
        <v>47.151691999999997</v>
      </c>
      <c r="R389" s="315">
        <v>628.55066199999999</v>
      </c>
      <c r="S389" s="316">
        <v>782.97784799999999</v>
      </c>
      <c r="T389" s="315">
        <v>173.504728</v>
      </c>
      <c r="U389" s="316">
        <v>25.944693999999998</v>
      </c>
      <c r="V389" s="315">
        <v>90.938210999999995</v>
      </c>
      <c r="W389" s="316">
        <v>25.111846</v>
      </c>
      <c r="X389" s="315">
        <v>5961.7683379999999</v>
      </c>
      <c r="Y389" s="316">
        <v>1332.7142699999999</v>
      </c>
      <c r="Z389" s="315">
        <v>0</v>
      </c>
      <c r="AA389" s="316">
        <v>0</v>
      </c>
      <c r="AB389" s="315">
        <v>613.39333599999998</v>
      </c>
      <c r="AC389" s="316">
        <v>540.30453299999999</v>
      </c>
      <c r="AD389" s="315">
        <v>8.0718399999999999</v>
      </c>
      <c r="AE389" s="316">
        <v>4.5577439999999996</v>
      </c>
      <c r="AF389" s="282">
        <v>9265.9244447000001</v>
      </c>
      <c r="AG389" s="317">
        <v>1103.1249221999999</v>
      </c>
      <c r="AH389" s="282">
        <v>452.89970712000002</v>
      </c>
      <c r="AI389" s="317">
        <v>683.54832665000004</v>
      </c>
      <c r="AJ389" s="380">
        <v>41</v>
      </c>
    </row>
    <row r="390" spans="1:36" s="48" customFormat="1" x14ac:dyDescent="0.2">
      <c r="A390" s="318" t="s">
        <v>1386</v>
      </c>
      <c r="B390" s="313" t="s">
        <v>3683</v>
      </c>
      <c r="C390" s="378">
        <v>7.7481790860000004</v>
      </c>
      <c r="D390" s="314">
        <v>2031</v>
      </c>
      <c r="E390" s="379">
        <v>22.1</v>
      </c>
      <c r="F390" s="315">
        <v>37131.358697999996</v>
      </c>
      <c r="G390" s="282">
        <v>28398.220083</v>
      </c>
      <c r="H390" s="316">
        <v>8733.1386149000009</v>
      </c>
      <c r="I390" s="315">
        <v>4350.43984</v>
      </c>
      <c r="J390" s="316">
        <v>236.99588</v>
      </c>
      <c r="K390" s="315">
        <v>7656.7107589999996</v>
      </c>
      <c r="L390" s="316">
        <v>479.93539900000002</v>
      </c>
      <c r="M390" s="282">
        <v>2644.5119728999998</v>
      </c>
      <c r="N390" s="315">
        <v>1230.374292</v>
      </c>
      <c r="O390" s="316">
        <v>177.83431200000001</v>
      </c>
      <c r="P390" s="315">
        <v>910.49826099999996</v>
      </c>
      <c r="Q390" s="316">
        <v>147.24184600000001</v>
      </c>
      <c r="R390" s="315">
        <v>1015.746021</v>
      </c>
      <c r="S390" s="316">
        <v>355.895849</v>
      </c>
      <c r="T390" s="315">
        <v>2147.0325499999999</v>
      </c>
      <c r="U390" s="316">
        <v>163.99507</v>
      </c>
      <c r="V390" s="315">
        <v>1220.699719</v>
      </c>
      <c r="W390" s="316">
        <v>275.51158800000002</v>
      </c>
      <c r="X390" s="315">
        <v>3963.1079850000001</v>
      </c>
      <c r="Y390" s="316">
        <v>849.35400200000004</v>
      </c>
      <c r="Z390" s="315">
        <v>29.225653999999999</v>
      </c>
      <c r="AA390" s="316">
        <v>8.9614360000000008</v>
      </c>
      <c r="AB390" s="315">
        <v>1558.0255420000001</v>
      </c>
      <c r="AC390" s="316">
        <v>1702.840682</v>
      </c>
      <c r="AD390" s="315">
        <v>70.312282999999994</v>
      </c>
      <c r="AE390" s="316">
        <v>15.109506</v>
      </c>
      <c r="AF390" s="282">
        <v>287.43918166999998</v>
      </c>
      <c r="AG390" s="317">
        <v>2896.2668807999999</v>
      </c>
      <c r="AH390" s="282">
        <v>1614.7220359999999</v>
      </c>
      <c r="AI390" s="317">
        <v>1122.5701509</v>
      </c>
      <c r="AJ390" s="380">
        <v>129</v>
      </c>
    </row>
    <row r="391" spans="1:36" s="48" customFormat="1" x14ac:dyDescent="0.2">
      <c r="A391" s="318" t="s">
        <v>1388</v>
      </c>
      <c r="B391" s="313" t="s">
        <v>3684</v>
      </c>
      <c r="C391" s="378">
        <v>3.5736079804999998</v>
      </c>
      <c r="D391" s="314">
        <v>2924</v>
      </c>
      <c r="E391" s="379">
        <v>10</v>
      </c>
      <c r="F391" s="315">
        <v>17125.690861999999</v>
      </c>
      <c r="G391" s="282">
        <v>12847.546279</v>
      </c>
      <c r="H391" s="316">
        <v>4278.1445831999999</v>
      </c>
      <c r="I391" s="315">
        <v>2039.0299600000001</v>
      </c>
      <c r="J391" s="316">
        <v>107.726071</v>
      </c>
      <c r="K391" s="315">
        <v>3458.9541530000001</v>
      </c>
      <c r="L391" s="316">
        <v>230.666077</v>
      </c>
      <c r="M391" s="282">
        <v>1218.1338029000001</v>
      </c>
      <c r="N391" s="315">
        <v>378.92379699999998</v>
      </c>
      <c r="O391" s="316">
        <v>73.860774000000006</v>
      </c>
      <c r="P391" s="315">
        <v>338.95698399999998</v>
      </c>
      <c r="Q391" s="316">
        <v>57.203775999999998</v>
      </c>
      <c r="R391" s="315">
        <v>329.02573799999999</v>
      </c>
      <c r="S391" s="316">
        <v>143.43332100000001</v>
      </c>
      <c r="T391" s="315">
        <v>832.16838800000005</v>
      </c>
      <c r="U391" s="316">
        <v>79.398746000000003</v>
      </c>
      <c r="V391" s="315">
        <v>58.496149000000003</v>
      </c>
      <c r="W391" s="316">
        <v>18.892796000000001</v>
      </c>
      <c r="X391" s="315">
        <v>2810.9016390000002</v>
      </c>
      <c r="Y391" s="316">
        <v>636.179213</v>
      </c>
      <c r="Z391" s="315">
        <v>7.6475669999999996</v>
      </c>
      <c r="AA391" s="316">
        <v>3.228288</v>
      </c>
      <c r="AB391" s="315">
        <v>666.57378600000004</v>
      </c>
      <c r="AC391" s="316">
        <v>818.82645100000002</v>
      </c>
      <c r="AD391" s="315">
        <v>36.259979000000001</v>
      </c>
      <c r="AE391" s="316">
        <v>7.1550669999999998</v>
      </c>
      <c r="AF391" s="282">
        <v>215.49603195</v>
      </c>
      <c r="AG391" s="317">
        <v>1263.3500415999999</v>
      </c>
      <c r="AH391" s="282">
        <v>719.50978439000005</v>
      </c>
      <c r="AI391" s="317">
        <v>575.69248017999996</v>
      </c>
      <c r="AJ391" s="380">
        <v>148</v>
      </c>
    </row>
    <row r="392" spans="1:36" s="48" customFormat="1" x14ac:dyDescent="0.2">
      <c r="A392" s="318" t="s">
        <v>1390</v>
      </c>
      <c r="B392" s="313" t="s">
        <v>3685</v>
      </c>
      <c r="C392" s="378">
        <v>1.811767578</v>
      </c>
      <c r="D392" s="314">
        <v>2653</v>
      </c>
      <c r="E392" s="379">
        <v>4.28</v>
      </c>
      <c r="F392" s="315">
        <v>8682.4776597</v>
      </c>
      <c r="G392" s="282">
        <v>6627.0176709999996</v>
      </c>
      <c r="H392" s="316">
        <v>2055.4599886999999</v>
      </c>
      <c r="I392" s="315">
        <v>916.24180100000001</v>
      </c>
      <c r="J392" s="316">
        <v>41.360441000000002</v>
      </c>
      <c r="K392" s="315">
        <v>1402.6428080000001</v>
      </c>
      <c r="L392" s="316">
        <v>97.977140000000006</v>
      </c>
      <c r="M392" s="282">
        <v>486.17026284999997</v>
      </c>
      <c r="N392" s="315">
        <v>143.38027500000001</v>
      </c>
      <c r="O392" s="316">
        <v>30.284258000000001</v>
      </c>
      <c r="P392" s="315">
        <v>133.677989</v>
      </c>
      <c r="Q392" s="316">
        <v>23.164418999999999</v>
      </c>
      <c r="R392" s="315">
        <v>139.33840799999999</v>
      </c>
      <c r="S392" s="316">
        <v>64.182748000000004</v>
      </c>
      <c r="T392" s="315">
        <v>291.13664299999999</v>
      </c>
      <c r="U392" s="316">
        <v>25.653186000000002</v>
      </c>
      <c r="V392" s="315">
        <v>14.26765</v>
      </c>
      <c r="W392" s="316">
        <v>4.181648</v>
      </c>
      <c r="X392" s="315">
        <v>2275.8197449999998</v>
      </c>
      <c r="Y392" s="316">
        <v>515.57139600000005</v>
      </c>
      <c r="Z392" s="315">
        <v>3.5068329999999999</v>
      </c>
      <c r="AA392" s="316">
        <v>2.0855739999999998</v>
      </c>
      <c r="AB392" s="315">
        <v>269.66349600000001</v>
      </c>
      <c r="AC392" s="316">
        <v>324.30766</v>
      </c>
      <c r="AD392" s="315">
        <v>17.555959000000001</v>
      </c>
      <c r="AE392" s="316">
        <v>4.2762019999999996</v>
      </c>
      <c r="AF392" s="282">
        <v>239.5319207</v>
      </c>
      <c r="AG392" s="317">
        <v>631.48477535999996</v>
      </c>
      <c r="AH392" s="282">
        <v>287.73534838</v>
      </c>
      <c r="AI392" s="317">
        <v>297.27907285999999</v>
      </c>
      <c r="AJ392" s="380">
        <v>154</v>
      </c>
    </row>
    <row r="393" spans="1:36" s="48" customFormat="1" x14ac:dyDescent="0.2">
      <c r="A393" s="318" t="s">
        <v>1392</v>
      </c>
      <c r="B393" s="313" t="s">
        <v>3686</v>
      </c>
      <c r="C393" s="378">
        <v>5.3637316088000002</v>
      </c>
      <c r="D393" s="314">
        <v>2831</v>
      </c>
      <c r="E393" s="379">
        <v>11.09</v>
      </c>
      <c r="F393" s="315">
        <v>25704.444892</v>
      </c>
      <c r="G393" s="282">
        <v>19872.437136</v>
      </c>
      <c r="H393" s="316">
        <v>5832.0077560999998</v>
      </c>
      <c r="I393" s="315">
        <v>2276.2333739999999</v>
      </c>
      <c r="J393" s="316">
        <v>136.38776300000001</v>
      </c>
      <c r="K393" s="315">
        <v>4364.7773020000004</v>
      </c>
      <c r="L393" s="316">
        <v>290.34981299999998</v>
      </c>
      <c r="M393" s="282">
        <v>1490.1232869</v>
      </c>
      <c r="N393" s="315">
        <v>367.78589599999998</v>
      </c>
      <c r="O393" s="316">
        <v>49.584021999999997</v>
      </c>
      <c r="P393" s="315">
        <v>485.24055499999997</v>
      </c>
      <c r="Q393" s="316">
        <v>80.386585999999994</v>
      </c>
      <c r="R393" s="315">
        <v>723.26860799999997</v>
      </c>
      <c r="S393" s="316">
        <v>299.70872400000002</v>
      </c>
      <c r="T393" s="315">
        <v>389.341362</v>
      </c>
      <c r="U393" s="316">
        <v>38.852809000000001</v>
      </c>
      <c r="V393" s="315">
        <v>470.24730799999998</v>
      </c>
      <c r="W393" s="316">
        <v>111.151126</v>
      </c>
      <c r="X393" s="315">
        <v>5543.1652309999999</v>
      </c>
      <c r="Y393" s="316">
        <v>1182.4004689999999</v>
      </c>
      <c r="Z393" s="315">
        <v>19.642485000000001</v>
      </c>
      <c r="AA393" s="316">
        <v>8.6383189999999992</v>
      </c>
      <c r="AB393" s="315">
        <v>685.83398399999999</v>
      </c>
      <c r="AC393" s="316">
        <v>985.51678200000003</v>
      </c>
      <c r="AD393" s="315">
        <v>20.454104000000001</v>
      </c>
      <c r="AE393" s="316">
        <v>4.7568869999999999</v>
      </c>
      <c r="AF393" s="282">
        <v>2088.7351530999999</v>
      </c>
      <c r="AG393" s="317">
        <v>1905.4454109999999</v>
      </c>
      <c r="AH393" s="282">
        <v>908.21991400000002</v>
      </c>
      <c r="AI393" s="317">
        <v>778.19761702999995</v>
      </c>
      <c r="AJ393" s="380">
        <v>118</v>
      </c>
    </row>
    <row r="394" spans="1:36" s="48" customFormat="1" x14ac:dyDescent="0.2">
      <c r="A394" s="318" t="s">
        <v>1394</v>
      </c>
      <c r="B394" s="313" t="s">
        <v>3687</v>
      </c>
      <c r="C394" s="378">
        <v>2.950958484</v>
      </c>
      <c r="D394" s="314">
        <v>5771</v>
      </c>
      <c r="E394" s="379">
        <v>4.78</v>
      </c>
      <c r="F394" s="315">
        <v>14141.786961</v>
      </c>
      <c r="G394" s="282">
        <v>11041.858162</v>
      </c>
      <c r="H394" s="316">
        <v>3099.9287998</v>
      </c>
      <c r="I394" s="315">
        <v>1087.3206540000001</v>
      </c>
      <c r="J394" s="316">
        <v>66.905867000000001</v>
      </c>
      <c r="K394" s="315">
        <v>1845.0590729999999</v>
      </c>
      <c r="L394" s="316">
        <v>124.771387</v>
      </c>
      <c r="M394" s="282">
        <v>659.14288553999995</v>
      </c>
      <c r="N394" s="315">
        <v>86.517418000000006</v>
      </c>
      <c r="O394" s="316">
        <v>12.920028</v>
      </c>
      <c r="P394" s="315">
        <v>272.27398199999999</v>
      </c>
      <c r="Q394" s="316">
        <v>43.560529000000002</v>
      </c>
      <c r="R394" s="315">
        <v>337.64390800000001</v>
      </c>
      <c r="S394" s="316">
        <v>143.453776</v>
      </c>
      <c r="T394" s="315">
        <v>176.01959099999999</v>
      </c>
      <c r="U394" s="316">
        <v>17.89002</v>
      </c>
      <c r="V394" s="315">
        <v>49.272534999999998</v>
      </c>
      <c r="W394" s="316">
        <v>10.95044</v>
      </c>
      <c r="X394" s="315">
        <v>4111.7662469999996</v>
      </c>
      <c r="Y394" s="316">
        <v>933.50535300000001</v>
      </c>
      <c r="Z394" s="315">
        <v>10.488794</v>
      </c>
      <c r="AA394" s="316">
        <v>5.021827</v>
      </c>
      <c r="AB394" s="315">
        <v>319.49910299999999</v>
      </c>
      <c r="AC394" s="316">
        <v>433.87705</v>
      </c>
      <c r="AD394" s="315">
        <v>13.947633</v>
      </c>
      <c r="AE394" s="316">
        <v>3.515463</v>
      </c>
      <c r="AF394" s="282">
        <v>1490.5756166000001</v>
      </c>
      <c r="AG394" s="317">
        <v>1014.6623475</v>
      </c>
      <c r="AH394" s="282">
        <v>426.75382930000001</v>
      </c>
      <c r="AI394" s="317">
        <v>444.47160339999999</v>
      </c>
      <c r="AJ394" s="380">
        <v>132</v>
      </c>
    </row>
    <row r="395" spans="1:36" s="48" customFormat="1" x14ac:dyDescent="0.2">
      <c r="A395" s="318" t="s">
        <v>1396</v>
      </c>
      <c r="B395" s="313" t="s">
        <v>3688</v>
      </c>
      <c r="C395" s="378">
        <v>1.8654496687</v>
      </c>
      <c r="D395" s="314">
        <v>11968</v>
      </c>
      <c r="E395" s="379">
        <v>2.2200000000000002</v>
      </c>
      <c r="F395" s="315">
        <v>8939.7366805000001</v>
      </c>
      <c r="G395" s="282">
        <v>7005.8404946999999</v>
      </c>
      <c r="H395" s="316">
        <v>1933.8961858</v>
      </c>
      <c r="I395" s="315">
        <v>619.48437999999999</v>
      </c>
      <c r="J395" s="316">
        <v>35.539971999999999</v>
      </c>
      <c r="K395" s="315">
        <v>888.26109699999995</v>
      </c>
      <c r="L395" s="316">
        <v>64.686732000000006</v>
      </c>
      <c r="M395" s="282">
        <v>339.40339197999998</v>
      </c>
      <c r="N395" s="315">
        <v>26.943318000000001</v>
      </c>
      <c r="O395" s="316">
        <v>4.9246819999999998</v>
      </c>
      <c r="P395" s="315">
        <v>166.10037299999999</v>
      </c>
      <c r="Q395" s="316">
        <v>25.612314999999999</v>
      </c>
      <c r="R395" s="315">
        <v>139.28348800000001</v>
      </c>
      <c r="S395" s="316">
        <v>73.632863999999998</v>
      </c>
      <c r="T395" s="315">
        <v>76.683615000000003</v>
      </c>
      <c r="U395" s="316">
        <v>8.7818919999999991</v>
      </c>
      <c r="V395" s="315">
        <v>8.6546839999999996</v>
      </c>
      <c r="W395" s="316">
        <v>1.599691</v>
      </c>
      <c r="X395" s="315">
        <v>3240.08376</v>
      </c>
      <c r="Y395" s="316">
        <v>740.32625099999996</v>
      </c>
      <c r="Z395" s="315">
        <v>6.7573480000000004</v>
      </c>
      <c r="AA395" s="316">
        <v>3.2728649999999999</v>
      </c>
      <c r="AB395" s="315">
        <v>146.390219</v>
      </c>
      <c r="AC395" s="316">
        <v>222.74804800000001</v>
      </c>
      <c r="AD395" s="315">
        <v>7.4091420000000001</v>
      </c>
      <c r="AE395" s="316">
        <v>2.141362</v>
      </c>
      <c r="AF395" s="282">
        <v>943.06014930000003</v>
      </c>
      <c r="AG395" s="317">
        <v>606.54491822</v>
      </c>
      <c r="AH395" s="282">
        <v>238.79391874999999</v>
      </c>
      <c r="AI395" s="317">
        <v>302.61620476000002</v>
      </c>
      <c r="AJ395" s="380">
        <v>155</v>
      </c>
    </row>
    <row r="396" spans="1:36" s="48" customFormat="1" x14ac:dyDescent="0.2">
      <c r="A396" s="318" t="s">
        <v>1398</v>
      </c>
      <c r="B396" s="313" t="s">
        <v>3689</v>
      </c>
      <c r="C396" s="378">
        <v>4.7895629119000001</v>
      </c>
      <c r="D396" s="314">
        <v>506</v>
      </c>
      <c r="E396" s="379">
        <v>4.9000000000000004</v>
      </c>
      <c r="F396" s="315">
        <v>22952.874026000001</v>
      </c>
      <c r="G396" s="282">
        <v>18186.755662</v>
      </c>
      <c r="H396" s="316">
        <v>4766.1183633000001</v>
      </c>
      <c r="I396" s="315">
        <v>1891.981102</v>
      </c>
      <c r="J396" s="316">
        <v>86.292794999999998</v>
      </c>
      <c r="K396" s="315">
        <v>2416.9823259999998</v>
      </c>
      <c r="L396" s="316">
        <v>176.38997599999999</v>
      </c>
      <c r="M396" s="282">
        <v>836.28928210000004</v>
      </c>
      <c r="N396" s="315">
        <v>464.27468199999998</v>
      </c>
      <c r="O396" s="316">
        <v>95.872561000000005</v>
      </c>
      <c r="P396" s="315">
        <v>275.58593500000001</v>
      </c>
      <c r="Q396" s="316">
        <v>51.203570999999997</v>
      </c>
      <c r="R396" s="315">
        <v>238.44143500000001</v>
      </c>
      <c r="S396" s="316">
        <v>117.727766</v>
      </c>
      <c r="T396" s="315">
        <v>162.10554200000001</v>
      </c>
      <c r="U396" s="316">
        <v>16.744864</v>
      </c>
      <c r="V396" s="315">
        <v>1251.521373</v>
      </c>
      <c r="W396" s="316">
        <v>264.67559199999999</v>
      </c>
      <c r="X396" s="315">
        <v>7158.1863800000001</v>
      </c>
      <c r="Y396" s="316">
        <v>1599.6620820000001</v>
      </c>
      <c r="Z396" s="315">
        <v>2.9094389999999999</v>
      </c>
      <c r="AA396" s="316">
        <v>0.95420199999999999</v>
      </c>
      <c r="AB396" s="315">
        <v>441.33329400000002</v>
      </c>
      <c r="AC396" s="316">
        <v>581.24838499999998</v>
      </c>
      <c r="AD396" s="315">
        <v>13.604673999999999</v>
      </c>
      <c r="AE396" s="316">
        <v>5.9726590000000002</v>
      </c>
      <c r="AF396" s="282">
        <v>2196.4092537000001</v>
      </c>
      <c r="AG396" s="317">
        <v>1325.1202608999999</v>
      </c>
      <c r="AH396" s="282">
        <v>557.83049731999995</v>
      </c>
      <c r="AI396" s="317">
        <v>723.55409735000001</v>
      </c>
      <c r="AJ396" s="380">
        <v>33</v>
      </c>
    </row>
    <row r="397" spans="1:36" s="48" customFormat="1" x14ac:dyDescent="0.2">
      <c r="A397" s="318" t="s">
        <v>1400</v>
      </c>
      <c r="B397" s="313" t="s">
        <v>3690</v>
      </c>
      <c r="C397" s="378">
        <v>1.7441076979000001</v>
      </c>
      <c r="D397" s="314">
        <v>7099</v>
      </c>
      <c r="E397" s="379">
        <v>1.27</v>
      </c>
      <c r="F397" s="315">
        <v>8358.2333116000009</v>
      </c>
      <c r="G397" s="282">
        <v>6572.7643891999996</v>
      </c>
      <c r="H397" s="316">
        <v>1785.4689224000001</v>
      </c>
      <c r="I397" s="315">
        <v>596.96518600000002</v>
      </c>
      <c r="J397" s="316">
        <v>25.945292999999999</v>
      </c>
      <c r="K397" s="315">
        <v>558.68574000000001</v>
      </c>
      <c r="L397" s="316">
        <v>50.746749000000001</v>
      </c>
      <c r="M397" s="282">
        <v>232.72446174999999</v>
      </c>
      <c r="N397" s="315">
        <v>20.641076000000002</v>
      </c>
      <c r="O397" s="316">
        <v>5.6378170000000001</v>
      </c>
      <c r="P397" s="315">
        <v>23.476388</v>
      </c>
      <c r="Q397" s="316">
        <v>3.81989</v>
      </c>
      <c r="R397" s="315">
        <v>95.958445999999995</v>
      </c>
      <c r="S397" s="316">
        <v>61.720016000000001</v>
      </c>
      <c r="T397" s="315">
        <v>54.581622000000003</v>
      </c>
      <c r="U397" s="316">
        <v>6.9879239999999996</v>
      </c>
      <c r="V397" s="315">
        <v>42.185519999999997</v>
      </c>
      <c r="W397" s="316">
        <v>13.995813</v>
      </c>
      <c r="X397" s="315">
        <v>3486.6596840000002</v>
      </c>
      <c r="Y397" s="316">
        <v>790.75458900000001</v>
      </c>
      <c r="Z397" s="315">
        <v>0.29364099999999999</v>
      </c>
      <c r="AA397" s="316">
        <v>0.139765</v>
      </c>
      <c r="AB397" s="315">
        <v>103.237116</v>
      </c>
      <c r="AC397" s="316">
        <v>170.88674499999999</v>
      </c>
      <c r="AD397" s="315">
        <v>10.287679000000001</v>
      </c>
      <c r="AE397" s="316">
        <v>1.9131640000000001</v>
      </c>
      <c r="AF397" s="282">
        <v>943.24076823999997</v>
      </c>
      <c r="AG397" s="317">
        <v>555.66966306999996</v>
      </c>
      <c r="AH397" s="282">
        <v>207.07682385999999</v>
      </c>
      <c r="AI397" s="317">
        <v>294.00173152000002</v>
      </c>
      <c r="AJ397" s="380">
        <v>153</v>
      </c>
    </row>
    <row r="398" spans="1:36" s="48" customFormat="1" x14ac:dyDescent="0.2">
      <c r="A398" s="318" t="s">
        <v>1402</v>
      </c>
      <c r="B398" s="313" t="s">
        <v>3691</v>
      </c>
      <c r="C398" s="378">
        <v>3.7761189990999999</v>
      </c>
      <c r="D398" s="314">
        <v>260</v>
      </c>
      <c r="E398" s="379">
        <v>3.95</v>
      </c>
      <c r="F398" s="315">
        <v>18096.178145000002</v>
      </c>
      <c r="G398" s="282">
        <v>14176.881544</v>
      </c>
      <c r="H398" s="316">
        <v>3919.2966013999999</v>
      </c>
      <c r="I398" s="315">
        <v>1320.6569440000001</v>
      </c>
      <c r="J398" s="316">
        <v>64.718484000000004</v>
      </c>
      <c r="K398" s="315">
        <v>1626.701949</v>
      </c>
      <c r="L398" s="316">
        <v>121.241553</v>
      </c>
      <c r="M398" s="282">
        <v>637.69943206000005</v>
      </c>
      <c r="N398" s="315">
        <v>241.06729000000001</v>
      </c>
      <c r="O398" s="316">
        <v>42.518686000000002</v>
      </c>
      <c r="P398" s="315">
        <v>207.56721300000001</v>
      </c>
      <c r="Q398" s="316">
        <v>37.189157999999999</v>
      </c>
      <c r="R398" s="315">
        <v>281.23310199999997</v>
      </c>
      <c r="S398" s="316">
        <v>124.84845199999999</v>
      </c>
      <c r="T398" s="315">
        <v>167.08434500000001</v>
      </c>
      <c r="U398" s="316">
        <v>15.393564</v>
      </c>
      <c r="V398" s="315">
        <v>1153.2721100000001</v>
      </c>
      <c r="W398" s="316">
        <v>264.911652</v>
      </c>
      <c r="X398" s="315">
        <v>6056.5685960000001</v>
      </c>
      <c r="Y398" s="316">
        <v>1393.8011670000001</v>
      </c>
      <c r="Z398" s="315">
        <v>16.433413999999999</v>
      </c>
      <c r="AA398" s="316">
        <v>3.6450239999999998</v>
      </c>
      <c r="AB398" s="315">
        <v>238.20872499999999</v>
      </c>
      <c r="AC398" s="316">
        <v>404.50785500000001</v>
      </c>
      <c r="AD398" s="315">
        <v>46.424917000000001</v>
      </c>
      <c r="AE398" s="316">
        <v>20.143536999999998</v>
      </c>
      <c r="AF398" s="282">
        <v>1353.0902305</v>
      </c>
      <c r="AG398" s="317">
        <v>1219.9092740999999</v>
      </c>
      <c r="AH398" s="282">
        <v>487.91910559000002</v>
      </c>
      <c r="AI398" s="317">
        <v>549.42236459000003</v>
      </c>
      <c r="AJ398" s="380">
        <v>52</v>
      </c>
    </row>
    <row r="399" spans="1:36" s="48" customFormat="1" x14ac:dyDescent="0.2">
      <c r="A399" s="318" t="s">
        <v>1404</v>
      </c>
      <c r="B399" s="313" t="s">
        <v>3692</v>
      </c>
      <c r="C399" s="378">
        <v>1.651508207</v>
      </c>
      <c r="D399" s="314">
        <v>530</v>
      </c>
      <c r="E399" s="379">
        <v>1.48</v>
      </c>
      <c r="F399" s="315">
        <v>7914.4716385000002</v>
      </c>
      <c r="G399" s="282">
        <v>6244.6245554999996</v>
      </c>
      <c r="H399" s="316">
        <v>1669.8470830000001</v>
      </c>
      <c r="I399" s="315">
        <v>561.93468900000005</v>
      </c>
      <c r="J399" s="316">
        <v>24.518484000000001</v>
      </c>
      <c r="K399" s="315">
        <v>642.66170899999997</v>
      </c>
      <c r="L399" s="316">
        <v>56.988165000000002</v>
      </c>
      <c r="M399" s="282">
        <v>271.14977188</v>
      </c>
      <c r="N399" s="315">
        <v>21.335401999999998</v>
      </c>
      <c r="O399" s="316">
        <v>4.6345140000000002</v>
      </c>
      <c r="P399" s="315">
        <v>157.25765799999999</v>
      </c>
      <c r="Q399" s="316">
        <v>27.332681999999998</v>
      </c>
      <c r="R399" s="315">
        <v>53.222748000000003</v>
      </c>
      <c r="S399" s="316">
        <v>39.964461</v>
      </c>
      <c r="T399" s="315">
        <v>61.958848000000003</v>
      </c>
      <c r="U399" s="316">
        <v>5.4489010000000002</v>
      </c>
      <c r="V399" s="315">
        <v>15.772271</v>
      </c>
      <c r="W399" s="316">
        <v>3.9026390000000002</v>
      </c>
      <c r="X399" s="315">
        <v>3205.6007490000002</v>
      </c>
      <c r="Y399" s="316">
        <v>691.06696999999997</v>
      </c>
      <c r="Z399" s="315">
        <v>12.325519999999999</v>
      </c>
      <c r="AA399" s="316">
        <v>4.5986520000000004</v>
      </c>
      <c r="AB399" s="315">
        <v>99.055019000000001</v>
      </c>
      <c r="AC399" s="316">
        <v>169.886529</v>
      </c>
      <c r="AD399" s="315">
        <v>48.158349999999999</v>
      </c>
      <c r="AE399" s="316">
        <v>23.011707000000001</v>
      </c>
      <c r="AF399" s="282">
        <v>672.63302152999995</v>
      </c>
      <c r="AG399" s="317">
        <v>563.58634668000002</v>
      </c>
      <c r="AH399" s="282">
        <v>209.62449806999999</v>
      </c>
      <c r="AI399" s="317">
        <v>266.84133272000003</v>
      </c>
      <c r="AJ399" s="380">
        <v>71</v>
      </c>
    </row>
    <row r="400" spans="1:36" s="48" customFormat="1" x14ac:dyDescent="0.2">
      <c r="A400" s="318" t="s">
        <v>1406</v>
      </c>
      <c r="B400" s="313" t="s">
        <v>3693</v>
      </c>
      <c r="C400" s="378">
        <v>1.6947987562</v>
      </c>
      <c r="D400" s="314">
        <v>2337</v>
      </c>
      <c r="E400" s="379">
        <v>2.97</v>
      </c>
      <c r="F400" s="315">
        <v>8121.9315972000004</v>
      </c>
      <c r="G400" s="282">
        <v>6154.7715004000001</v>
      </c>
      <c r="H400" s="316">
        <v>1967.1600968</v>
      </c>
      <c r="I400" s="315">
        <v>723.85663599999998</v>
      </c>
      <c r="J400" s="316">
        <v>38.266509999999997</v>
      </c>
      <c r="K400" s="315">
        <v>1050.935502</v>
      </c>
      <c r="L400" s="316">
        <v>73.649097999999995</v>
      </c>
      <c r="M400" s="282">
        <v>411.84036931999998</v>
      </c>
      <c r="N400" s="315">
        <v>87.702793</v>
      </c>
      <c r="O400" s="316">
        <v>15.248108999999999</v>
      </c>
      <c r="P400" s="315">
        <v>101.49014699999999</v>
      </c>
      <c r="Q400" s="316">
        <v>16.265787</v>
      </c>
      <c r="R400" s="315">
        <v>202.210881</v>
      </c>
      <c r="S400" s="316">
        <v>73.662278000000001</v>
      </c>
      <c r="T400" s="315">
        <v>83.978254000000007</v>
      </c>
      <c r="U400" s="316">
        <v>8.5498309999999993</v>
      </c>
      <c r="V400" s="315">
        <v>61.387521</v>
      </c>
      <c r="W400" s="316">
        <v>15.279913000000001</v>
      </c>
      <c r="X400" s="315">
        <v>2742.851271</v>
      </c>
      <c r="Y400" s="316">
        <v>637.448218</v>
      </c>
      <c r="Z400" s="315">
        <v>13.440810000000001</v>
      </c>
      <c r="AA400" s="316">
        <v>5.1908519999999996</v>
      </c>
      <c r="AB400" s="315">
        <v>150.62536299999999</v>
      </c>
      <c r="AC400" s="316">
        <v>276.01052499999997</v>
      </c>
      <c r="AD400" s="315">
        <v>8.6013789999999997</v>
      </c>
      <c r="AE400" s="316">
        <v>2.469376</v>
      </c>
      <c r="AF400" s="282">
        <v>180.98533612</v>
      </c>
      <c r="AG400" s="317">
        <v>620.77304063999998</v>
      </c>
      <c r="AH400" s="282">
        <v>234.30916010000001</v>
      </c>
      <c r="AI400" s="317">
        <v>284.90263682</v>
      </c>
      <c r="AJ400" s="380">
        <v>160</v>
      </c>
    </row>
    <row r="401" spans="1:36" s="48" customFormat="1" x14ac:dyDescent="0.2">
      <c r="A401" s="318" t="s">
        <v>1408</v>
      </c>
      <c r="B401" s="313" t="s">
        <v>3694</v>
      </c>
      <c r="C401" s="378">
        <v>0.8082408137</v>
      </c>
      <c r="D401" s="314">
        <v>10799</v>
      </c>
      <c r="E401" s="379">
        <v>1.04</v>
      </c>
      <c r="F401" s="315">
        <v>3873.3074228</v>
      </c>
      <c r="G401" s="282">
        <v>2961.8719802999999</v>
      </c>
      <c r="H401" s="316">
        <v>911.43544251000003</v>
      </c>
      <c r="I401" s="315">
        <v>376.69160299999999</v>
      </c>
      <c r="J401" s="316">
        <v>13.404489999999999</v>
      </c>
      <c r="K401" s="315">
        <v>174.98827399999999</v>
      </c>
      <c r="L401" s="316">
        <v>18.018156000000001</v>
      </c>
      <c r="M401" s="282">
        <v>104.71140646000001</v>
      </c>
      <c r="N401" s="315">
        <v>6.2935249999999998</v>
      </c>
      <c r="O401" s="316">
        <v>1.7918810000000001</v>
      </c>
      <c r="P401" s="315">
        <v>6.3332889999999997</v>
      </c>
      <c r="Q401" s="316">
        <v>1.068036</v>
      </c>
      <c r="R401" s="315">
        <v>31.311434999999999</v>
      </c>
      <c r="S401" s="316">
        <v>15.331151</v>
      </c>
      <c r="T401" s="315">
        <v>25.193221999999999</v>
      </c>
      <c r="U401" s="316">
        <v>3.41689</v>
      </c>
      <c r="V401" s="315">
        <v>4.5060279999999997</v>
      </c>
      <c r="W401" s="316">
        <v>0.79680300000000004</v>
      </c>
      <c r="X401" s="315">
        <v>1874.2324819999999</v>
      </c>
      <c r="Y401" s="316">
        <v>465.92720000000003</v>
      </c>
      <c r="Z401" s="315">
        <v>0.193246</v>
      </c>
      <c r="AA401" s="316">
        <v>8.6388999999999994E-2</v>
      </c>
      <c r="AB401" s="315">
        <v>41.725402000000003</v>
      </c>
      <c r="AC401" s="316">
        <v>81.078657000000007</v>
      </c>
      <c r="AD401" s="315">
        <v>6.4099399999999997</v>
      </c>
      <c r="AE401" s="316">
        <v>1.0765070000000001</v>
      </c>
      <c r="AF401" s="282">
        <v>105.50454019999999</v>
      </c>
      <c r="AG401" s="317">
        <v>268.50114501000002</v>
      </c>
      <c r="AH401" s="282">
        <v>105.27918692</v>
      </c>
      <c r="AI401" s="317">
        <v>139.43653882000001</v>
      </c>
      <c r="AJ401" s="380">
        <v>180</v>
      </c>
    </row>
    <row r="402" spans="1:36" s="48" customFormat="1" x14ac:dyDescent="0.2">
      <c r="A402" s="318" t="s">
        <v>1410</v>
      </c>
      <c r="B402" s="313" t="s">
        <v>3695</v>
      </c>
      <c r="C402" s="378">
        <v>3.4110992446999999</v>
      </c>
      <c r="D402" s="314">
        <v>1146</v>
      </c>
      <c r="E402" s="379">
        <v>5.71</v>
      </c>
      <c r="F402" s="315">
        <v>16346.905280000001</v>
      </c>
      <c r="G402" s="282">
        <v>12728.562002000001</v>
      </c>
      <c r="H402" s="316">
        <v>3618.3432782</v>
      </c>
      <c r="I402" s="315">
        <v>1313.679243</v>
      </c>
      <c r="J402" s="316">
        <v>73.680233000000001</v>
      </c>
      <c r="K402" s="315">
        <v>2253.756828</v>
      </c>
      <c r="L402" s="316">
        <v>157.67279400000001</v>
      </c>
      <c r="M402" s="282">
        <v>798.50222617999998</v>
      </c>
      <c r="N402" s="315">
        <v>186.192521</v>
      </c>
      <c r="O402" s="316">
        <v>27.553934999999999</v>
      </c>
      <c r="P402" s="315">
        <v>370.05661099999998</v>
      </c>
      <c r="Q402" s="316">
        <v>59.652327999999997</v>
      </c>
      <c r="R402" s="315">
        <v>401.44573800000001</v>
      </c>
      <c r="S402" s="316">
        <v>173.46676199999999</v>
      </c>
      <c r="T402" s="315">
        <v>202.08144200000001</v>
      </c>
      <c r="U402" s="316">
        <v>22.566811999999999</v>
      </c>
      <c r="V402" s="315">
        <v>425.08152899999999</v>
      </c>
      <c r="W402" s="316">
        <v>94.233469999999997</v>
      </c>
      <c r="X402" s="315">
        <v>4053.6313169999999</v>
      </c>
      <c r="Y402" s="316">
        <v>907.14626199999998</v>
      </c>
      <c r="Z402" s="315">
        <v>30.192063000000001</v>
      </c>
      <c r="AA402" s="316">
        <v>11.506000999999999</v>
      </c>
      <c r="AB402" s="315">
        <v>299.89495799999997</v>
      </c>
      <c r="AC402" s="316">
        <v>514.45699000000002</v>
      </c>
      <c r="AD402" s="315">
        <v>21.72241</v>
      </c>
      <c r="AE402" s="316">
        <v>6.6582509999999999</v>
      </c>
      <c r="AF402" s="282">
        <v>1719.3549011</v>
      </c>
      <c r="AG402" s="317">
        <v>1206.0667622000001</v>
      </c>
      <c r="AH402" s="282">
        <v>485.56619018999999</v>
      </c>
      <c r="AI402" s="317">
        <v>531.08670158999996</v>
      </c>
      <c r="AJ402" s="380">
        <v>106</v>
      </c>
    </row>
    <row r="403" spans="1:36" s="48" customFormat="1" x14ac:dyDescent="0.2">
      <c r="A403" s="318" t="s">
        <v>1412</v>
      </c>
      <c r="B403" s="313" t="s">
        <v>3696</v>
      </c>
      <c r="C403" s="378">
        <v>1.7346734995999999</v>
      </c>
      <c r="D403" s="314">
        <v>12400</v>
      </c>
      <c r="E403" s="379">
        <v>1.65</v>
      </c>
      <c r="F403" s="315">
        <v>8313.0220948000006</v>
      </c>
      <c r="G403" s="282">
        <v>6655.4395999999997</v>
      </c>
      <c r="H403" s="316">
        <v>1657.5824947999999</v>
      </c>
      <c r="I403" s="315">
        <v>489.809684</v>
      </c>
      <c r="J403" s="316">
        <v>27.008873999999999</v>
      </c>
      <c r="K403" s="315">
        <v>632.41031099999998</v>
      </c>
      <c r="L403" s="316">
        <v>47.880930999999997</v>
      </c>
      <c r="M403" s="282">
        <v>255.49307592</v>
      </c>
      <c r="N403" s="315">
        <v>20.752483999999999</v>
      </c>
      <c r="O403" s="316">
        <v>3.308859</v>
      </c>
      <c r="P403" s="315">
        <v>166.70022700000001</v>
      </c>
      <c r="Q403" s="316">
        <v>24.614967</v>
      </c>
      <c r="R403" s="315">
        <v>66.750521000000006</v>
      </c>
      <c r="S403" s="316">
        <v>59.812083999999999</v>
      </c>
      <c r="T403" s="315">
        <v>47.417487000000001</v>
      </c>
      <c r="U403" s="316">
        <v>5.3834580000000001</v>
      </c>
      <c r="V403" s="315">
        <v>19.086922999999999</v>
      </c>
      <c r="W403" s="316">
        <v>3.4045130000000001</v>
      </c>
      <c r="X403" s="315">
        <v>3077.5678010000001</v>
      </c>
      <c r="Y403" s="316">
        <v>705.167373</v>
      </c>
      <c r="Z403" s="315">
        <v>9.3643470000000004</v>
      </c>
      <c r="AA403" s="316">
        <v>4.1261890000000001</v>
      </c>
      <c r="AB403" s="315">
        <v>93.640371999999999</v>
      </c>
      <c r="AC403" s="316">
        <v>162.41439800000001</v>
      </c>
      <c r="AD403" s="315">
        <v>9.8248200000000008</v>
      </c>
      <c r="AE403" s="316">
        <v>3.8677839999999999</v>
      </c>
      <c r="AF403" s="282">
        <v>1382.1260136999999</v>
      </c>
      <c r="AG403" s="317">
        <v>528.64906877999999</v>
      </c>
      <c r="AH403" s="282">
        <v>195.81111164999999</v>
      </c>
      <c r="AI403" s="317">
        <v>270.62841964</v>
      </c>
      <c r="AJ403" s="380">
        <v>141</v>
      </c>
    </row>
    <row r="404" spans="1:36" s="48" customFormat="1" x14ac:dyDescent="0.2">
      <c r="A404" s="318" t="s">
        <v>1414</v>
      </c>
      <c r="B404" s="313" t="s">
        <v>3697</v>
      </c>
      <c r="C404" s="378">
        <v>3.0172150055000002</v>
      </c>
      <c r="D404" s="314">
        <v>1260</v>
      </c>
      <c r="E404" s="379">
        <v>5.43</v>
      </c>
      <c r="F404" s="315">
        <v>14459.306038000001</v>
      </c>
      <c r="G404" s="282">
        <v>11295.120623999999</v>
      </c>
      <c r="H404" s="316">
        <v>3164.1854140999999</v>
      </c>
      <c r="I404" s="315">
        <v>1241.091369</v>
      </c>
      <c r="J404" s="316">
        <v>58.207636999999998</v>
      </c>
      <c r="K404" s="315">
        <v>2186.2703750000001</v>
      </c>
      <c r="L404" s="316">
        <v>144.43882400000001</v>
      </c>
      <c r="M404" s="282">
        <v>731.51985797999998</v>
      </c>
      <c r="N404" s="315">
        <v>128.58190200000001</v>
      </c>
      <c r="O404" s="316">
        <v>18.381232000000001</v>
      </c>
      <c r="P404" s="315">
        <v>282.22662400000002</v>
      </c>
      <c r="Q404" s="316">
        <v>45.286631</v>
      </c>
      <c r="R404" s="315">
        <v>329.514655</v>
      </c>
      <c r="S404" s="316">
        <v>141.910774</v>
      </c>
      <c r="T404" s="315">
        <v>182.87089</v>
      </c>
      <c r="U404" s="316">
        <v>18.851724999999998</v>
      </c>
      <c r="V404" s="315">
        <v>117.97970599999999</v>
      </c>
      <c r="W404" s="316">
        <v>32.468609000000001</v>
      </c>
      <c r="X404" s="315">
        <v>3919.8057279999998</v>
      </c>
      <c r="Y404" s="316">
        <v>852.51488900000004</v>
      </c>
      <c r="Z404" s="315">
        <v>5.242286</v>
      </c>
      <c r="AA404" s="316">
        <v>2.4985249999999999</v>
      </c>
      <c r="AB404" s="315">
        <v>310.27254699999997</v>
      </c>
      <c r="AC404" s="316">
        <v>475.67155700000001</v>
      </c>
      <c r="AD404" s="315">
        <v>22.242878999999999</v>
      </c>
      <c r="AE404" s="316">
        <v>5.7779210000000001</v>
      </c>
      <c r="AF404" s="282">
        <v>1303.4800548000001</v>
      </c>
      <c r="AG404" s="317">
        <v>1058.8102474</v>
      </c>
      <c r="AH404" s="282">
        <v>387.08676883999999</v>
      </c>
      <c r="AI404" s="317">
        <v>456.30182223999998</v>
      </c>
      <c r="AJ404" s="380">
        <v>138</v>
      </c>
    </row>
    <row r="405" spans="1:36" s="48" customFormat="1" x14ac:dyDescent="0.2">
      <c r="A405" s="318" t="s">
        <v>1416</v>
      </c>
      <c r="B405" s="313" t="s">
        <v>3698</v>
      </c>
      <c r="C405" s="378">
        <v>1.4393013288000001</v>
      </c>
      <c r="D405" s="314">
        <v>6246</v>
      </c>
      <c r="E405" s="379">
        <v>1.49</v>
      </c>
      <c r="F405" s="315">
        <v>6897.5191875</v>
      </c>
      <c r="G405" s="282">
        <v>5436.3361211000001</v>
      </c>
      <c r="H405" s="316">
        <v>1461.1830663000001</v>
      </c>
      <c r="I405" s="315">
        <v>499.67363499999999</v>
      </c>
      <c r="J405" s="316">
        <v>26.645038</v>
      </c>
      <c r="K405" s="315">
        <v>575.80731600000001</v>
      </c>
      <c r="L405" s="316">
        <v>46.049695</v>
      </c>
      <c r="M405" s="282">
        <v>234.13990910000001</v>
      </c>
      <c r="N405" s="315">
        <v>17.035163000000001</v>
      </c>
      <c r="O405" s="316">
        <v>3.1730399999999999</v>
      </c>
      <c r="P405" s="315">
        <v>97.140103999999994</v>
      </c>
      <c r="Q405" s="316">
        <v>16.625536</v>
      </c>
      <c r="R405" s="315">
        <v>109.13747499999999</v>
      </c>
      <c r="S405" s="316">
        <v>58.622616999999998</v>
      </c>
      <c r="T405" s="315">
        <v>54.698608</v>
      </c>
      <c r="U405" s="316">
        <v>6.2426709999999996</v>
      </c>
      <c r="V405" s="315">
        <v>9.8967179999999999</v>
      </c>
      <c r="W405" s="316">
        <v>1.6466270000000001</v>
      </c>
      <c r="X405" s="315">
        <v>2600.4100589999998</v>
      </c>
      <c r="Y405" s="316">
        <v>608.23876499999994</v>
      </c>
      <c r="Z405" s="315">
        <v>2.4155760000000002</v>
      </c>
      <c r="AA405" s="316">
        <v>1.2370030000000001</v>
      </c>
      <c r="AB405" s="315">
        <v>164.55282700000001</v>
      </c>
      <c r="AC405" s="316">
        <v>149.78299100000001</v>
      </c>
      <c r="AD405" s="315">
        <v>8.3699250000000003</v>
      </c>
      <c r="AE405" s="316">
        <v>2.015997</v>
      </c>
      <c r="AF405" s="282">
        <v>756.93860835999999</v>
      </c>
      <c r="AG405" s="317">
        <v>461.84342344999999</v>
      </c>
      <c r="AH405" s="282">
        <v>165.18751567999999</v>
      </c>
      <c r="AI405" s="317">
        <v>219.99234584000001</v>
      </c>
      <c r="AJ405" s="380">
        <v>174</v>
      </c>
    </row>
    <row r="406" spans="1:36" s="48" customFormat="1" x14ac:dyDescent="0.2">
      <c r="A406" s="318" t="s">
        <v>1418</v>
      </c>
      <c r="B406" s="313" t="s">
        <v>3699</v>
      </c>
      <c r="C406" s="378">
        <v>1.9648752511000001</v>
      </c>
      <c r="D406" s="314">
        <v>215</v>
      </c>
      <c r="E406" s="379">
        <v>3.15</v>
      </c>
      <c r="F406" s="315">
        <v>9416.2108201999999</v>
      </c>
      <c r="G406" s="282">
        <v>7214.8879960000004</v>
      </c>
      <c r="H406" s="316">
        <v>2201.3228242</v>
      </c>
      <c r="I406" s="315">
        <v>904.60296500000004</v>
      </c>
      <c r="J406" s="316">
        <v>36.287517999999999</v>
      </c>
      <c r="K406" s="315">
        <v>1379.9235900000001</v>
      </c>
      <c r="L406" s="316">
        <v>98.776112999999995</v>
      </c>
      <c r="M406" s="282">
        <v>507.21859561999997</v>
      </c>
      <c r="N406" s="315">
        <v>103.382834</v>
      </c>
      <c r="O406" s="316">
        <v>16.416650000000001</v>
      </c>
      <c r="P406" s="315">
        <v>161.01006100000001</v>
      </c>
      <c r="Q406" s="316">
        <v>28.374981999999999</v>
      </c>
      <c r="R406" s="315">
        <v>278.98100299999999</v>
      </c>
      <c r="S406" s="316">
        <v>102.643529</v>
      </c>
      <c r="T406" s="315">
        <v>118.802243</v>
      </c>
      <c r="U406" s="316">
        <v>11.027504</v>
      </c>
      <c r="V406" s="315">
        <v>96.961112</v>
      </c>
      <c r="W406" s="316">
        <v>22.237289000000001</v>
      </c>
      <c r="X406" s="315">
        <v>2879.2548200000001</v>
      </c>
      <c r="Y406" s="316">
        <v>689.171066</v>
      </c>
      <c r="Z406" s="315">
        <v>0.86301799999999995</v>
      </c>
      <c r="AA406" s="316">
        <v>1.8832000000000002E-2</v>
      </c>
      <c r="AB406" s="315">
        <v>196.528806</v>
      </c>
      <c r="AC406" s="316">
        <v>302.85244899999998</v>
      </c>
      <c r="AD406" s="315">
        <v>3.2547549999999998</v>
      </c>
      <c r="AE406" s="316">
        <v>1.8350150000000001</v>
      </c>
      <c r="AF406" s="282">
        <v>263.95929240999999</v>
      </c>
      <c r="AG406" s="317">
        <v>602.73469158</v>
      </c>
      <c r="AH406" s="282">
        <v>263.05721370999998</v>
      </c>
      <c r="AI406" s="317">
        <v>346.03487360000003</v>
      </c>
      <c r="AJ406" s="380">
        <v>67</v>
      </c>
    </row>
    <row r="407" spans="1:36" s="48" customFormat="1" x14ac:dyDescent="0.2">
      <c r="A407" s="318" t="s">
        <v>1420</v>
      </c>
      <c r="B407" s="313" t="s">
        <v>3700</v>
      </c>
      <c r="C407" s="378">
        <v>1.0628316074999999</v>
      </c>
      <c r="D407" s="314">
        <v>588</v>
      </c>
      <c r="E407" s="379">
        <v>1.1100000000000001</v>
      </c>
      <c r="F407" s="315">
        <v>5093.3750001999997</v>
      </c>
      <c r="G407" s="282">
        <v>3927.4551120000001</v>
      </c>
      <c r="H407" s="316">
        <v>1165.9198881</v>
      </c>
      <c r="I407" s="315">
        <v>380.09729099999998</v>
      </c>
      <c r="J407" s="316">
        <v>19.059602999999999</v>
      </c>
      <c r="K407" s="315">
        <v>443.96988499999998</v>
      </c>
      <c r="L407" s="316">
        <v>41.635613999999997</v>
      </c>
      <c r="M407" s="282">
        <v>211.13797568000001</v>
      </c>
      <c r="N407" s="315">
        <v>7.6957719999999998</v>
      </c>
      <c r="O407" s="316">
        <v>2.1424590000000001</v>
      </c>
      <c r="P407" s="315">
        <v>51.259357000000001</v>
      </c>
      <c r="Q407" s="316">
        <v>8.5013590000000008</v>
      </c>
      <c r="R407" s="315">
        <v>91.147457000000003</v>
      </c>
      <c r="S407" s="316">
        <v>37.838898999999998</v>
      </c>
      <c r="T407" s="315">
        <v>45.965966000000002</v>
      </c>
      <c r="U407" s="316">
        <v>4.7058689999999999</v>
      </c>
      <c r="V407" s="315">
        <v>6.4267599999999998</v>
      </c>
      <c r="W407" s="316">
        <v>1.2518229999999999</v>
      </c>
      <c r="X407" s="315">
        <v>2296.0372670000002</v>
      </c>
      <c r="Y407" s="316">
        <v>543.76051399999994</v>
      </c>
      <c r="Z407" s="315">
        <v>0</v>
      </c>
      <c r="AA407" s="316">
        <v>0</v>
      </c>
      <c r="AB407" s="315">
        <v>75.837474999999998</v>
      </c>
      <c r="AC407" s="316">
        <v>112.20047</v>
      </c>
      <c r="AD407" s="315">
        <v>2.4519920000000002</v>
      </c>
      <c r="AE407" s="316">
        <v>0.388021</v>
      </c>
      <c r="AF407" s="282">
        <v>58.602655941999998</v>
      </c>
      <c r="AG407" s="317">
        <v>315.35428002999998</v>
      </c>
      <c r="AH407" s="282">
        <v>139.18515465999999</v>
      </c>
      <c r="AI407" s="317">
        <v>196.72108137999999</v>
      </c>
      <c r="AJ407" s="380">
        <v>96</v>
      </c>
    </row>
    <row r="408" spans="1:36" s="48" customFormat="1" x14ac:dyDescent="0.2">
      <c r="A408" s="318" t="s">
        <v>1422</v>
      </c>
      <c r="B408" s="313" t="s">
        <v>3701</v>
      </c>
      <c r="C408" s="378">
        <v>1.5039951171999999</v>
      </c>
      <c r="D408" s="314">
        <v>1782</v>
      </c>
      <c r="E408" s="379">
        <v>1.92</v>
      </c>
      <c r="F408" s="315">
        <v>7207.5492265000003</v>
      </c>
      <c r="G408" s="282">
        <v>5630.6607354999996</v>
      </c>
      <c r="H408" s="316">
        <v>1576.8884909999999</v>
      </c>
      <c r="I408" s="315">
        <v>576.80768</v>
      </c>
      <c r="J408" s="316">
        <v>23.929572</v>
      </c>
      <c r="K408" s="315">
        <v>638.96853299999998</v>
      </c>
      <c r="L408" s="316">
        <v>48.997283000000003</v>
      </c>
      <c r="M408" s="282">
        <v>289.73845607999999</v>
      </c>
      <c r="N408" s="315">
        <v>155.093448</v>
      </c>
      <c r="O408" s="316">
        <v>36.809973999999997</v>
      </c>
      <c r="P408" s="315">
        <v>123.16873</v>
      </c>
      <c r="Q408" s="316">
        <v>21.807659999999998</v>
      </c>
      <c r="R408" s="315">
        <v>108.203591</v>
      </c>
      <c r="S408" s="316">
        <v>56.264651999999998</v>
      </c>
      <c r="T408" s="315">
        <v>60.030965000000002</v>
      </c>
      <c r="U408" s="316">
        <v>5.7425439999999996</v>
      </c>
      <c r="V408" s="315">
        <v>82.355097999999998</v>
      </c>
      <c r="W408" s="316">
        <v>20.469518999999998</v>
      </c>
      <c r="X408" s="315">
        <v>2626.2398990000002</v>
      </c>
      <c r="Y408" s="316">
        <v>588.79100400000004</v>
      </c>
      <c r="Z408" s="315">
        <v>0.55490799999999996</v>
      </c>
      <c r="AA408" s="316">
        <v>0.147977</v>
      </c>
      <c r="AB408" s="315">
        <v>178.017267</v>
      </c>
      <c r="AC408" s="316">
        <v>181.37380300000001</v>
      </c>
      <c r="AD408" s="315">
        <v>13.872935999999999</v>
      </c>
      <c r="AE408" s="316">
        <v>4.3728150000000001</v>
      </c>
      <c r="AF408" s="282">
        <v>423.31628558</v>
      </c>
      <c r="AG408" s="317">
        <v>517.81513386999995</v>
      </c>
      <c r="AH408" s="282">
        <v>178.60764949</v>
      </c>
      <c r="AI408" s="317">
        <v>246.05184464000001</v>
      </c>
      <c r="AJ408" s="380">
        <v>147</v>
      </c>
    </row>
    <row r="409" spans="1:36" s="48" customFormat="1" x14ac:dyDescent="0.2">
      <c r="A409" s="318" t="s">
        <v>1424</v>
      </c>
      <c r="B409" s="313" t="s">
        <v>3702</v>
      </c>
      <c r="C409" s="378">
        <v>0.64717992229999999</v>
      </c>
      <c r="D409" s="314">
        <v>10492</v>
      </c>
      <c r="E409" s="379">
        <v>1.03</v>
      </c>
      <c r="F409" s="315">
        <v>3101.4603004999999</v>
      </c>
      <c r="G409" s="282">
        <v>2384.0766075000001</v>
      </c>
      <c r="H409" s="316">
        <v>717.38369292000004</v>
      </c>
      <c r="I409" s="315">
        <v>219.21008399999999</v>
      </c>
      <c r="J409" s="316">
        <v>10.19957</v>
      </c>
      <c r="K409" s="315">
        <v>170.627025</v>
      </c>
      <c r="L409" s="316">
        <v>16.052137999999999</v>
      </c>
      <c r="M409" s="282">
        <v>104.55434255999999</v>
      </c>
      <c r="N409" s="315">
        <v>6.4492039999999999</v>
      </c>
      <c r="O409" s="316">
        <v>1.416371</v>
      </c>
      <c r="P409" s="315">
        <v>27.015650000000001</v>
      </c>
      <c r="Q409" s="316">
        <v>4.7010189999999996</v>
      </c>
      <c r="R409" s="315">
        <v>19.777809000000001</v>
      </c>
      <c r="S409" s="316">
        <v>10.525694</v>
      </c>
      <c r="T409" s="315">
        <v>13.519601</v>
      </c>
      <c r="U409" s="316">
        <v>1.838238</v>
      </c>
      <c r="V409" s="315">
        <v>3.8089330000000001</v>
      </c>
      <c r="W409" s="316">
        <v>0.69955199999999995</v>
      </c>
      <c r="X409" s="315">
        <v>1564.3973189999999</v>
      </c>
      <c r="Y409" s="316">
        <v>366.94585999999998</v>
      </c>
      <c r="Z409" s="315">
        <v>6.0519999999999997E-2</v>
      </c>
      <c r="AA409" s="316">
        <v>5.0479000000000003E-2</v>
      </c>
      <c r="AB409" s="315">
        <v>33.34346</v>
      </c>
      <c r="AC409" s="316">
        <v>59.071426000000002</v>
      </c>
      <c r="AD409" s="315">
        <v>3.1066150000000001</v>
      </c>
      <c r="AE409" s="316">
        <v>1.4470130000000001</v>
      </c>
      <c r="AF409" s="282">
        <v>24.332298219999998</v>
      </c>
      <c r="AG409" s="317">
        <v>238.25533024999999</v>
      </c>
      <c r="AH409" s="282">
        <v>82.886096159000004</v>
      </c>
      <c r="AI409" s="317">
        <v>117.1686557</v>
      </c>
      <c r="AJ409" s="380">
        <v>172</v>
      </c>
    </row>
    <row r="410" spans="1:36" s="48" customFormat="1" x14ac:dyDescent="0.2">
      <c r="A410" s="318" t="s">
        <v>1426</v>
      </c>
      <c r="B410" s="313" t="s">
        <v>3703</v>
      </c>
      <c r="C410" s="378">
        <v>1.8719732143000001</v>
      </c>
      <c r="D410" s="314">
        <v>354</v>
      </c>
      <c r="E410" s="379">
        <v>3.44</v>
      </c>
      <c r="F410" s="315">
        <v>8970.9992657999992</v>
      </c>
      <c r="G410" s="282">
        <v>7022.8427801999997</v>
      </c>
      <c r="H410" s="316">
        <v>1948.1564857000001</v>
      </c>
      <c r="I410" s="315">
        <v>865.205333</v>
      </c>
      <c r="J410" s="316">
        <v>34.392778</v>
      </c>
      <c r="K410" s="315">
        <v>1138.242847</v>
      </c>
      <c r="L410" s="316">
        <v>76.004957000000005</v>
      </c>
      <c r="M410" s="282">
        <v>451.70030170000001</v>
      </c>
      <c r="N410" s="315">
        <v>177.29270399999999</v>
      </c>
      <c r="O410" s="316">
        <v>25.627178000000001</v>
      </c>
      <c r="P410" s="315">
        <v>142.17219700000001</v>
      </c>
      <c r="Q410" s="316">
        <v>19.083815999999999</v>
      </c>
      <c r="R410" s="315">
        <v>194.002399</v>
      </c>
      <c r="S410" s="316">
        <v>70.159289999999999</v>
      </c>
      <c r="T410" s="315">
        <v>130.57357099999999</v>
      </c>
      <c r="U410" s="316">
        <v>13.025154000000001</v>
      </c>
      <c r="V410" s="315">
        <v>157.595877</v>
      </c>
      <c r="W410" s="316">
        <v>41.684595000000002</v>
      </c>
      <c r="X410" s="315">
        <v>2834.4605179999999</v>
      </c>
      <c r="Y410" s="316">
        <v>588.00278400000002</v>
      </c>
      <c r="Z410" s="315">
        <v>6.3034369999999997</v>
      </c>
      <c r="AA410" s="316">
        <v>2.5698530000000002</v>
      </c>
      <c r="AB410" s="315">
        <v>175.06954200000001</v>
      </c>
      <c r="AC410" s="316">
        <v>287.78115000000003</v>
      </c>
      <c r="AD410" s="315">
        <v>19.394000999999999</v>
      </c>
      <c r="AE410" s="316">
        <v>2.5671949999999999</v>
      </c>
      <c r="AF410" s="282">
        <v>360.81366611999999</v>
      </c>
      <c r="AG410" s="317">
        <v>678.27304746000004</v>
      </c>
      <c r="AH410" s="282">
        <v>224.6001962</v>
      </c>
      <c r="AI410" s="317">
        <v>254.40087768000001</v>
      </c>
      <c r="AJ410" s="380">
        <v>110</v>
      </c>
    </row>
    <row r="411" spans="1:36" s="48" customFormat="1" x14ac:dyDescent="0.2">
      <c r="A411" s="318" t="s">
        <v>1428</v>
      </c>
      <c r="B411" s="313" t="s">
        <v>3704</v>
      </c>
      <c r="C411" s="378">
        <v>0.83580238870000001</v>
      </c>
      <c r="D411" s="314">
        <v>835</v>
      </c>
      <c r="E411" s="379">
        <v>1.1299999999999999</v>
      </c>
      <c r="F411" s="315">
        <v>4005.3899050999999</v>
      </c>
      <c r="G411" s="282">
        <v>3081.9962851999999</v>
      </c>
      <c r="H411" s="316">
        <v>923.39361991999999</v>
      </c>
      <c r="I411" s="315">
        <v>357.43729200000001</v>
      </c>
      <c r="J411" s="316">
        <v>12.698587</v>
      </c>
      <c r="K411" s="315">
        <v>228.87496300000001</v>
      </c>
      <c r="L411" s="316">
        <v>21.389619</v>
      </c>
      <c r="M411" s="282">
        <v>129.93701111999999</v>
      </c>
      <c r="N411" s="315">
        <v>15.402201</v>
      </c>
      <c r="O411" s="316">
        <v>3.8073489999999999</v>
      </c>
      <c r="P411" s="315">
        <v>13.871305</v>
      </c>
      <c r="Q411" s="316">
        <v>2.1607850000000002</v>
      </c>
      <c r="R411" s="315">
        <v>37.367621</v>
      </c>
      <c r="S411" s="316">
        <v>17.224720000000001</v>
      </c>
      <c r="T411" s="315">
        <v>20.788696000000002</v>
      </c>
      <c r="U411" s="316">
        <v>2.895022</v>
      </c>
      <c r="V411" s="315">
        <v>5.131583</v>
      </c>
      <c r="W411" s="316">
        <v>1.115083</v>
      </c>
      <c r="X411" s="315">
        <v>1906.3085040000001</v>
      </c>
      <c r="Y411" s="316">
        <v>445.31177400000001</v>
      </c>
      <c r="Z411" s="315">
        <v>1.199875</v>
      </c>
      <c r="AA411" s="316">
        <v>0.360483</v>
      </c>
      <c r="AB411" s="315">
        <v>80.410736999999997</v>
      </c>
      <c r="AC411" s="316">
        <v>87.278701999999996</v>
      </c>
      <c r="AD411" s="315">
        <v>4.7659690000000001</v>
      </c>
      <c r="AE411" s="316">
        <v>1.302475</v>
      </c>
      <c r="AF411" s="282">
        <v>66.950819623000001</v>
      </c>
      <c r="AG411" s="317">
        <v>304.51051598999999</v>
      </c>
      <c r="AH411" s="282">
        <v>102.5747569</v>
      </c>
      <c r="AI411" s="317">
        <v>134.31345580999999</v>
      </c>
      <c r="AJ411" s="380">
        <v>143</v>
      </c>
    </row>
    <row r="412" spans="1:36" s="48" customFormat="1" x14ac:dyDescent="0.2">
      <c r="A412" s="318" t="s">
        <v>1430</v>
      </c>
      <c r="B412" s="313" t="s">
        <v>3705</v>
      </c>
      <c r="C412" s="378">
        <v>3.9488020842</v>
      </c>
      <c r="D412" s="314">
        <v>404</v>
      </c>
      <c r="E412" s="379">
        <v>10.08</v>
      </c>
      <c r="F412" s="315">
        <v>18923.721946999998</v>
      </c>
      <c r="G412" s="282">
        <v>14318.645686</v>
      </c>
      <c r="H412" s="316">
        <v>4605.0762611</v>
      </c>
      <c r="I412" s="315">
        <v>2432.980321</v>
      </c>
      <c r="J412" s="316">
        <v>135.781406</v>
      </c>
      <c r="K412" s="315">
        <v>4575.5457470000001</v>
      </c>
      <c r="L412" s="316">
        <v>285.34195099999999</v>
      </c>
      <c r="M412" s="282">
        <v>1450.8865334</v>
      </c>
      <c r="N412" s="315">
        <v>841.69680000000005</v>
      </c>
      <c r="O412" s="316">
        <v>147.69239200000001</v>
      </c>
      <c r="P412" s="315">
        <v>1157.6172019999999</v>
      </c>
      <c r="Q412" s="316">
        <v>200.105063</v>
      </c>
      <c r="R412" s="315">
        <v>628.74870999999996</v>
      </c>
      <c r="S412" s="316">
        <v>195.348016</v>
      </c>
      <c r="T412" s="315">
        <v>664.46986100000004</v>
      </c>
      <c r="U412" s="316">
        <v>41.020598</v>
      </c>
      <c r="V412" s="315">
        <v>239.15880799999999</v>
      </c>
      <c r="W412" s="316">
        <v>58.996654999999997</v>
      </c>
      <c r="X412" s="315">
        <v>1192.9912890000001</v>
      </c>
      <c r="Y412" s="316">
        <v>236.673597</v>
      </c>
      <c r="Z412" s="315">
        <v>18.371725999999999</v>
      </c>
      <c r="AA412" s="316">
        <v>5.3416360000000003</v>
      </c>
      <c r="AB412" s="315">
        <v>602.34175900000002</v>
      </c>
      <c r="AC412" s="316">
        <v>936.37536899999998</v>
      </c>
      <c r="AD412" s="315">
        <v>55.526195999999999</v>
      </c>
      <c r="AE412" s="316">
        <v>8.4026460000000007</v>
      </c>
      <c r="AF412" s="282">
        <v>104.17593017</v>
      </c>
      <c r="AG412" s="317">
        <v>1344.4914228</v>
      </c>
      <c r="AH412" s="282">
        <v>678.78005929999995</v>
      </c>
      <c r="AI412" s="317">
        <v>684.86025229999996</v>
      </c>
      <c r="AJ412" s="380">
        <v>90</v>
      </c>
    </row>
    <row r="413" spans="1:36" s="48" customFormat="1" x14ac:dyDescent="0.2">
      <c r="A413" s="318" t="s">
        <v>1432</v>
      </c>
      <c r="B413" s="313" t="s">
        <v>3706</v>
      </c>
      <c r="C413" s="378">
        <v>0.9115152138</v>
      </c>
      <c r="D413" s="314">
        <v>552</v>
      </c>
      <c r="E413" s="379">
        <v>1.79</v>
      </c>
      <c r="F413" s="315">
        <v>4368.2261323000002</v>
      </c>
      <c r="G413" s="282">
        <v>3384.5343856</v>
      </c>
      <c r="H413" s="316">
        <v>983.69174668000005</v>
      </c>
      <c r="I413" s="315">
        <v>443.31814600000001</v>
      </c>
      <c r="J413" s="316">
        <v>17.797153000000002</v>
      </c>
      <c r="K413" s="315">
        <v>595.32185900000002</v>
      </c>
      <c r="L413" s="316">
        <v>36.930070000000001</v>
      </c>
      <c r="M413" s="282">
        <v>220.35187060000001</v>
      </c>
      <c r="N413" s="315">
        <v>272.32070099999999</v>
      </c>
      <c r="O413" s="316">
        <v>76.977125000000001</v>
      </c>
      <c r="P413" s="315">
        <v>437.20590800000002</v>
      </c>
      <c r="Q413" s="316">
        <v>83.647760000000005</v>
      </c>
      <c r="R413" s="315">
        <v>72.747956000000002</v>
      </c>
      <c r="S413" s="316">
        <v>21.110658999999998</v>
      </c>
      <c r="T413" s="315">
        <v>48.130620999999998</v>
      </c>
      <c r="U413" s="316">
        <v>2.6642929999999998</v>
      </c>
      <c r="V413" s="315">
        <v>11.499256000000001</v>
      </c>
      <c r="W413" s="316">
        <v>3.3258760000000001</v>
      </c>
      <c r="X413" s="315">
        <v>952.18839600000001</v>
      </c>
      <c r="Y413" s="316">
        <v>199.01467500000001</v>
      </c>
      <c r="Z413" s="315">
        <v>0.52417800000000003</v>
      </c>
      <c r="AA413" s="316">
        <v>0.24160100000000001</v>
      </c>
      <c r="AB413" s="315">
        <v>90.722639999999998</v>
      </c>
      <c r="AC413" s="316">
        <v>155.72134700000001</v>
      </c>
      <c r="AD413" s="315">
        <v>11.249518999999999</v>
      </c>
      <c r="AE413" s="316">
        <v>2.1625860000000001</v>
      </c>
      <c r="AF413" s="282">
        <v>40.397027360999999</v>
      </c>
      <c r="AG413" s="317">
        <v>317.11542875999999</v>
      </c>
      <c r="AH413" s="282">
        <v>104.64773851</v>
      </c>
      <c r="AI413" s="317">
        <v>150.89173959999999</v>
      </c>
      <c r="AJ413" s="380">
        <v>101</v>
      </c>
    </row>
    <row r="414" spans="1:36" s="48" customFormat="1" x14ac:dyDescent="0.2">
      <c r="A414" s="318" t="s">
        <v>1434</v>
      </c>
      <c r="B414" s="313" t="s">
        <v>3707</v>
      </c>
      <c r="C414" s="378">
        <v>4.4903444390000002</v>
      </c>
      <c r="D414" s="314">
        <v>1869</v>
      </c>
      <c r="E414" s="379">
        <v>9.85</v>
      </c>
      <c r="F414" s="315">
        <v>21518.938603999999</v>
      </c>
      <c r="G414" s="282">
        <v>16427.511353000002</v>
      </c>
      <c r="H414" s="316">
        <v>5091.4272509000002</v>
      </c>
      <c r="I414" s="315">
        <v>2351.6034279999999</v>
      </c>
      <c r="J414" s="316">
        <v>120.574941</v>
      </c>
      <c r="K414" s="315">
        <v>3895.9769999999999</v>
      </c>
      <c r="L414" s="316">
        <v>263.518303</v>
      </c>
      <c r="M414" s="282">
        <v>1435.1427524999999</v>
      </c>
      <c r="N414" s="315">
        <v>674.81178599999998</v>
      </c>
      <c r="O414" s="316">
        <v>106.747642</v>
      </c>
      <c r="P414" s="315">
        <v>469.03587800000003</v>
      </c>
      <c r="Q414" s="316">
        <v>75.302728999999999</v>
      </c>
      <c r="R414" s="315">
        <v>554.26901999999995</v>
      </c>
      <c r="S414" s="316">
        <v>200.471678</v>
      </c>
      <c r="T414" s="315">
        <v>550.97101399999997</v>
      </c>
      <c r="U414" s="316">
        <v>51.269058000000001</v>
      </c>
      <c r="V414" s="315">
        <v>1080.1721680000001</v>
      </c>
      <c r="W414" s="316">
        <v>249.25833900000001</v>
      </c>
      <c r="X414" s="315">
        <v>3648.1092829999998</v>
      </c>
      <c r="Y414" s="316">
        <v>813.702361</v>
      </c>
      <c r="Z414" s="315">
        <v>15.955192</v>
      </c>
      <c r="AA414" s="316">
        <v>6.4088620000000001</v>
      </c>
      <c r="AB414" s="315">
        <v>665.19084999999995</v>
      </c>
      <c r="AC414" s="316">
        <v>908.52329299999997</v>
      </c>
      <c r="AD414" s="315">
        <v>43.691473999999999</v>
      </c>
      <c r="AE414" s="316">
        <v>10.381734</v>
      </c>
      <c r="AF414" s="282">
        <v>328.63086908999998</v>
      </c>
      <c r="AG414" s="317">
        <v>1594.1879397</v>
      </c>
      <c r="AH414" s="282">
        <v>688.71223767000004</v>
      </c>
      <c r="AI414" s="317">
        <v>716.31877067999994</v>
      </c>
      <c r="AJ414" s="380">
        <v>136</v>
      </c>
    </row>
    <row r="415" spans="1:36" s="48" customFormat="1" x14ac:dyDescent="0.2">
      <c r="A415" s="318" t="s">
        <v>1436</v>
      </c>
      <c r="B415" s="313" t="s">
        <v>3708</v>
      </c>
      <c r="C415" s="378">
        <v>1.1268481983</v>
      </c>
      <c r="D415" s="314">
        <v>12073</v>
      </c>
      <c r="E415" s="379">
        <v>1.67</v>
      </c>
      <c r="F415" s="315">
        <v>5400.1597259</v>
      </c>
      <c r="G415" s="282">
        <v>4130.2761913000004</v>
      </c>
      <c r="H415" s="316">
        <v>1269.8835346000001</v>
      </c>
      <c r="I415" s="315">
        <v>479.07767200000001</v>
      </c>
      <c r="J415" s="316">
        <v>23.919142000000001</v>
      </c>
      <c r="K415" s="315">
        <v>586.80690600000003</v>
      </c>
      <c r="L415" s="316">
        <v>45.077170000000002</v>
      </c>
      <c r="M415" s="282">
        <v>242.78833804999999</v>
      </c>
      <c r="N415" s="315">
        <v>58.379765999999996</v>
      </c>
      <c r="O415" s="316">
        <v>11.628970000000001</v>
      </c>
      <c r="P415" s="315">
        <v>50.843781</v>
      </c>
      <c r="Q415" s="316">
        <v>8.9124540000000003</v>
      </c>
      <c r="R415" s="315">
        <v>71.294867999999994</v>
      </c>
      <c r="S415" s="316">
        <v>32.907255999999997</v>
      </c>
      <c r="T415" s="315">
        <v>51.693393999999998</v>
      </c>
      <c r="U415" s="316">
        <v>6.3427850000000001</v>
      </c>
      <c r="V415" s="315">
        <v>18.664079999999998</v>
      </c>
      <c r="W415" s="316">
        <v>3.7007080000000001</v>
      </c>
      <c r="X415" s="315">
        <v>2118.3070550000002</v>
      </c>
      <c r="Y415" s="316">
        <v>486.59460999999999</v>
      </c>
      <c r="Z415" s="315">
        <v>5.9675589999999996</v>
      </c>
      <c r="AA415" s="316">
        <v>2.843915</v>
      </c>
      <c r="AB415" s="315">
        <v>87.446571000000006</v>
      </c>
      <c r="AC415" s="316">
        <v>152.165108</v>
      </c>
      <c r="AD415" s="315">
        <v>9.5713159999999995</v>
      </c>
      <c r="AE415" s="316">
        <v>2.694814</v>
      </c>
      <c r="AF415" s="282">
        <v>115.41467006000001</v>
      </c>
      <c r="AG415" s="317">
        <v>383.20583386999999</v>
      </c>
      <c r="AH415" s="282">
        <v>145.22438511999999</v>
      </c>
      <c r="AI415" s="317">
        <v>198.68659729999999</v>
      </c>
      <c r="AJ415" s="380">
        <v>211</v>
      </c>
    </row>
    <row r="416" spans="1:36" s="48" customFormat="1" x14ac:dyDescent="0.2">
      <c r="A416" s="318" t="s">
        <v>1438</v>
      </c>
      <c r="B416" s="313" t="s">
        <v>3709</v>
      </c>
      <c r="C416" s="378">
        <v>4.9849949295</v>
      </c>
      <c r="D416" s="314">
        <v>654</v>
      </c>
      <c r="E416" s="379">
        <v>11.77</v>
      </c>
      <c r="F416" s="315">
        <v>23889.436831999999</v>
      </c>
      <c r="G416" s="282">
        <v>18359.765033</v>
      </c>
      <c r="H416" s="316">
        <v>5529.6717983999997</v>
      </c>
      <c r="I416" s="315">
        <v>2375.3585309999999</v>
      </c>
      <c r="J416" s="316">
        <v>114.427271</v>
      </c>
      <c r="K416" s="315">
        <v>4612.3185270000004</v>
      </c>
      <c r="L416" s="316">
        <v>349.440899</v>
      </c>
      <c r="M416" s="282">
        <v>1590.2073814</v>
      </c>
      <c r="N416" s="315">
        <v>780.61458900000002</v>
      </c>
      <c r="O416" s="316">
        <v>119.359131</v>
      </c>
      <c r="P416" s="315">
        <v>699.78371300000003</v>
      </c>
      <c r="Q416" s="316">
        <v>107.448973</v>
      </c>
      <c r="R416" s="315">
        <v>835.83565499999997</v>
      </c>
      <c r="S416" s="316">
        <v>282.330581</v>
      </c>
      <c r="T416" s="315">
        <v>712.63916099999994</v>
      </c>
      <c r="U416" s="316">
        <v>44.943066000000002</v>
      </c>
      <c r="V416" s="315">
        <v>995.29402600000003</v>
      </c>
      <c r="W416" s="316">
        <v>234.10505800000001</v>
      </c>
      <c r="X416" s="315">
        <v>3030.6536799999999</v>
      </c>
      <c r="Y416" s="316">
        <v>628.58356300000003</v>
      </c>
      <c r="Z416" s="315">
        <v>46.159979999999997</v>
      </c>
      <c r="AA416" s="316">
        <v>14.374604</v>
      </c>
      <c r="AB416" s="315">
        <v>735.62487999999996</v>
      </c>
      <c r="AC416" s="316">
        <v>1021.803176</v>
      </c>
      <c r="AD416" s="315">
        <v>72.794510000000002</v>
      </c>
      <c r="AE416" s="316">
        <v>13.786301</v>
      </c>
      <c r="AF416" s="282">
        <v>917.91958675000001</v>
      </c>
      <c r="AG416" s="317">
        <v>2006.6779434</v>
      </c>
      <c r="AH416" s="282">
        <v>866.25014229999999</v>
      </c>
      <c r="AI416" s="317">
        <v>680.70190432000004</v>
      </c>
      <c r="AJ416" s="380">
        <v>120</v>
      </c>
    </row>
    <row r="417" spans="1:36" s="48" customFormat="1" x14ac:dyDescent="0.2">
      <c r="A417" s="318" t="s">
        <v>1440</v>
      </c>
      <c r="B417" s="313" t="s">
        <v>3710</v>
      </c>
      <c r="C417" s="378">
        <v>1.9159260876999999</v>
      </c>
      <c r="D417" s="314">
        <v>3381</v>
      </c>
      <c r="E417" s="379">
        <v>2.42</v>
      </c>
      <c r="F417" s="315">
        <v>9181.6332602999992</v>
      </c>
      <c r="G417" s="282">
        <v>7243.6653948000003</v>
      </c>
      <c r="H417" s="316">
        <v>1937.9678655</v>
      </c>
      <c r="I417" s="315">
        <v>658.92831200000001</v>
      </c>
      <c r="J417" s="316">
        <v>32.901136000000001</v>
      </c>
      <c r="K417" s="315">
        <v>951.65275299999996</v>
      </c>
      <c r="L417" s="316">
        <v>77.727445000000003</v>
      </c>
      <c r="M417" s="282">
        <v>388.30500509000001</v>
      </c>
      <c r="N417" s="315">
        <v>53.758465999999999</v>
      </c>
      <c r="O417" s="316">
        <v>10.085402999999999</v>
      </c>
      <c r="P417" s="315">
        <v>179.009489</v>
      </c>
      <c r="Q417" s="316">
        <v>29.56223</v>
      </c>
      <c r="R417" s="315">
        <v>146.65505400000001</v>
      </c>
      <c r="S417" s="316">
        <v>86.386379000000005</v>
      </c>
      <c r="T417" s="315">
        <v>84.748909999999995</v>
      </c>
      <c r="U417" s="316">
        <v>9.7227329999999998</v>
      </c>
      <c r="V417" s="315">
        <v>40.390493999999997</v>
      </c>
      <c r="W417" s="316">
        <v>9.5237300000000005</v>
      </c>
      <c r="X417" s="315">
        <v>2942.414534</v>
      </c>
      <c r="Y417" s="316">
        <v>682.522964</v>
      </c>
      <c r="Z417" s="315">
        <v>6.7964630000000001</v>
      </c>
      <c r="AA417" s="316">
        <v>2.2819389999999999</v>
      </c>
      <c r="AB417" s="315">
        <v>185.34620699999999</v>
      </c>
      <c r="AC417" s="316">
        <v>233.095427</v>
      </c>
      <c r="AD417" s="315">
        <v>9.4971490000000003</v>
      </c>
      <c r="AE417" s="316">
        <v>3.0200629999999999</v>
      </c>
      <c r="AF417" s="282">
        <v>1179.4387076</v>
      </c>
      <c r="AG417" s="317">
        <v>625.74447439000005</v>
      </c>
      <c r="AH417" s="282">
        <v>253.15498739</v>
      </c>
      <c r="AI417" s="317">
        <v>298.96280428</v>
      </c>
      <c r="AJ417" s="380">
        <v>165</v>
      </c>
    </row>
    <row r="418" spans="1:36" s="48" customFormat="1" x14ac:dyDescent="0.2">
      <c r="A418" s="318" t="s">
        <v>1442</v>
      </c>
      <c r="B418" s="313" t="s">
        <v>3711</v>
      </c>
      <c r="C418" s="378">
        <v>0.94818427459999999</v>
      </c>
      <c r="D418" s="314">
        <v>1780</v>
      </c>
      <c r="E418" s="379">
        <v>1.54</v>
      </c>
      <c r="F418" s="315">
        <v>4543.9541370999996</v>
      </c>
      <c r="G418" s="282">
        <v>3479.7878900999999</v>
      </c>
      <c r="H418" s="316">
        <v>1064.1662471</v>
      </c>
      <c r="I418" s="315">
        <v>382.28866699999998</v>
      </c>
      <c r="J418" s="316">
        <v>30.353002</v>
      </c>
      <c r="K418" s="315">
        <v>499.778952</v>
      </c>
      <c r="L418" s="316">
        <v>40.829790000000003</v>
      </c>
      <c r="M418" s="282">
        <v>215.27583011999999</v>
      </c>
      <c r="N418" s="315">
        <v>19.808074999999999</v>
      </c>
      <c r="O418" s="316">
        <v>3.5993840000000001</v>
      </c>
      <c r="P418" s="315">
        <v>80.119304999999997</v>
      </c>
      <c r="Q418" s="316">
        <v>13.367653000000001</v>
      </c>
      <c r="R418" s="315">
        <v>53.850095000000003</v>
      </c>
      <c r="S418" s="316">
        <v>30.527923000000001</v>
      </c>
      <c r="T418" s="315">
        <v>43.994522000000003</v>
      </c>
      <c r="U418" s="316">
        <v>5.123138</v>
      </c>
      <c r="V418" s="315">
        <v>10.286058000000001</v>
      </c>
      <c r="W418" s="316">
        <v>1.7581039999999999</v>
      </c>
      <c r="X418" s="315">
        <v>1636.1381510000001</v>
      </c>
      <c r="Y418" s="316">
        <v>379.12685599999998</v>
      </c>
      <c r="Z418" s="315">
        <v>4.8460770000000002</v>
      </c>
      <c r="AA418" s="316">
        <v>2.4357090000000001</v>
      </c>
      <c r="AB418" s="315">
        <v>86.378308000000004</v>
      </c>
      <c r="AC418" s="316">
        <v>131.636123</v>
      </c>
      <c r="AD418" s="315">
        <v>10.230251000000001</v>
      </c>
      <c r="AE418" s="316">
        <v>2.4995039999999999</v>
      </c>
      <c r="AF418" s="282">
        <v>209.30433246000001</v>
      </c>
      <c r="AG418" s="317">
        <v>344.60095713999999</v>
      </c>
      <c r="AH418" s="282">
        <v>147.10042349</v>
      </c>
      <c r="AI418" s="317">
        <v>158.69694734000001</v>
      </c>
      <c r="AJ418" s="380">
        <v>151</v>
      </c>
    </row>
    <row r="419" spans="1:36" s="48" customFormat="1" x14ac:dyDescent="0.2">
      <c r="A419" s="318" t="s">
        <v>1444</v>
      </c>
      <c r="B419" s="313" t="s">
        <v>3712</v>
      </c>
      <c r="C419" s="378">
        <v>1.9388358483000001</v>
      </c>
      <c r="D419" s="314">
        <v>5216</v>
      </c>
      <c r="E419" s="379">
        <v>1.23</v>
      </c>
      <c r="F419" s="315">
        <v>9291.4229964999995</v>
      </c>
      <c r="G419" s="282">
        <v>7450.6575368000003</v>
      </c>
      <c r="H419" s="316">
        <v>1840.7654596</v>
      </c>
      <c r="I419" s="315">
        <v>557.05143099999998</v>
      </c>
      <c r="J419" s="316">
        <v>27.367726000000001</v>
      </c>
      <c r="K419" s="315">
        <v>577.41103699999996</v>
      </c>
      <c r="L419" s="316">
        <v>48.692993999999999</v>
      </c>
      <c r="M419" s="282">
        <v>246.88224588</v>
      </c>
      <c r="N419" s="315">
        <v>12.214969999999999</v>
      </c>
      <c r="O419" s="316">
        <v>2.7192090000000002</v>
      </c>
      <c r="P419" s="315">
        <v>54.790830999999997</v>
      </c>
      <c r="Q419" s="316">
        <v>9.5392130000000002</v>
      </c>
      <c r="R419" s="315">
        <v>118.811623</v>
      </c>
      <c r="S419" s="316">
        <v>74.627046000000007</v>
      </c>
      <c r="T419" s="315">
        <v>59.501368999999997</v>
      </c>
      <c r="U419" s="316">
        <v>7.0470119999999996</v>
      </c>
      <c r="V419" s="315">
        <v>16.971053000000001</v>
      </c>
      <c r="W419" s="316">
        <v>3.7267009999999998</v>
      </c>
      <c r="X419" s="315">
        <v>3894.091531</v>
      </c>
      <c r="Y419" s="316">
        <v>859.81565399999999</v>
      </c>
      <c r="Z419" s="315">
        <v>9.8541000000000004E-2</v>
      </c>
      <c r="AA419" s="316">
        <v>3.0207999999999999E-2</v>
      </c>
      <c r="AB419" s="315">
        <v>148.94439</v>
      </c>
      <c r="AC419" s="316">
        <v>159.50879900000001</v>
      </c>
      <c r="AD419" s="315">
        <v>19.058983999999999</v>
      </c>
      <c r="AE419" s="316">
        <v>2.9995470000000002</v>
      </c>
      <c r="AF419" s="282">
        <v>1279.2951694000001</v>
      </c>
      <c r="AG419" s="317">
        <v>607.41688569999997</v>
      </c>
      <c r="AH419" s="282">
        <v>213.5807968</v>
      </c>
      <c r="AI419" s="317">
        <v>289.22803162000002</v>
      </c>
      <c r="AJ419" s="380">
        <v>157</v>
      </c>
    </row>
    <row r="420" spans="1:36" s="48" customFormat="1" x14ac:dyDescent="0.2">
      <c r="A420" s="318" t="s">
        <v>1446</v>
      </c>
      <c r="B420" s="313" t="s">
        <v>3713</v>
      </c>
      <c r="C420" s="378">
        <v>0.94930763029999998</v>
      </c>
      <c r="D420" s="314">
        <v>27285</v>
      </c>
      <c r="E420" s="379">
        <v>1.22</v>
      </c>
      <c r="F420" s="315">
        <v>4549.3375594999998</v>
      </c>
      <c r="G420" s="282">
        <v>3529.0877224000001</v>
      </c>
      <c r="H420" s="316">
        <v>1020.2498372</v>
      </c>
      <c r="I420" s="315">
        <v>312.00029000000001</v>
      </c>
      <c r="J420" s="316">
        <v>20.345237999999998</v>
      </c>
      <c r="K420" s="315">
        <v>285.15247499999998</v>
      </c>
      <c r="L420" s="316">
        <v>24.832601</v>
      </c>
      <c r="M420" s="282">
        <v>146.39930876</v>
      </c>
      <c r="N420" s="315">
        <v>18.006882999999998</v>
      </c>
      <c r="O420" s="316">
        <v>3.6186959999999999</v>
      </c>
      <c r="P420" s="315">
        <v>56.961643000000002</v>
      </c>
      <c r="Q420" s="316">
        <v>9.289866</v>
      </c>
      <c r="R420" s="315">
        <v>30.078496999999999</v>
      </c>
      <c r="S420" s="316">
        <v>20.782381000000001</v>
      </c>
      <c r="T420" s="315">
        <v>31.105450000000001</v>
      </c>
      <c r="U420" s="316">
        <v>3.3917320000000002</v>
      </c>
      <c r="V420" s="315">
        <v>9.31053</v>
      </c>
      <c r="W420" s="316">
        <v>1.572471</v>
      </c>
      <c r="X420" s="315">
        <v>2097.6345230000002</v>
      </c>
      <c r="Y420" s="316">
        <v>481.4522</v>
      </c>
      <c r="Z420" s="315">
        <v>3.3965670000000001</v>
      </c>
      <c r="AA420" s="316">
        <v>1.6310560000000001</v>
      </c>
      <c r="AB420" s="315">
        <v>62.190821</v>
      </c>
      <c r="AC420" s="316">
        <v>88.829587000000004</v>
      </c>
      <c r="AD420" s="315">
        <v>8.7814820000000005</v>
      </c>
      <c r="AE420" s="316">
        <v>2.8969339999999999</v>
      </c>
      <c r="AF420" s="282">
        <v>218.61867380999999</v>
      </c>
      <c r="AG420" s="317">
        <v>329.82812382999998</v>
      </c>
      <c r="AH420" s="282">
        <v>122.70171053999999</v>
      </c>
      <c r="AI420" s="317">
        <v>158.52781917999999</v>
      </c>
      <c r="AJ420" s="380">
        <v>215</v>
      </c>
    </row>
    <row r="421" spans="1:36" s="48" customFormat="1" x14ac:dyDescent="0.2">
      <c r="A421" s="318" t="s">
        <v>1448</v>
      </c>
      <c r="B421" s="313" t="s">
        <v>3714</v>
      </c>
      <c r="C421" s="378">
        <v>11.411656512</v>
      </c>
      <c r="D421" s="314">
        <v>436</v>
      </c>
      <c r="E421" s="379">
        <v>22.92</v>
      </c>
      <c r="F421" s="315">
        <v>54687.72812</v>
      </c>
      <c r="G421" s="282">
        <v>43046.409673000002</v>
      </c>
      <c r="H421" s="316">
        <v>11641.318447</v>
      </c>
      <c r="I421" s="315">
        <v>4279.7476919999999</v>
      </c>
      <c r="J421" s="316">
        <v>300.974672</v>
      </c>
      <c r="K421" s="315">
        <v>7728.143908</v>
      </c>
      <c r="L421" s="316">
        <v>463.96126099999998</v>
      </c>
      <c r="M421" s="282">
        <v>2532.1797548999998</v>
      </c>
      <c r="N421" s="315">
        <v>1971.8469379999999</v>
      </c>
      <c r="O421" s="316">
        <v>230.83041499999999</v>
      </c>
      <c r="P421" s="315">
        <v>832.54840300000001</v>
      </c>
      <c r="Q421" s="316">
        <v>130.677663</v>
      </c>
      <c r="R421" s="315">
        <v>1284.2875590000001</v>
      </c>
      <c r="S421" s="316">
        <v>598.54779699999995</v>
      </c>
      <c r="T421" s="315">
        <v>1367.946594</v>
      </c>
      <c r="U421" s="316">
        <v>114.685029</v>
      </c>
      <c r="V421" s="315">
        <v>3414.8505249999998</v>
      </c>
      <c r="W421" s="316">
        <v>806.88102200000003</v>
      </c>
      <c r="X421" s="315">
        <v>8157.4539809999997</v>
      </c>
      <c r="Y421" s="316">
        <v>1836.7404409999999</v>
      </c>
      <c r="Z421" s="315">
        <v>32.930199999999999</v>
      </c>
      <c r="AA421" s="316">
        <v>8.3097440000000002</v>
      </c>
      <c r="AB421" s="315">
        <v>1855.9527869999999</v>
      </c>
      <c r="AC421" s="316">
        <v>1820.4296420000001</v>
      </c>
      <c r="AD421" s="315">
        <v>71.924193000000002</v>
      </c>
      <c r="AE421" s="316">
        <v>9.3550760000000004</v>
      </c>
      <c r="AF421" s="282">
        <v>7592.2662661000004</v>
      </c>
      <c r="AG421" s="317">
        <v>3625.2530419</v>
      </c>
      <c r="AH421" s="282">
        <v>2163.6861950000002</v>
      </c>
      <c r="AI421" s="317">
        <v>1455.3173197000001</v>
      </c>
      <c r="AJ421" s="380">
        <v>86</v>
      </c>
    </row>
    <row r="422" spans="1:36" s="48" customFormat="1" x14ac:dyDescent="0.2">
      <c r="A422" s="318" t="s">
        <v>1450</v>
      </c>
      <c r="B422" s="313" t="s">
        <v>3715</v>
      </c>
      <c r="C422" s="378">
        <v>7.2760380941999996</v>
      </c>
      <c r="D422" s="314">
        <v>610</v>
      </c>
      <c r="E422" s="379">
        <v>11.41</v>
      </c>
      <c r="F422" s="315">
        <v>34868.732043999997</v>
      </c>
      <c r="G422" s="282">
        <v>28028.159873000001</v>
      </c>
      <c r="H422" s="316">
        <v>6840.5721712000004</v>
      </c>
      <c r="I422" s="315">
        <v>2245.4126219999998</v>
      </c>
      <c r="J422" s="316">
        <v>114.242115</v>
      </c>
      <c r="K422" s="315">
        <v>3502.155025</v>
      </c>
      <c r="L422" s="316">
        <v>230.94527299999999</v>
      </c>
      <c r="M422" s="282">
        <v>1401.1212961000001</v>
      </c>
      <c r="N422" s="315">
        <v>936.35888799999998</v>
      </c>
      <c r="O422" s="316">
        <v>138.77131499999999</v>
      </c>
      <c r="P422" s="315">
        <v>434.96622400000001</v>
      </c>
      <c r="Q422" s="316">
        <v>72.897655999999998</v>
      </c>
      <c r="R422" s="315">
        <v>651.63032599999997</v>
      </c>
      <c r="S422" s="316">
        <v>397.63395600000001</v>
      </c>
      <c r="T422" s="315">
        <v>517.83697500000005</v>
      </c>
      <c r="U422" s="316">
        <v>41.527833000000001</v>
      </c>
      <c r="V422" s="315">
        <v>905.69578200000001</v>
      </c>
      <c r="W422" s="316">
        <v>224.93979100000001</v>
      </c>
      <c r="X422" s="315">
        <v>6728.464508</v>
      </c>
      <c r="Y422" s="316">
        <v>1633.154254</v>
      </c>
      <c r="Z422" s="315">
        <v>16.777232999999999</v>
      </c>
      <c r="AA422" s="316">
        <v>4.9969809999999999</v>
      </c>
      <c r="AB422" s="315">
        <v>917.66775399999995</v>
      </c>
      <c r="AC422" s="316">
        <v>982.44932600000004</v>
      </c>
      <c r="AD422" s="315">
        <v>63.126246999999999</v>
      </c>
      <c r="AE422" s="316">
        <v>4.7528550000000003</v>
      </c>
      <c r="AF422" s="282">
        <v>8699.1786350000002</v>
      </c>
      <c r="AG422" s="317">
        <v>1944.8935328</v>
      </c>
      <c r="AH422" s="282">
        <v>1085.3777994</v>
      </c>
      <c r="AI422" s="317">
        <v>971.75784176000002</v>
      </c>
      <c r="AJ422" s="380">
        <v>87</v>
      </c>
    </row>
    <row r="423" spans="1:36" s="48" customFormat="1" x14ac:dyDescent="0.2">
      <c r="A423" s="318" t="s">
        <v>1452</v>
      </c>
      <c r="B423" s="313" t="s">
        <v>3716</v>
      </c>
      <c r="C423" s="378">
        <v>5.0442459680000002</v>
      </c>
      <c r="D423" s="314">
        <v>490</v>
      </c>
      <c r="E423" s="379">
        <v>6.26</v>
      </c>
      <c r="F423" s="315">
        <v>24173.383749000001</v>
      </c>
      <c r="G423" s="282">
        <v>19454.426319999999</v>
      </c>
      <c r="H423" s="316">
        <v>4718.957429</v>
      </c>
      <c r="I423" s="315">
        <v>1607.024482</v>
      </c>
      <c r="J423" s="316">
        <v>71.082137000000003</v>
      </c>
      <c r="K423" s="315">
        <v>2001.59644</v>
      </c>
      <c r="L423" s="316">
        <v>141.466071</v>
      </c>
      <c r="M423" s="282">
        <v>833.80439199</v>
      </c>
      <c r="N423" s="315">
        <v>363.05149899999998</v>
      </c>
      <c r="O423" s="316">
        <v>79.336022</v>
      </c>
      <c r="P423" s="315">
        <v>237.02950100000001</v>
      </c>
      <c r="Q423" s="316">
        <v>37.919426999999999</v>
      </c>
      <c r="R423" s="315">
        <v>465.547977</v>
      </c>
      <c r="S423" s="316">
        <v>340.06007199999999</v>
      </c>
      <c r="T423" s="315">
        <v>240.46479299999999</v>
      </c>
      <c r="U423" s="316">
        <v>21.598966000000001</v>
      </c>
      <c r="V423" s="315">
        <v>280.15351900000002</v>
      </c>
      <c r="W423" s="316">
        <v>79.284746999999996</v>
      </c>
      <c r="X423" s="315">
        <v>5193.1883870000001</v>
      </c>
      <c r="Y423" s="316">
        <v>1241.665109</v>
      </c>
      <c r="Z423" s="315">
        <v>1.8206180000000001</v>
      </c>
      <c r="AA423" s="316">
        <v>0.82405499999999998</v>
      </c>
      <c r="AB423" s="315">
        <v>690.89587600000004</v>
      </c>
      <c r="AC423" s="316">
        <v>639.56716300000005</v>
      </c>
      <c r="AD423" s="315">
        <v>43.072704000000002</v>
      </c>
      <c r="AE423" s="316">
        <v>2.5561259999999999</v>
      </c>
      <c r="AF423" s="282">
        <v>6832.0616785000002</v>
      </c>
      <c r="AG423" s="317">
        <v>1308.6340078000001</v>
      </c>
      <c r="AH423" s="282">
        <v>664.18491137000001</v>
      </c>
      <c r="AI423" s="317">
        <v>755.49306851999995</v>
      </c>
      <c r="AJ423" s="380">
        <v>91</v>
      </c>
    </row>
    <row r="424" spans="1:36" s="48" customFormat="1" x14ac:dyDescent="0.2">
      <c r="A424" s="318" t="s">
        <v>1454</v>
      </c>
      <c r="B424" s="313" t="s">
        <v>3717</v>
      </c>
      <c r="C424" s="378">
        <v>8.6008524003000009</v>
      </c>
      <c r="D424" s="314">
        <v>466</v>
      </c>
      <c r="E424" s="379">
        <v>15.68</v>
      </c>
      <c r="F424" s="315">
        <v>41217.598618000004</v>
      </c>
      <c r="G424" s="282">
        <v>32651.932695</v>
      </c>
      <c r="H424" s="316">
        <v>8565.6659230999994</v>
      </c>
      <c r="I424" s="315">
        <v>3034.8614309999998</v>
      </c>
      <c r="J424" s="316">
        <v>174.511256</v>
      </c>
      <c r="K424" s="315">
        <v>4915.4413180000001</v>
      </c>
      <c r="L424" s="316">
        <v>353.82513799999998</v>
      </c>
      <c r="M424" s="282">
        <v>1805.5159908000001</v>
      </c>
      <c r="N424" s="315">
        <v>1264.9558199999999</v>
      </c>
      <c r="O424" s="316">
        <v>182.91864799999999</v>
      </c>
      <c r="P424" s="315">
        <v>503.13283200000001</v>
      </c>
      <c r="Q424" s="316">
        <v>86.737148000000005</v>
      </c>
      <c r="R424" s="315">
        <v>929.85799499999996</v>
      </c>
      <c r="S424" s="316">
        <v>496.08598799999999</v>
      </c>
      <c r="T424" s="315">
        <v>1280.8135970000001</v>
      </c>
      <c r="U424" s="316">
        <v>105.267583</v>
      </c>
      <c r="V424" s="315">
        <v>1598.5898500000001</v>
      </c>
      <c r="W424" s="316">
        <v>426.34787699999998</v>
      </c>
      <c r="X424" s="315">
        <v>6454.8766800000003</v>
      </c>
      <c r="Y424" s="316">
        <v>1504.9724719999999</v>
      </c>
      <c r="Z424" s="315">
        <v>8.3570150000000005</v>
      </c>
      <c r="AA424" s="316">
        <v>3.010011</v>
      </c>
      <c r="AB424" s="315">
        <v>1265.369328</v>
      </c>
      <c r="AC424" s="316">
        <v>1323.4848589999999</v>
      </c>
      <c r="AD424" s="315">
        <v>69.412544999999994</v>
      </c>
      <c r="AE424" s="316">
        <v>6.4185210000000001</v>
      </c>
      <c r="AF424" s="282">
        <v>8150.7407929999999</v>
      </c>
      <c r="AG424" s="317">
        <v>2577.4332929000002</v>
      </c>
      <c r="AH424" s="282">
        <v>1608.2363989999999</v>
      </c>
      <c r="AI424" s="317">
        <v>1086.424229</v>
      </c>
      <c r="AJ424" s="380">
        <v>88</v>
      </c>
    </row>
    <row r="425" spans="1:36" s="48" customFormat="1" x14ac:dyDescent="0.2">
      <c r="A425" s="318" t="s">
        <v>1456</v>
      </c>
      <c r="B425" s="313" t="s">
        <v>3718</v>
      </c>
      <c r="C425" s="378">
        <v>5.3339502281</v>
      </c>
      <c r="D425" s="314">
        <v>626</v>
      </c>
      <c r="E425" s="379">
        <v>6.48</v>
      </c>
      <c r="F425" s="315">
        <v>25561.724503000001</v>
      </c>
      <c r="G425" s="282">
        <v>21021.425347</v>
      </c>
      <c r="H425" s="316">
        <v>4540.2991564000004</v>
      </c>
      <c r="I425" s="315">
        <v>1673.474027</v>
      </c>
      <c r="J425" s="316">
        <v>71.818907999999993</v>
      </c>
      <c r="K425" s="315">
        <v>2015.9366789999999</v>
      </c>
      <c r="L425" s="316">
        <v>153.49638200000001</v>
      </c>
      <c r="M425" s="282">
        <v>802.66396649000001</v>
      </c>
      <c r="N425" s="315">
        <v>372.21946500000001</v>
      </c>
      <c r="O425" s="316">
        <v>85.291811999999993</v>
      </c>
      <c r="P425" s="315">
        <v>153.620441</v>
      </c>
      <c r="Q425" s="316">
        <v>27.838671999999999</v>
      </c>
      <c r="R425" s="315">
        <v>442.41066899999998</v>
      </c>
      <c r="S425" s="316">
        <v>342.77007800000001</v>
      </c>
      <c r="T425" s="315">
        <v>413.301132</v>
      </c>
      <c r="U425" s="316">
        <v>33.883665000000001</v>
      </c>
      <c r="V425" s="315">
        <v>181.365624</v>
      </c>
      <c r="W425" s="316">
        <v>56.339168999999998</v>
      </c>
      <c r="X425" s="315">
        <v>5193.7745189999996</v>
      </c>
      <c r="Y425" s="316">
        <v>1226.0828469999999</v>
      </c>
      <c r="Z425" s="315">
        <v>7.6822569999999999</v>
      </c>
      <c r="AA425" s="316">
        <v>1.325315</v>
      </c>
      <c r="AB425" s="315">
        <v>944.98259199999995</v>
      </c>
      <c r="AC425" s="316">
        <v>627.54366300000004</v>
      </c>
      <c r="AD425" s="315">
        <v>47.228524</v>
      </c>
      <c r="AE425" s="316">
        <v>3.8254999999999999</v>
      </c>
      <c r="AF425" s="282">
        <v>8112.2435451000001</v>
      </c>
      <c r="AG425" s="317">
        <v>1241.1851406000001</v>
      </c>
      <c r="AH425" s="282">
        <v>682.18890653999995</v>
      </c>
      <c r="AI425" s="317">
        <v>647.23100583999997</v>
      </c>
      <c r="AJ425" s="380">
        <v>104</v>
      </c>
    </row>
    <row r="426" spans="1:36" s="48" customFormat="1" x14ac:dyDescent="0.2">
      <c r="A426" s="318" t="s">
        <v>1458</v>
      </c>
      <c r="B426" s="313" t="s">
        <v>3719</v>
      </c>
      <c r="C426" s="378">
        <v>5.8592876369000004</v>
      </c>
      <c r="D426" s="314">
        <v>1785</v>
      </c>
      <c r="E426" s="379">
        <v>8.5</v>
      </c>
      <c r="F426" s="315">
        <v>28079.2827</v>
      </c>
      <c r="G426" s="282">
        <v>22681.856012</v>
      </c>
      <c r="H426" s="316">
        <v>5397.4266877</v>
      </c>
      <c r="I426" s="315">
        <v>1941.8462360000001</v>
      </c>
      <c r="J426" s="316">
        <v>102.390714</v>
      </c>
      <c r="K426" s="315">
        <v>3152.10266</v>
      </c>
      <c r="L426" s="316">
        <v>226.79367099999999</v>
      </c>
      <c r="M426" s="282">
        <v>1079.6926367999999</v>
      </c>
      <c r="N426" s="315">
        <v>670.12574500000005</v>
      </c>
      <c r="O426" s="316">
        <v>99.145324000000002</v>
      </c>
      <c r="P426" s="315">
        <v>364.39489800000001</v>
      </c>
      <c r="Q426" s="316">
        <v>54.957740999999999</v>
      </c>
      <c r="R426" s="315">
        <v>700.225999</v>
      </c>
      <c r="S426" s="316">
        <v>363.647718</v>
      </c>
      <c r="T426" s="315">
        <v>331.42306200000002</v>
      </c>
      <c r="U426" s="316">
        <v>32.223894999999999</v>
      </c>
      <c r="V426" s="315">
        <v>956.605818</v>
      </c>
      <c r="W426" s="316">
        <v>272.23389400000002</v>
      </c>
      <c r="X426" s="315">
        <v>4622.3277410000001</v>
      </c>
      <c r="Y426" s="316">
        <v>1109.0892570000001</v>
      </c>
      <c r="Z426" s="315">
        <v>5.87249</v>
      </c>
      <c r="AA426" s="316">
        <v>1.5152749999999999</v>
      </c>
      <c r="AB426" s="315">
        <v>1064.055601</v>
      </c>
      <c r="AC426" s="316">
        <v>769.119595</v>
      </c>
      <c r="AD426" s="315">
        <v>53.830236999999997</v>
      </c>
      <c r="AE426" s="316">
        <v>6.2072839999999996</v>
      </c>
      <c r="AF426" s="282">
        <v>6877.5362607999996</v>
      </c>
      <c r="AG426" s="317">
        <v>1682.1809837000001</v>
      </c>
      <c r="AH426" s="282">
        <v>790.07484111999997</v>
      </c>
      <c r="AI426" s="317">
        <v>749.66312195</v>
      </c>
      <c r="AJ426" s="380">
        <v>126</v>
      </c>
    </row>
    <row r="427" spans="1:36" s="48" customFormat="1" x14ac:dyDescent="0.2">
      <c r="A427" s="318" t="s">
        <v>1460</v>
      </c>
      <c r="B427" s="313" t="s">
        <v>3720</v>
      </c>
      <c r="C427" s="378">
        <v>4.2224630405000001</v>
      </c>
      <c r="D427" s="314">
        <v>8853</v>
      </c>
      <c r="E427" s="379">
        <v>4.1500000000000004</v>
      </c>
      <c r="F427" s="315">
        <v>20235.178873000001</v>
      </c>
      <c r="G427" s="282">
        <v>16957.151321000001</v>
      </c>
      <c r="H427" s="316">
        <v>3278.0275517999999</v>
      </c>
      <c r="I427" s="315">
        <v>1335.951965</v>
      </c>
      <c r="J427" s="316">
        <v>52.324682000000003</v>
      </c>
      <c r="K427" s="315">
        <v>1601.7011399999999</v>
      </c>
      <c r="L427" s="316">
        <v>121.65814</v>
      </c>
      <c r="M427" s="282">
        <v>573.99352538000005</v>
      </c>
      <c r="N427" s="315">
        <v>139.08129099999999</v>
      </c>
      <c r="O427" s="316">
        <v>26.831409000000001</v>
      </c>
      <c r="P427" s="315">
        <v>142.01403500000001</v>
      </c>
      <c r="Q427" s="316">
        <v>21.072232</v>
      </c>
      <c r="R427" s="315">
        <v>425.54130800000001</v>
      </c>
      <c r="S427" s="316">
        <v>303.06981999999999</v>
      </c>
      <c r="T427" s="315">
        <v>177.69115099999999</v>
      </c>
      <c r="U427" s="316">
        <v>22.662375999999998</v>
      </c>
      <c r="V427" s="315">
        <v>121.605664</v>
      </c>
      <c r="W427" s="316">
        <v>30.588525000000001</v>
      </c>
      <c r="X427" s="315">
        <v>3955.310727</v>
      </c>
      <c r="Y427" s="316">
        <v>937.965013</v>
      </c>
      <c r="Z427" s="315">
        <v>0.56617399999999996</v>
      </c>
      <c r="AA427" s="316">
        <v>4.4221999999999997E-2</v>
      </c>
      <c r="AB427" s="315">
        <v>840.31861200000003</v>
      </c>
      <c r="AC427" s="316">
        <v>415.77425199999999</v>
      </c>
      <c r="AD427" s="315">
        <v>37.172454000000002</v>
      </c>
      <c r="AE427" s="316">
        <v>2.0414099999999999</v>
      </c>
      <c r="AF427" s="282">
        <v>7095.6016410000002</v>
      </c>
      <c r="AG427" s="317">
        <v>967.92252139000004</v>
      </c>
      <c r="AH427" s="282">
        <v>419.44409965</v>
      </c>
      <c r="AI427" s="317">
        <v>467.23048315</v>
      </c>
      <c r="AJ427" s="380">
        <v>126</v>
      </c>
    </row>
    <row r="428" spans="1:36" s="48" customFormat="1" x14ac:dyDescent="0.2">
      <c r="A428" s="318" t="s">
        <v>1462</v>
      </c>
      <c r="B428" s="313" t="s">
        <v>3721</v>
      </c>
      <c r="C428" s="378">
        <v>3.0724169147999998</v>
      </c>
      <c r="D428" s="314">
        <v>557</v>
      </c>
      <c r="E428" s="379">
        <v>8.2100000000000009</v>
      </c>
      <c r="F428" s="315">
        <v>14723.848438000001</v>
      </c>
      <c r="G428" s="282">
        <v>11176.075596999999</v>
      </c>
      <c r="H428" s="316">
        <v>3547.7728416999998</v>
      </c>
      <c r="I428" s="315">
        <v>1728.6859360000001</v>
      </c>
      <c r="J428" s="316">
        <v>87.962755000000001</v>
      </c>
      <c r="K428" s="315">
        <v>4840.0751639999999</v>
      </c>
      <c r="L428" s="316">
        <v>302.59498600000001</v>
      </c>
      <c r="M428" s="282">
        <v>1493.4668423000001</v>
      </c>
      <c r="N428" s="315">
        <v>92.602385999999996</v>
      </c>
      <c r="O428" s="316">
        <v>21.686420999999999</v>
      </c>
      <c r="P428" s="315">
        <v>251.136188</v>
      </c>
      <c r="Q428" s="316">
        <v>43.045791000000001</v>
      </c>
      <c r="R428" s="315">
        <v>587.14328</v>
      </c>
      <c r="S428" s="316">
        <v>181.559316</v>
      </c>
      <c r="T428" s="315">
        <v>161.14514800000001</v>
      </c>
      <c r="U428" s="316">
        <v>15.366121</v>
      </c>
      <c r="V428" s="315">
        <v>87.327293999999995</v>
      </c>
      <c r="W428" s="316">
        <v>16.864408000000001</v>
      </c>
      <c r="X428" s="315">
        <v>945.48498800000004</v>
      </c>
      <c r="Y428" s="316">
        <v>193.933089</v>
      </c>
      <c r="Z428" s="315">
        <v>18.843406000000002</v>
      </c>
      <c r="AA428" s="316">
        <v>4.6896570000000004</v>
      </c>
      <c r="AB428" s="315">
        <v>610.61901699999999</v>
      </c>
      <c r="AC428" s="316">
        <v>742.64778200000001</v>
      </c>
      <c r="AD428" s="315">
        <v>1.1948259999999999</v>
      </c>
      <c r="AE428" s="316">
        <v>0.13319</v>
      </c>
      <c r="AF428" s="282">
        <v>56.452688148999997</v>
      </c>
      <c r="AG428" s="317">
        <v>1055.1114144000001</v>
      </c>
      <c r="AH428" s="282">
        <v>745.51503284</v>
      </c>
      <c r="AI428" s="317">
        <v>438.56131189000001</v>
      </c>
      <c r="AJ428" s="380">
        <v>133</v>
      </c>
    </row>
    <row r="429" spans="1:36" s="48" customFormat="1" x14ac:dyDescent="0.2">
      <c r="A429" s="318" t="s">
        <v>1464</v>
      </c>
      <c r="B429" s="313" t="s">
        <v>3722</v>
      </c>
      <c r="C429" s="378">
        <v>2.7467446542</v>
      </c>
      <c r="D429" s="314">
        <v>339</v>
      </c>
      <c r="E429" s="379">
        <v>10.1</v>
      </c>
      <c r="F429" s="315">
        <v>13163.139348999999</v>
      </c>
      <c r="G429" s="282">
        <v>9952.5414378999994</v>
      </c>
      <c r="H429" s="316">
        <v>3210.5979106</v>
      </c>
      <c r="I429" s="315">
        <v>1597.1106789999999</v>
      </c>
      <c r="J429" s="316">
        <v>87.404717000000005</v>
      </c>
      <c r="K429" s="315">
        <v>4040.214774</v>
      </c>
      <c r="L429" s="316">
        <v>279.32642800000002</v>
      </c>
      <c r="M429" s="282">
        <v>1539.9509660000001</v>
      </c>
      <c r="N429" s="315">
        <v>212.252621</v>
      </c>
      <c r="O429" s="316">
        <v>32.442024000000004</v>
      </c>
      <c r="P429" s="315">
        <v>288.55133899999998</v>
      </c>
      <c r="Q429" s="316">
        <v>52.206108</v>
      </c>
      <c r="R429" s="315">
        <v>624.88344099999995</v>
      </c>
      <c r="S429" s="316">
        <v>189.502849</v>
      </c>
      <c r="T429" s="315">
        <v>241.65029799999999</v>
      </c>
      <c r="U429" s="316">
        <v>23.350611000000001</v>
      </c>
      <c r="V429" s="315">
        <v>113.006863</v>
      </c>
      <c r="W429" s="316">
        <v>25.392921999999999</v>
      </c>
      <c r="X429" s="315">
        <v>124.77951299999999</v>
      </c>
      <c r="Y429" s="316">
        <v>23.039558</v>
      </c>
      <c r="Z429" s="315">
        <v>58.764083999999997</v>
      </c>
      <c r="AA429" s="316">
        <v>18.400082000000001</v>
      </c>
      <c r="AB429" s="315">
        <v>597.40043400000002</v>
      </c>
      <c r="AC429" s="316">
        <v>745.00456599999995</v>
      </c>
      <c r="AD429" s="315">
        <v>2.3405170000000002</v>
      </c>
      <c r="AE429" s="316">
        <v>0.533138</v>
      </c>
      <c r="AF429" s="282">
        <v>50.091204732000001</v>
      </c>
      <c r="AG429" s="317">
        <v>1133.4355272</v>
      </c>
      <c r="AH429" s="282">
        <v>631.57388801000002</v>
      </c>
      <c r="AI429" s="317">
        <v>430.53019588000001</v>
      </c>
      <c r="AJ429" s="380">
        <v>143</v>
      </c>
    </row>
    <row r="430" spans="1:36" s="48" customFormat="1" x14ac:dyDescent="0.2">
      <c r="A430" s="318" t="s">
        <v>1466</v>
      </c>
      <c r="B430" s="313" t="s">
        <v>3723</v>
      </c>
      <c r="C430" s="378">
        <v>0.92169576610000004</v>
      </c>
      <c r="D430" s="314">
        <v>275</v>
      </c>
      <c r="E430" s="379">
        <v>3.31</v>
      </c>
      <c r="F430" s="315">
        <v>4417.0140778000005</v>
      </c>
      <c r="G430" s="282">
        <v>3274.5401845000001</v>
      </c>
      <c r="H430" s="316">
        <v>1142.4738932</v>
      </c>
      <c r="I430" s="315">
        <v>641.49097600000005</v>
      </c>
      <c r="J430" s="316">
        <v>43.156863000000001</v>
      </c>
      <c r="K430" s="315">
        <v>1224.0575249999999</v>
      </c>
      <c r="L430" s="316">
        <v>90.847142000000005</v>
      </c>
      <c r="M430" s="282">
        <v>412.67091807999998</v>
      </c>
      <c r="N430" s="315">
        <v>45.934449000000001</v>
      </c>
      <c r="O430" s="316">
        <v>3.5704199999999999</v>
      </c>
      <c r="P430" s="315">
        <v>128.29021</v>
      </c>
      <c r="Q430" s="316">
        <v>22.831285999999999</v>
      </c>
      <c r="R430" s="315">
        <v>197.61955900000001</v>
      </c>
      <c r="S430" s="316">
        <v>61.962636000000003</v>
      </c>
      <c r="T430" s="315">
        <v>65.823509999999999</v>
      </c>
      <c r="U430" s="316">
        <v>6.3503930000000004</v>
      </c>
      <c r="V430" s="315">
        <v>0</v>
      </c>
      <c r="W430" s="316">
        <v>0</v>
      </c>
      <c r="X430" s="315">
        <v>185.56872100000001</v>
      </c>
      <c r="Y430" s="316">
        <v>41.274706000000002</v>
      </c>
      <c r="Z430" s="315">
        <v>44.060887000000001</v>
      </c>
      <c r="AA430" s="316">
        <v>16.711793</v>
      </c>
      <c r="AB430" s="315">
        <v>246.69677300000001</v>
      </c>
      <c r="AC430" s="316">
        <v>256.55515800000001</v>
      </c>
      <c r="AD430" s="315">
        <v>0.86042200000000002</v>
      </c>
      <c r="AE430" s="316">
        <v>4.7058999999999997E-2</v>
      </c>
      <c r="AF430" s="282">
        <v>1.3714380399999999</v>
      </c>
      <c r="AG430" s="317">
        <v>343.12953563999997</v>
      </c>
      <c r="AH430" s="282">
        <v>180.02831413999999</v>
      </c>
      <c r="AI430" s="317">
        <v>156.10338286999999</v>
      </c>
      <c r="AJ430" s="380">
        <v>114</v>
      </c>
    </row>
    <row r="431" spans="1:36" s="48" customFormat="1" x14ac:dyDescent="0.2">
      <c r="A431" s="318" t="s">
        <v>1468</v>
      </c>
      <c r="B431" s="313" t="s">
        <v>3724</v>
      </c>
      <c r="C431" s="378">
        <v>1.2795553077999999</v>
      </c>
      <c r="D431" s="314">
        <v>941</v>
      </c>
      <c r="E431" s="379">
        <v>4.3</v>
      </c>
      <c r="F431" s="315">
        <v>6131.9732778999996</v>
      </c>
      <c r="G431" s="282">
        <v>4567.6451204000005</v>
      </c>
      <c r="H431" s="316">
        <v>1564.3281575000001</v>
      </c>
      <c r="I431" s="315">
        <v>786.28743199999997</v>
      </c>
      <c r="J431" s="316">
        <v>41.707365000000003</v>
      </c>
      <c r="K431" s="315">
        <v>1554.605008</v>
      </c>
      <c r="L431" s="316">
        <v>119.79755299999999</v>
      </c>
      <c r="M431" s="282">
        <v>563.80429432000005</v>
      </c>
      <c r="N431" s="315">
        <v>257.50341300000002</v>
      </c>
      <c r="O431" s="316">
        <v>19.851792</v>
      </c>
      <c r="P431" s="315">
        <v>230.54607799999999</v>
      </c>
      <c r="Q431" s="316">
        <v>35.001885999999999</v>
      </c>
      <c r="R431" s="315">
        <v>323.71592299999998</v>
      </c>
      <c r="S431" s="316">
        <v>102.135572</v>
      </c>
      <c r="T431" s="315">
        <v>122.758477</v>
      </c>
      <c r="U431" s="316">
        <v>14.536379</v>
      </c>
      <c r="V431" s="315">
        <v>62.434210999999998</v>
      </c>
      <c r="W431" s="316">
        <v>13.219506000000001</v>
      </c>
      <c r="X431" s="315">
        <v>250.59192100000001</v>
      </c>
      <c r="Y431" s="316">
        <v>55.172908</v>
      </c>
      <c r="Z431" s="315">
        <v>53.105389000000002</v>
      </c>
      <c r="AA431" s="316">
        <v>19.235014</v>
      </c>
      <c r="AB431" s="315">
        <v>223.086465</v>
      </c>
      <c r="AC431" s="316">
        <v>349.75243</v>
      </c>
      <c r="AD431" s="315">
        <v>1.0572569999999999</v>
      </c>
      <c r="AE431" s="316">
        <v>0.10723100000000001</v>
      </c>
      <c r="AF431" s="282">
        <v>7.1613317598000004</v>
      </c>
      <c r="AG431" s="317">
        <v>517.68589032</v>
      </c>
      <c r="AH431" s="282">
        <v>223.45332149000001</v>
      </c>
      <c r="AI431" s="317">
        <v>183.65922868000001</v>
      </c>
      <c r="AJ431" s="380">
        <v>173</v>
      </c>
    </row>
    <row r="432" spans="1:36" s="48" customFormat="1" x14ac:dyDescent="0.2">
      <c r="A432" s="318" t="s">
        <v>1470</v>
      </c>
      <c r="B432" s="313" t="s">
        <v>3725</v>
      </c>
      <c r="C432" s="378">
        <v>0.36422022500000001</v>
      </c>
      <c r="D432" s="314">
        <v>2367</v>
      </c>
      <c r="E432" s="379">
        <v>1.35</v>
      </c>
      <c r="F432" s="315">
        <v>1745.4413053999999</v>
      </c>
      <c r="G432" s="282">
        <v>1314.1870167</v>
      </c>
      <c r="H432" s="316">
        <v>431.25428873999999</v>
      </c>
      <c r="I432" s="315">
        <v>223.77665400000001</v>
      </c>
      <c r="J432" s="316">
        <v>11.783649</v>
      </c>
      <c r="K432" s="315">
        <v>341.36334599999998</v>
      </c>
      <c r="L432" s="316">
        <v>24.136393999999999</v>
      </c>
      <c r="M432" s="282">
        <v>202.05243497000001</v>
      </c>
      <c r="N432" s="315">
        <v>13.466136000000001</v>
      </c>
      <c r="O432" s="316">
        <v>2.6862370000000002</v>
      </c>
      <c r="P432" s="315">
        <v>87.999219999999994</v>
      </c>
      <c r="Q432" s="316">
        <v>14.638750999999999</v>
      </c>
      <c r="R432" s="315">
        <v>90.865280999999996</v>
      </c>
      <c r="S432" s="316">
        <v>29.023092999999999</v>
      </c>
      <c r="T432" s="315">
        <v>25.977802000000001</v>
      </c>
      <c r="U432" s="316">
        <v>3.4972919999999998</v>
      </c>
      <c r="V432" s="315">
        <v>1.472969</v>
      </c>
      <c r="W432" s="316">
        <v>0.27580500000000002</v>
      </c>
      <c r="X432" s="315">
        <v>118.55679600000001</v>
      </c>
      <c r="Y432" s="316">
        <v>27.352929</v>
      </c>
      <c r="Z432" s="315">
        <v>85.805164000000005</v>
      </c>
      <c r="AA432" s="316">
        <v>26.341252999999998</v>
      </c>
      <c r="AB432" s="315">
        <v>71.680802999999997</v>
      </c>
      <c r="AC432" s="316">
        <v>85.530040999999997</v>
      </c>
      <c r="AD432" s="315">
        <v>0.76197599999999999</v>
      </c>
      <c r="AE432" s="316">
        <v>0.15455099999999999</v>
      </c>
      <c r="AF432" s="282">
        <v>9.8642429155000002</v>
      </c>
      <c r="AG432" s="317">
        <v>139.30631013999999</v>
      </c>
      <c r="AH432" s="282">
        <v>48.643472955</v>
      </c>
      <c r="AI432" s="317">
        <v>58.428700999</v>
      </c>
      <c r="AJ432" s="380">
        <v>204</v>
      </c>
    </row>
    <row r="433" spans="1:36" s="48" customFormat="1" x14ac:dyDescent="0.2">
      <c r="A433" s="318" t="s">
        <v>1472</v>
      </c>
      <c r="B433" s="313" t="s">
        <v>3726</v>
      </c>
      <c r="C433" s="378">
        <v>3.5079108683000002</v>
      </c>
      <c r="D433" s="314">
        <v>1862</v>
      </c>
      <c r="E433" s="379">
        <v>13.71</v>
      </c>
      <c r="F433" s="315">
        <v>16810.852626</v>
      </c>
      <c r="G433" s="282">
        <v>12562.885602</v>
      </c>
      <c r="H433" s="316">
        <v>4247.9670236000002</v>
      </c>
      <c r="I433" s="315">
        <v>2669.6319309999999</v>
      </c>
      <c r="J433" s="316">
        <v>134.80865299999999</v>
      </c>
      <c r="K433" s="315">
        <v>4257.9530379999997</v>
      </c>
      <c r="L433" s="316">
        <v>316.27238699999998</v>
      </c>
      <c r="M433" s="282">
        <v>1557.0191543999999</v>
      </c>
      <c r="N433" s="315">
        <v>431.05391100000003</v>
      </c>
      <c r="O433" s="316">
        <v>76.194057000000001</v>
      </c>
      <c r="P433" s="315">
        <v>588.14588300000003</v>
      </c>
      <c r="Q433" s="316">
        <v>95.314216000000002</v>
      </c>
      <c r="R433" s="315">
        <v>544.61913800000002</v>
      </c>
      <c r="S433" s="316">
        <v>195.39391000000001</v>
      </c>
      <c r="T433" s="315">
        <v>1063.5363789999999</v>
      </c>
      <c r="U433" s="316">
        <v>94.152433000000002</v>
      </c>
      <c r="V433" s="315">
        <v>93.854258000000002</v>
      </c>
      <c r="W433" s="316">
        <v>19.537724000000001</v>
      </c>
      <c r="X433" s="315">
        <v>191.833506</v>
      </c>
      <c r="Y433" s="316">
        <v>38.358857</v>
      </c>
      <c r="Z433" s="315">
        <v>25.401605</v>
      </c>
      <c r="AA433" s="316">
        <v>9.3315979999999996</v>
      </c>
      <c r="AB433" s="315">
        <v>758.57748000000004</v>
      </c>
      <c r="AC433" s="316">
        <v>1012.7426840000001</v>
      </c>
      <c r="AD433" s="315">
        <v>43.553576</v>
      </c>
      <c r="AE433" s="316">
        <v>5.7426360000000001</v>
      </c>
      <c r="AF433" s="282">
        <v>26.496898632000001</v>
      </c>
      <c r="AG433" s="317">
        <v>1382.2838781</v>
      </c>
      <c r="AH433" s="282">
        <v>658.77165766999997</v>
      </c>
      <c r="AI433" s="317">
        <v>520.27117716999999</v>
      </c>
      <c r="AJ433" s="380">
        <v>199</v>
      </c>
    </row>
    <row r="434" spans="1:36" s="48" customFormat="1" x14ac:dyDescent="0.2">
      <c r="A434" s="318" t="s">
        <v>1474</v>
      </c>
      <c r="B434" s="313" t="s">
        <v>3727</v>
      </c>
      <c r="C434" s="378">
        <v>1.3474662998</v>
      </c>
      <c r="D434" s="314">
        <v>2454</v>
      </c>
      <c r="E434" s="379">
        <v>6.12</v>
      </c>
      <c r="F434" s="315">
        <v>6457.4210217999998</v>
      </c>
      <c r="G434" s="282">
        <v>4908.6992756</v>
      </c>
      <c r="H434" s="316">
        <v>1548.7217462000001</v>
      </c>
      <c r="I434" s="315">
        <v>1182.1275519999999</v>
      </c>
      <c r="J434" s="316">
        <v>55.259422000000001</v>
      </c>
      <c r="K434" s="315">
        <v>1532.663417</v>
      </c>
      <c r="L434" s="316">
        <v>113.02496600000001</v>
      </c>
      <c r="M434" s="282">
        <v>570.00099286</v>
      </c>
      <c r="N434" s="315">
        <v>105.419653</v>
      </c>
      <c r="O434" s="316">
        <v>18.212999</v>
      </c>
      <c r="P434" s="315">
        <v>204.42717400000001</v>
      </c>
      <c r="Q434" s="316">
        <v>28.442951999999998</v>
      </c>
      <c r="R434" s="315">
        <v>136.72693200000001</v>
      </c>
      <c r="S434" s="316">
        <v>51.426419000000003</v>
      </c>
      <c r="T434" s="315">
        <v>505.61853100000002</v>
      </c>
      <c r="U434" s="316">
        <v>49.874125999999997</v>
      </c>
      <c r="V434" s="315">
        <v>4.8868159999999996</v>
      </c>
      <c r="W434" s="316">
        <v>0.99021800000000004</v>
      </c>
      <c r="X434" s="315">
        <v>107.61811400000001</v>
      </c>
      <c r="Y434" s="316">
        <v>26.106767999999999</v>
      </c>
      <c r="Z434" s="315">
        <v>19.554981000000002</v>
      </c>
      <c r="AA434" s="316">
        <v>5.9945519999999997</v>
      </c>
      <c r="AB434" s="315">
        <v>352.73958199999998</v>
      </c>
      <c r="AC434" s="316">
        <v>373.50576599999999</v>
      </c>
      <c r="AD434" s="315">
        <v>91.418644</v>
      </c>
      <c r="AE434" s="316">
        <v>14.753288</v>
      </c>
      <c r="AF434" s="282">
        <v>7.6656061751999998</v>
      </c>
      <c r="AG434" s="317">
        <v>488.74980202</v>
      </c>
      <c r="AH434" s="282">
        <v>192.20840985000001</v>
      </c>
      <c r="AI434" s="317">
        <v>218.00333884</v>
      </c>
      <c r="AJ434" s="380">
        <v>227</v>
      </c>
    </row>
    <row r="435" spans="1:36" s="48" customFormat="1" x14ac:dyDescent="0.2">
      <c r="A435" s="318" t="s">
        <v>1476</v>
      </c>
      <c r="B435" s="313" t="s">
        <v>3728</v>
      </c>
      <c r="C435" s="378">
        <v>3.5225427087000001</v>
      </c>
      <c r="D435" s="314">
        <v>1571</v>
      </c>
      <c r="E435" s="379">
        <v>9.44</v>
      </c>
      <c r="F435" s="315">
        <v>16880.972341000001</v>
      </c>
      <c r="G435" s="282">
        <v>12605.715260000001</v>
      </c>
      <c r="H435" s="316">
        <v>4275.2570813000002</v>
      </c>
      <c r="I435" s="315">
        <v>2112.3531910000002</v>
      </c>
      <c r="J435" s="316">
        <v>135.1671</v>
      </c>
      <c r="K435" s="315">
        <v>4219.9809219999997</v>
      </c>
      <c r="L435" s="316">
        <v>303.18233800000002</v>
      </c>
      <c r="M435" s="282">
        <v>1550.6641090999999</v>
      </c>
      <c r="N435" s="315">
        <v>638.35892000000001</v>
      </c>
      <c r="O435" s="316">
        <v>112.38772400000001</v>
      </c>
      <c r="P435" s="315">
        <v>553.64640799999995</v>
      </c>
      <c r="Q435" s="316">
        <v>100.129391</v>
      </c>
      <c r="R435" s="315">
        <v>973.64163599999995</v>
      </c>
      <c r="S435" s="316">
        <v>250.60186999999999</v>
      </c>
      <c r="T435" s="315">
        <v>1297.6025979999999</v>
      </c>
      <c r="U435" s="316">
        <v>96.315596999999997</v>
      </c>
      <c r="V435" s="315">
        <v>94.555294000000004</v>
      </c>
      <c r="W435" s="316">
        <v>17.427149</v>
      </c>
      <c r="X435" s="315">
        <v>99.494567000000004</v>
      </c>
      <c r="Y435" s="316">
        <v>22.710964000000001</v>
      </c>
      <c r="Z435" s="315">
        <v>24.082735</v>
      </c>
      <c r="AA435" s="316">
        <v>7.5692539999999999</v>
      </c>
      <c r="AB435" s="315">
        <v>633.98692800000003</v>
      </c>
      <c r="AC435" s="316">
        <v>1022.342834</v>
      </c>
      <c r="AD435" s="315">
        <v>164.59002799999999</v>
      </c>
      <c r="AE435" s="316">
        <v>29.480388000000001</v>
      </c>
      <c r="AF435" s="282">
        <v>17.926606649</v>
      </c>
      <c r="AG435" s="317">
        <v>1270.5080680999999</v>
      </c>
      <c r="AH435" s="282">
        <v>593.11307049000004</v>
      </c>
      <c r="AI435" s="317">
        <v>539.15265275000002</v>
      </c>
      <c r="AJ435" s="380">
        <v>160</v>
      </c>
    </row>
    <row r="436" spans="1:36" s="48" customFormat="1" x14ac:dyDescent="0.2">
      <c r="A436" s="318" t="s">
        <v>1478</v>
      </c>
      <c r="B436" s="313" t="s">
        <v>3729</v>
      </c>
      <c r="C436" s="378">
        <v>1.4619793432999999</v>
      </c>
      <c r="D436" s="314">
        <v>3212</v>
      </c>
      <c r="E436" s="379">
        <v>3.59</v>
      </c>
      <c r="F436" s="315">
        <v>7006.1983340999996</v>
      </c>
      <c r="G436" s="282">
        <v>5308.4131157000002</v>
      </c>
      <c r="H436" s="316">
        <v>1697.7852184000001</v>
      </c>
      <c r="I436" s="315">
        <v>917.740497</v>
      </c>
      <c r="J436" s="316">
        <v>53.296489999999999</v>
      </c>
      <c r="K436" s="315">
        <v>1635.903114</v>
      </c>
      <c r="L436" s="316">
        <v>118.01307799999999</v>
      </c>
      <c r="M436" s="282">
        <v>614.53365603999998</v>
      </c>
      <c r="N436" s="315">
        <v>179.065304</v>
      </c>
      <c r="O436" s="316">
        <v>38.424968</v>
      </c>
      <c r="P436" s="315">
        <v>318.43029899999999</v>
      </c>
      <c r="Q436" s="316">
        <v>62.745986000000002</v>
      </c>
      <c r="R436" s="315">
        <v>308.79246899999998</v>
      </c>
      <c r="S436" s="316">
        <v>88.579201999999995</v>
      </c>
      <c r="T436" s="315">
        <v>661.16811600000005</v>
      </c>
      <c r="U436" s="316">
        <v>48.073526000000001</v>
      </c>
      <c r="V436" s="315">
        <v>11.605249000000001</v>
      </c>
      <c r="W436" s="316">
        <v>2.7497379999999998</v>
      </c>
      <c r="X436" s="315">
        <v>130.257048</v>
      </c>
      <c r="Y436" s="316">
        <v>29.895581</v>
      </c>
      <c r="Z436" s="315">
        <v>21.407976000000001</v>
      </c>
      <c r="AA436" s="316">
        <v>7.0431860000000004</v>
      </c>
      <c r="AB436" s="315">
        <v>271.496039</v>
      </c>
      <c r="AC436" s="316">
        <v>397.25579599999998</v>
      </c>
      <c r="AD436" s="315">
        <v>101.44641900000001</v>
      </c>
      <c r="AE436" s="316">
        <v>19.410701</v>
      </c>
      <c r="AF436" s="282">
        <v>9.5502574180999993</v>
      </c>
      <c r="AG436" s="317">
        <v>525.81196396999997</v>
      </c>
      <c r="AH436" s="282">
        <v>214.91616035000001</v>
      </c>
      <c r="AI436" s="317">
        <v>218.58551378999999</v>
      </c>
      <c r="AJ436" s="380">
        <v>208</v>
      </c>
    </row>
    <row r="437" spans="1:36" s="48" customFormat="1" x14ac:dyDescent="0.2">
      <c r="A437" s="318" t="s">
        <v>1480</v>
      </c>
      <c r="B437" s="313" t="s">
        <v>3730</v>
      </c>
      <c r="C437" s="378">
        <v>2.5917415988000001</v>
      </c>
      <c r="D437" s="314">
        <v>2252</v>
      </c>
      <c r="E437" s="379">
        <v>6.67</v>
      </c>
      <c r="F437" s="315">
        <v>12420.323006000001</v>
      </c>
      <c r="G437" s="282">
        <v>9353.2829887000007</v>
      </c>
      <c r="H437" s="316">
        <v>3067.0400174000001</v>
      </c>
      <c r="I437" s="315">
        <v>1872.4909729999999</v>
      </c>
      <c r="J437" s="316">
        <v>95.367339000000001</v>
      </c>
      <c r="K437" s="315">
        <v>2666.2953940000002</v>
      </c>
      <c r="L437" s="316">
        <v>197.15202199999999</v>
      </c>
      <c r="M437" s="282">
        <v>1044.4225641999999</v>
      </c>
      <c r="N437" s="315">
        <v>1060.4805919999999</v>
      </c>
      <c r="O437" s="316">
        <v>124.145039</v>
      </c>
      <c r="P437" s="315">
        <v>377.14586100000002</v>
      </c>
      <c r="Q437" s="316">
        <v>65.596412000000001</v>
      </c>
      <c r="R437" s="315">
        <v>352.79991699999999</v>
      </c>
      <c r="S437" s="316">
        <v>129.68883500000001</v>
      </c>
      <c r="T437" s="315">
        <v>724.462628</v>
      </c>
      <c r="U437" s="316">
        <v>59.373888000000001</v>
      </c>
      <c r="V437" s="315">
        <v>384.69337200000001</v>
      </c>
      <c r="W437" s="316">
        <v>92.532805999999994</v>
      </c>
      <c r="X437" s="315">
        <v>163.107415</v>
      </c>
      <c r="Y437" s="316">
        <v>35.328434000000001</v>
      </c>
      <c r="Z437" s="315">
        <v>26.444216999999998</v>
      </c>
      <c r="AA437" s="316">
        <v>9.8256449999999997</v>
      </c>
      <c r="AB437" s="315">
        <v>383.60603600000002</v>
      </c>
      <c r="AC437" s="316">
        <v>700.00360999999998</v>
      </c>
      <c r="AD437" s="315">
        <v>34.584128</v>
      </c>
      <c r="AE437" s="316">
        <v>6.3301800000000004</v>
      </c>
      <c r="AF437" s="282">
        <v>10.716644229</v>
      </c>
      <c r="AG437" s="317">
        <v>993.86683961999995</v>
      </c>
      <c r="AH437" s="282">
        <v>407.65499554000002</v>
      </c>
      <c r="AI437" s="317">
        <v>402.20721872000001</v>
      </c>
      <c r="AJ437" s="380">
        <v>199</v>
      </c>
    </row>
    <row r="438" spans="1:36" s="48" customFormat="1" x14ac:dyDescent="0.2">
      <c r="A438" s="318" t="s">
        <v>1482</v>
      </c>
      <c r="B438" s="313" t="s">
        <v>3731</v>
      </c>
      <c r="C438" s="378">
        <v>0.440189781</v>
      </c>
      <c r="D438" s="314">
        <v>15589</v>
      </c>
      <c r="E438" s="379">
        <v>1.24</v>
      </c>
      <c r="F438" s="315">
        <v>2109.5078563000002</v>
      </c>
      <c r="G438" s="282">
        <v>1752.5393701999999</v>
      </c>
      <c r="H438" s="316">
        <v>356.96848609</v>
      </c>
      <c r="I438" s="315">
        <v>257.32486399999999</v>
      </c>
      <c r="J438" s="316">
        <v>13.705444</v>
      </c>
      <c r="K438" s="315">
        <v>252.24168</v>
      </c>
      <c r="L438" s="316">
        <v>19.998607</v>
      </c>
      <c r="M438" s="282">
        <v>126.16171233999999</v>
      </c>
      <c r="N438" s="315">
        <v>256.87394899999998</v>
      </c>
      <c r="O438" s="316">
        <v>16.501698000000001</v>
      </c>
      <c r="P438" s="315">
        <v>28.066136</v>
      </c>
      <c r="Q438" s="316">
        <v>4.9227590000000001</v>
      </c>
      <c r="R438" s="315">
        <v>23.180205000000001</v>
      </c>
      <c r="S438" s="316">
        <v>10.963989</v>
      </c>
      <c r="T438" s="315">
        <v>632.75722699999994</v>
      </c>
      <c r="U438" s="316">
        <v>21.547561999999999</v>
      </c>
      <c r="V438" s="315">
        <v>1.639081</v>
      </c>
      <c r="W438" s="316">
        <v>0.48055300000000001</v>
      </c>
      <c r="X438" s="315">
        <v>78.984515999999999</v>
      </c>
      <c r="Y438" s="316">
        <v>21.728456000000001</v>
      </c>
      <c r="Z438" s="315">
        <v>4.1849460000000001</v>
      </c>
      <c r="AA438" s="316">
        <v>1.22614</v>
      </c>
      <c r="AB438" s="315">
        <v>56.964393999999999</v>
      </c>
      <c r="AC438" s="316">
        <v>76.438096000000002</v>
      </c>
      <c r="AD438" s="315">
        <v>3.2863190000000002</v>
      </c>
      <c r="AE438" s="316">
        <v>0.60874499999999998</v>
      </c>
      <c r="AF438" s="282">
        <v>7.5189411351000004</v>
      </c>
      <c r="AG438" s="317">
        <v>112.90419953</v>
      </c>
      <c r="AH438" s="282">
        <v>34.027819530999999</v>
      </c>
      <c r="AI438" s="317">
        <v>45.269820557000003</v>
      </c>
      <c r="AJ438" s="380">
        <v>247</v>
      </c>
    </row>
    <row r="439" spans="1:36" s="48" customFormat="1" x14ac:dyDescent="0.2">
      <c r="A439" s="318" t="s">
        <v>1484</v>
      </c>
      <c r="B439" s="313" t="s">
        <v>3732</v>
      </c>
      <c r="C439" s="378">
        <v>2.9514507862000001</v>
      </c>
      <c r="D439" s="314">
        <v>637</v>
      </c>
      <c r="E439" s="379">
        <v>10.9</v>
      </c>
      <c r="F439" s="315">
        <v>14144.146205999999</v>
      </c>
      <c r="G439" s="282">
        <v>10641.957775000001</v>
      </c>
      <c r="H439" s="316">
        <v>3502.1884313</v>
      </c>
      <c r="I439" s="315">
        <v>2053.4377469999999</v>
      </c>
      <c r="J439" s="316">
        <v>97.443557999999996</v>
      </c>
      <c r="K439" s="315">
        <v>3680.1207180000001</v>
      </c>
      <c r="L439" s="316">
        <v>262.08682399999998</v>
      </c>
      <c r="M439" s="282">
        <v>1275.0377599999999</v>
      </c>
      <c r="N439" s="315">
        <v>413.72392500000001</v>
      </c>
      <c r="O439" s="316">
        <v>62.082090000000001</v>
      </c>
      <c r="P439" s="315">
        <v>467.98976199999998</v>
      </c>
      <c r="Q439" s="316">
        <v>80.093400000000003</v>
      </c>
      <c r="R439" s="315">
        <v>458.86836499999998</v>
      </c>
      <c r="S439" s="316">
        <v>135.555184</v>
      </c>
      <c r="T439" s="315">
        <v>888.46738100000005</v>
      </c>
      <c r="U439" s="316">
        <v>68.696449999999999</v>
      </c>
      <c r="V439" s="315">
        <v>214.95109600000001</v>
      </c>
      <c r="W439" s="316">
        <v>49.275500000000001</v>
      </c>
      <c r="X439" s="315">
        <v>244.749054</v>
      </c>
      <c r="Y439" s="316">
        <v>51.138658999999997</v>
      </c>
      <c r="Z439" s="315">
        <v>12.795875000000001</v>
      </c>
      <c r="AA439" s="316">
        <v>4.3252179999999996</v>
      </c>
      <c r="AB439" s="315">
        <v>619.44908299999997</v>
      </c>
      <c r="AC439" s="316">
        <v>843.70822599999997</v>
      </c>
      <c r="AD439" s="315">
        <v>26.026831000000001</v>
      </c>
      <c r="AE439" s="316">
        <v>5.0886300000000002</v>
      </c>
      <c r="AF439" s="282">
        <v>9.9772697425000008</v>
      </c>
      <c r="AG439" s="317">
        <v>1120.8070726999999</v>
      </c>
      <c r="AH439" s="282">
        <v>539.66350073000001</v>
      </c>
      <c r="AI439" s="317">
        <v>458.58702699000003</v>
      </c>
      <c r="AJ439" s="380">
        <v>166</v>
      </c>
    </row>
    <row r="440" spans="1:36" s="48" customFormat="1" x14ac:dyDescent="0.2">
      <c r="A440" s="318" t="s">
        <v>1486</v>
      </c>
      <c r="B440" s="313" t="s">
        <v>3733</v>
      </c>
      <c r="C440" s="378">
        <v>1.0879302487</v>
      </c>
      <c r="D440" s="314">
        <v>987</v>
      </c>
      <c r="E440" s="379">
        <v>4.75</v>
      </c>
      <c r="F440" s="315">
        <v>5213.6544411000004</v>
      </c>
      <c r="G440" s="282">
        <v>3928.43156</v>
      </c>
      <c r="H440" s="316">
        <v>1285.2228811</v>
      </c>
      <c r="I440" s="315">
        <v>968.05735600000003</v>
      </c>
      <c r="J440" s="316">
        <v>37.999355999999999</v>
      </c>
      <c r="K440" s="315">
        <v>1215.2449959999999</v>
      </c>
      <c r="L440" s="316">
        <v>93.005142000000006</v>
      </c>
      <c r="M440" s="282">
        <v>518.05585621</v>
      </c>
      <c r="N440" s="315">
        <v>104.96715500000001</v>
      </c>
      <c r="O440" s="316">
        <v>20.026332</v>
      </c>
      <c r="P440" s="315">
        <v>114.100351</v>
      </c>
      <c r="Q440" s="316">
        <v>17.930242</v>
      </c>
      <c r="R440" s="315">
        <v>109.669349</v>
      </c>
      <c r="S440" s="316">
        <v>38.645060000000001</v>
      </c>
      <c r="T440" s="315">
        <v>372.89889799999997</v>
      </c>
      <c r="U440" s="316">
        <v>36.204982000000001</v>
      </c>
      <c r="V440" s="315">
        <v>13.188203</v>
      </c>
      <c r="W440" s="316">
        <v>3.0657510000000001</v>
      </c>
      <c r="X440" s="315">
        <v>107.729975</v>
      </c>
      <c r="Y440" s="316">
        <v>22.126916000000001</v>
      </c>
      <c r="Z440" s="315">
        <v>37.146051</v>
      </c>
      <c r="AA440" s="316">
        <v>10.499662000000001</v>
      </c>
      <c r="AB440" s="315">
        <v>313.37138099999999</v>
      </c>
      <c r="AC440" s="316">
        <v>349.69393300000002</v>
      </c>
      <c r="AD440" s="315">
        <v>1.12822</v>
      </c>
      <c r="AE440" s="316">
        <v>0.21646899999999999</v>
      </c>
      <c r="AF440" s="282">
        <v>3.7292083354000001</v>
      </c>
      <c r="AG440" s="317">
        <v>380.65506540000001</v>
      </c>
      <c r="AH440" s="282">
        <v>155.39905489</v>
      </c>
      <c r="AI440" s="317">
        <v>168.89947562</v>
      </c>
      <c r="AJ440" s="380">
        <v>213</v>
      </c>
    </row>
    <row r="441" spans="1:36" s="48" customFormat="1" x14ac:dyDescent="0.2">
      <c r="A441" s="318" t="s">
        <v>1488</v>
      </c>
      <c r="B441" s="313" t="s">
        <v>3734</v>
      </c>
      <c r="C441" s="378">
        <v>1.5973995093</v>
      </c>
      <c r="D441" s="314">
        <v>16279</v>
      </c>
      <c r="E441" s="379">
        <v>5.38</v>
      </c>
      <c r="F441" s="315">
        <v>7655.1682025</v>
      </c>
      <c r="G441" s="282">
        <v>5622.0299501</v>
      </c>
      <c r="H441" s="316">
        <v>2033.1382523</v>
      </c>
      <c r="I441" s="315">
        <v>1037.2807</v>
      </c>
      <c r="J441" s="316">
        <v>59.221448000000002</v>
      </c>
      <c r="K441" s="315">
        <v>2078.2553039999998</v>
      </c>
      <c r="L441" s="316">
        <v>154.791471</v>
      </c>
      <c r="M441" s="282">
        <v>737.69990380000002</v>
      </c>
      <c r="N441" s="315">
        <v>148.66078099999999</v>
      </c>
      <c r="O441" s="316">
        <v>25.620028000000001</v>
      </c>
      <c r="P441" s="315">
        <v>318.89988</v>
      </c>
      <c r="Q441" s="316">
        <v>51.727612000000001</v>
      </c>
      <c r="R441" s="315">
        <v>406.56911200000002</v>
      </c>
      <c r="S441" s="316">
        <v>124.85069300000001</v>
      </c>
      <c r="T441" s="315">
        <v>198.13443000000001</v>
      </c>
      <c r="U441" s="316">
        <v>19.624851</v>
      </c>
      <c r="V441" s="315">
        <v>107.35330399999999</v>
      </c>
      <c r="W441" s="316">
        <v>24.563907</v>
      </c>
      <c r="X441" s="315">
        <v>55.133212</v>
      </c>
      <c r="Y441" s="316">
        <v>10.601711</v>
      </c>
      <c r="Z441" s="315">
        <v>61.460287000000001</v>
      </c>
      <c r="AA441" s="316">
        <v>21.2441</v>
      </c>
      <c r="AB441" s="315">
        <v>292.87964499999998</v>
      </c>
      <c r="AC441" s="316">
        <v>457.31093900000002</v>
      </c>
      <c r="AD441" s="315">
        <v>5.6373949999999997</v>
      </c>
      <c r="AE441" s="316">
        <v>1.4175819999999999</v>
      </c>
      <c r="AF441" s="282">
        <v>16.565817134</v>
      </c>
      <c r="AG441" s="317">
        <v>667.02110287999994</v>
      </c>
      <c r="AH441" s="282">
        <v>333.03094642000002</v>
      </c>
      <c r="AI441" s="317">
        <v>239.61203938</v>
      </c>
      <c r="AJ441" s="380">
        <v>289</v>
      </c>
    </row>
    <row r="442" spans="1:36" s="48" customFormat="1" x14ac:dyDescent="0.2">
      <c r="A442" s="318" t="s">
        <v>1490</v>
      </c>
      <c r="B442" s="313" t="s">
        <v>3735</v>
      </c>
      <c r="C442" s="378">
        <v>0.3707102732</v>
      </c>
      <c r="D442" s="314">
        <v>39256</v>
      </c>
      <c r="E442" s="379">
        <v>1.46</v>
      </c>
      <c r="F442" s="315">
        <v>1776.5433625000001</v>
      </c>
      <c r="G442" s="282">
        <v>1328.1893058999999</v>
      </c>
      <c r="H442" s="316">
        <v>448.35405653999999</v>
      </c>
      <c r="I442" s="315">
        <v>245.653514</v>
      </c>
      <c r="J442" s="316">
        <v>14.208373</v>
      </c>
      <c r="K442" s="315">
        <v>374.07543700000002</v>
      </c>
      <c r="L442" s="316">
        <v>28.212968</v>
      </c>
      <c r="M442" s="282">
        <v>164.81883812999999</v>
      </c>
      <c r="N442" s="315">
        <v>18.104696000000001</v>
      </c>
      <c r="O442" s="316">
        <v>2.9266179999999999</v>
      </c>
      <c r="P442" s="315">
        <v>113.40442899999999</v>
      </c>
      <c r="Q442" s="316">
        <v>18.516556999999999</v>
      </c>
      <c r="R442" s="315">
        <v>80.492142000000001</v>
      </c>
      <c r="S442" s="316">
        <v>24.623882999999999</v>
      </c>
      <c r="T442" s="315">
        <v>39.193269999999998</v>
      </c>
      <c r="U442" s="316">
        <v>4.2452920000000001</v>
      </c>
      <c r="V442" s="315">
        <v>3.9628190000000001</v>
      </c>
      <c r="W442" s="316">
        <v>1.0418559999999999</v>
      </c>
      <c r="X442" s="315">
        <v>73.503397000000007</v>
      </c>
      <c r="Y442" s="316">
        <v>13.367025999999999</v>
      </c>
      <c r="Z442" s="315">
        <v>87.226911000000001</v>
      </c>
      <c r="AA442" s="316">
        <v>26.651520999999999</v>
      </c>
      <c r="AB442" s="315">
        <v>69.873523000000006</v>
      </c>
      <c r="AC442" s="316">
        <v>93.929841999999994</v>
      </c>
      <c r="AD442" s="315">
        <v>2.4586990000000002</v>
      </c>
      <c r="AE442" s="316">
        <v>0.51299799999999995</v>
      </c>
      <c r="AF442" s="282">
        <v>7.8864326563000002</v>
      </c>
      <c r="AG442" s="317">
        <v>153.83821757999999</v>
      </c>
      <c r="AH442" s="282">
        <v>56.438631614999998</v>
      </c>
      <c r="AI442" s="317">
        <v>57.375471198</v>
      </c>
      <c r="AJ442" s="380">
        <v>309</v>
      </c>
    </row>
    <row r="443" spans="1:36" s="48" customFormat="1" x14ac:dyDescent="0.2">
      <c r="A443" s="318" t="s">
        <v>1492</v>
      </c>
      <c r="B443" s="313" t="s">
        <v>3736</v>
      </c>
      <c r="C443" s="378">
        <v>1.5190299565000001</v>
      </c>
      <c r="D443" s="314">
        <v>6067</v>
      </c>
      <c r="E443" s="379">
        <v>4.96</v>
      </c>
      <c r="F443" s="315">
        <v>7279.6002211000005</v>
      </c>
      <c r="G443" s="282">
        <v>5401.8160165999998</v>
      </c>
      <c r="H443" s="316">
        <v>1877.7842045</v>
      </c>
      <c r="I443" s="315">
        <v>1061.0532900000001</v>
      </c>
      <c r="J443" s="316">
        <v>60.846637000000001</v>
      </c>
      <c r="K443" s="315">
        <v>1772.8242190000001</v>
      </c>
      <c r="L443" s="316">
        <v>133.535492</v>
      </c>
      <c r="M443" s="282">
        <v>684.81459806999999</v>
      </c>
      <c r="N443" s="315">
        <v>570.34173799999996</v>
      </c>
      <c r="O443" s="316">
        <v>47.114221999999998</v>
      </c>
      <c r="P443" s="315">
        <v>221.48496399999999</v>
      </c>
      <c r="Q443" s="316">
        <v>36.655183999999998</v>
      </c>
      <c r="R443" s="315">
        <v>325.66092500000002</v>
      </c>
      <c r="S443" s="316">
        <v>107.231936</v>
      </c>
      <c r="T443" s="315">
        <v>194.46044499999999</v>
      </c>
      <c r="U443" s="316">
        <v>18.768723000000001</v>
      </c>
      <c r="V443" s="315">
        <v>64.779373000000007</v>
      </c>
      <c r="W443" s="316">
        <v>18.195615</v>
      </c>
      <c r="X443" s="315">
        <v>60.693627999999997</v>
      </c>
      <c r="Y443" s="316">
        <v>13.696064</v>
      </c>
      <c r="Z443" s="315">
        <v>44.685141999999999</v>
      </c>
      <c r="AA443" s="316">
        <v>16.646543000000001</v>
      </c>
      <c r="AB443" s="315">
        <v>249.679777</v>
      </c>
      <c r="AC443" s="316">
        <v>433.91153800000001</v>
      </c>
      <c r="AD443" s="315">
        <v>4.9995760000000002</v>
      </c>
      <c r="AE443" s="316">
        <v>1.1508769999999999</v>
      </c>
      <c r="AF443" s="282">
        <v>15.930427858</v>
      </c>
      <c r="AG443" s="317">
        <v>616.33217679999996</v>
      </c>
      <c r="AH443" s="282">
        <v>287.6327627</v>
      </c>
      <c r="AI443" s="317">
        <v>216.47434876</v>
      </c>
      <c r="AJ443" s="380">
        <v>267</v>
      </c>
    </row>
    <row r="444" spans="1:36" s="48" customFormat="1" x14ac:dyDescent="0.2">
      <c r="A444" s="318" t="s">
        <v>1494</v>
      </c>
      <c r="B444" s="313" t="s">
        <v>3737</v>
      </c>
      <c r="C444" s="378">
        <v>0.3884309802</v>
      </c>
      <c r="D444" s="314">
        <v>10660</v>
      </c>
      <c r="E444" s="379">
        <v>1.59</v>
      </c>
      <c r="F444" s="315">
        <v>1861.4657579</v>
      </c>
      <c r="G444" s="282">
        <v>1385.7574651</v>
      </c>
      <c r="H444" s="316">
        <v>475.70829278999997</v>
      </c>
      <c r="I444" s="315">
        <v>294.42570699999999</v>
      </c>
      <c r="J444" s="316">
        <v>15.733104000000001</v>
      </c>
      <c r="K444" s="315">
        <v>386.22939300000002</v>
      </c>
      <c r="L444" s="316">
        <v>30.992231</v>
      </c>
      <c r="M444" s="282">
        <v>175.04115822</v>
      </c>
      <c r="N444" s="315">
        <v>46.792523000000003</v>
      </c>
      <c r="O444" s="316">
        <v>8.9957419999999999</v>
      </c>
      <c r="P444" s="315">
        <v>61.873278999999997</v>
      </c>
      <c r="Q444" s="316">
        <v>9.9723659999999992</v>
      </c>
      <c r="R444" s="315">
        <v>65.750770000000003</v>
      </c>
      <c r="S444" s="316">
        <v>23.175751000000002</v>
      </c>
      <c r="T444" s="315">
        <v>135.90592599999999</v>
      </c>
      <c r="U444" s="316">
        <v>8.6842120000000005</v>
      </c>
      <c r="V444" s="315">
        <v>2.9114490000000002</v>
      </c>
      <c r="W444" s="316">
        <v>0.65025900000000003</v>
      </c>
      <c r="X444" s="315">
        <v>52.306373999999998</v>
      </c>
      <c r="Y444" s="316">
        <v>12.594315999999999</v>
      </c>
      <c r="Z444" s="315">
        <v>40.138205999999997</v>
      </c>
      <c r="AA444" s="316">
        <v>12.640333999999999</v>
      </c>
      <c r="AB444" s="315">
        <v>73.903991000000005</v>
      </c>
      <c r="AC444" s="316">
        <v>107.98130999999999</v>
      </c>
      <c r="AD444" s="315">
        <v>2.3742190000000001</v>
      </c>
      <c r="AE444" s="316">
        <v>0.96428499999999995</v>
      </c>
      <c r="AF444" s="282">
        <v>24.640225935</v>
      </c>
      <c r="AG444" s="317">
        <v>150.20979439000001</v>
      </c>
      <c r="AH444" s="282">
        <v>57.861194945000001</v>
      </c>
      <c r="AI444" s="317">
        <v>58.717634359999998</v>
      </c>
      <c r="AJ444" s="380">
        <v>281</v>
      </c>
    </row>
    <row r="445" spans="1:36" s="48" customFormat="1" x14ac:dyDescent="0.2">
      <c r="A445" s="318" t="s">
        <v>1496</v>
      </c>
      <c r="B445" s="313" t="s">
        <v>3738</v>
      </c>
      <c r="C445" s="378">
        <v>1.1998149656999999</v>
      </c>
      <c r="D445" s="314">
        <v>3741</v>
      </c>
      <c r="E445" s="379">
        <v>4.05</v>
      </c>
      <c r="F445" s="315">
        <v>5749.8361058999999</v>
      </c>
      <c r="G445" s="282">
        <v>4240.8060469000002</v>
      </c>
      <c r="H445" s="316">
        <v>1509.0300589999999</v>
      </c>
      <c r="I445" s="315">
        <v>815.52586899999994</v>
      </c>
      <c r="J445" s="316">
        <v>48.416007</v>
      </c>
      <c r="K445" s="315">
        <v>1418.5720020000001</v>
      </c>
      <c r="L445" s="316">
        <v>106.71465999999999</v>
      </c>
      <c r="M445" s="282">
        <v>551.78946386999996</v>
      </c>
      <c r="N445" s="315">
        <v>207.73142899999999</v>
      </c>
      <c r="O445" s="316">
        <v>27.060956999999998</v>
      </c>
      <c r="P445" s="315">
        <v>247.21779900000001</v>
      </c>
      <c r="Q445" s="316">
        <v>40.945492000000002</v>
      </c>
      <c r="R445" s="315">
        <v>264.20769000000001</v>
      </c>
      <c r="S445" s="316">
        <v>86.026756000000006</v>
      </c>
      <c r="T445" s="315">
        <v>197.46269799999999</v>
      </c>
      <c r="U445" s="316">
        <v>19.677398</v>
      </c>
      <c r="V445" s="315">
        <v>42.136457999999998</v>
      </c>
      <c r="W445" s="316">
        <v>11.218643</v>
      </c>
      <c r="X445" s="315">
        <v>45.180250999999998</v>
      </c>
      <c r="Y445" s="316">
        <v>9.7197870000000002</v>
      </c>
      <c r="Z445" s="315">
        <v>54.524633999999999</v>
      </c>
      <c r="AA445" s="316">
        <v>17.555181000000001</v>
      </c>
      <c r="AB445" s="315">
        <v>246.980358</v>
      </c>
      <c r="AC445" s="316">
        <v>350.27927099999999</v>
      </c>
      <c r="AD445" s="315">
        <v>14.406091</v>
      </c>
      <c r="AE445" s="316">
        <v>3.7265440000000001</v>
      </c>
      <c r="AF445" s="282">
        <v>18.513331873999999</v>
      </c>
      <c r="AG445" s="317">
        <v>498.39675553000001</v>
      </c>
      <c r="AH445" s="282">
        <v>216.43849215</v>
      </c>
      <c r="AI445" s="317">
        <v>189.41208846999999</v>
      </c>
      <c r="AJ445" s="380">
        <v>240</v>
      </c>
    </row>
    <row r="446" spans="1:36" s="48" customFormat="1" x14ac:dyDescent="0.2">
      <c r="A446" s="318" t="s">
        <v>1498</v>
      </c>
      <c r="B446" s="313" t="s">
        <v>3739</v>
      </c>
      <c r="C446" s="378">
        <v>0.29889339320000002</v>
      </c>
      <c r="D446" s="314">
        <v>12253</v>
      </c>
      <c r="E446" s="379">
        <v>1.31</v>
      </c>
      <c r="F446" s="315">
        <v>1432.3775527</v>
      </c>
      <c r="G446" s="282">
        <v>1071.9762659</v>
      </c>
      <c r="H446" s="316">
        <v>360.40128676</v>
      </c>
      <c r="I446" s="315">
        <v>207.223646</v>
      </c>
      <c r="J446" s="316">
        <v>11.921961</v>
      </c>
      <c r="K446" s="315">
        <v>277.33650299999999</v>
      </c>
      <c r="L446" s="316">
        <v>21.182849000000001</v>
      </c>
      <c r="M446" s="282">
        <v>127.36072362</v>
      </c>
      <c r="N446" s="315">
        <v>43.045696</v>
      </c>
      <c r="O446" s="316">
        <v>4.7424720000000002</v>
      </c>
      <c r="P446" s="315">
        <v>91.639812000000006</v>
      </c>
      <c r="Q446" s="316">
        <v>14.746388</v>
      </c>
      <c r="R446" s="315">
        <v>46.710599000000002</v>
      </c>
      <c r="S446" s="316">
        <v>16.169550999999998</v>
      </c>
      <c r="T446" s="315">
        <v>33.486853000000004</v>
      </c>
      <c r="U446" s="316">
        <v>3.5473309999999998</v>
      </c>
      <c r="V446" s="315">
        <v>5.525271</v>
      </c>
      <c r="W446" s="316">
        <v>1.5728420000000001</v>
      </c>
      <c r="X446" s="315">
        <v>64.102616999999995</v>
      </c>
      <c r="Y446" s="316">
        <v>15.767011</v>
      </c>
      <c r="Z446" s="315">
        <v>72.016005000000007</v>
      </c>
      <c r="AA446" s="316">
        <v>20.833559999999999</v>
      </c>
      <c r="AB446" s="315">
        <v>60.894361000000004</v>
      </c>
      <c r="AC446" s="316">
        <v>75.495355000000004</v>
      </c>
      <c r="AD446" s="315">
        <v>6.5528339999999998</v>
      </c>
      <c r="AE446" s="316">
        <v>1.4880660000000001</v>
      </c>
      <c r="AF446" s="282">
        <v>2.2553296106</v>
      </c>
      <c r="AG446" s="317">
        <v>120.25604903</v>
      </c>
      <c r="AH446" s="282">
        <v>41.417181712000001</v>
      </c>
      <c r="AI446" s="317">
        <v>45.086687666000003</v>
      </c>
      <c r="AJ446" s="380">
        <v>280</v>
      </c>
    </row>
    <row r="447" spans="1:36" s="48" customFormat="1" x14ac:dyDescent="0.2">
      <c r="A447" s="318" t="s">
        <v>1500</v>
      </c>
      <c r="B447" s="313" t="s">
        <v>3740</v>
      </c>
      <c r="C447" s="378">
        <v>1.6039732537</v>
      </c>
      <c r="D447" s="314">
        <v>2838</v>
      </c>
      <c r="E447" s="379">
        <v>5.59</v>
      </c>
      <c r="F447" s="315">
        <v>7686.6713539000002</v>
      </c>
      <c r="G447" s="282">
        <v>5667.4551861999998</v>
      </c>
      <c r="H447" s="316">
        <v>2019.2161676999999</v>
      </c>
      <c r="I447" s="315">
        <v>1165.351909</v>
      </c>
      <c r="J447" s="316">
        <v>66.706142</v>
      </c>
      <c r="K447" s="315">
        <v>1991.7878020000001</v>
      </c>
      <c r="L447" s="316">
        <v>146.16654500000001</v>
      </c>
      <c r="M447" s="282">
        <v>706.50582723000002</v>
      </c>
      <c r="N447" s="315">
        <v>215.7594</v>
      </c>
      <c r="O447" s="316">
        <v>37.679378</v>
      </c>
      <c r="P447" s="315">
        <v>243.83521300000001</v>
      </c>
      <c r="Q447" s="316">
        <v>40.161993000000002</v>
      </c>
      <c r="R447" s="315">
        <v>304.69846200000001</v>
      </c>
      <c r="S447" s="316">
        <v>102.690504</v>
      </c>
      <c r="T447" s="315">
        <v>243.38956200000001</v>
      </c>
      <c r="U447" s="316">
        <v>23.817402000000001</v>
      </c>
      <c r="V447" s="315">
        <v>151.381213</v>
      </c>
      <c r="W447" s="316">
        <v>36.703141000000002</v>
      </c>
      <c r="X447" s="315">
        <v>113.463441</v>
      </c>
      <c r="Y447" s="316">
        <v>21.661906999999999</v>
      </c>
      <c r="Z447" s="315">
        <v>48.986297999999998</v>
      </c>
      <c r="AA447" s="316">
        <v>17.550128999999998</v>
      </c>
      <c r="AB447" s="315">
        <v>300.39038299999999</v>
      </c>
      <c r="AC447" s="316">
        <v>467.61293899999998</v>
      </c>
      <c r="AD447" s="315">
        <v>15.541095</v>
      </c>
      <c r="AE447" s="316">
        <v>5.5983510000000001</v>
      </c>
      <c r="AF447" s="282">
        <v>5.090477012</v>
      </c>
      <c r="AG447" s="317">
        <v>656.73552658999995</v>
      </c>
      <c r="AH447" s="282">
        <v>305.92428675999997</v>
      </c>
      <c r="AI447" s="317">
        <v>251.48202982000001</v>
      </c>
      <c r="AJ447" s="380">
        <v>235</v>
      </c>
    </row>
    <row r="448" spans="1:36" s="48" customFormat="1" x14ac:dyDescent="0.2">
      <c r="A448" s="318" t="s">
        <v>1502</v>
      </c>
      <c r="B448" s="313" t="s">
        <v>3741</v>
      </c>
      <c r="C448" s="378">
        <v>0.42448619310000002</v>
      </c>
      <c r="D448" s="314">
        <v>5579</v>
      </c>
      <c r="E448" s="379">
        <v>1.77</v>
      </c>
      <c r="F448" s="315">
        <v>2034.2520383999999</v>
      </c>
      <c r="G448" s="282">
        <v>1494.4493897</v>
      </c>
      <c r="H448" s="316">
        <v>539.80264872999999</v>
      </c>
      <c r="I448" s="315">
        <v>338.94450000000001</v>
      </c>
      <c r="J448" s="316">
        <v>16.467195</v>
      </c>
      <c r="K448" s="315">
        <v>465.67987799999997</v>
      </c>
      <c r="L448" s="316">
        <v>34.088633999999999</v>
      </c>
      <c r="M448" s="282">
        <v>193.97953975999999</v>
      </c>
      <c r="N448" s="315">
        <v>41.803657000000001</v>
      </c>
      <c r="O448" s="316">
        <v>7.037839</v>
      </c>
      <c r="P448" s="315">
        <v>88.742165999999997</v>
      </c>
      <c r="Q448" s="316">
        <v>14.849278</v>
      </c>
      <c r="R448" s="315">
        <v>55.836123999999998</v>
      </c>
      <c r="S448" s="316">
        <v>21.711663000000001</v>
      </c>
      <c r="T448" s="315">
        <v>53.201920000000001</v>
      </c>
      <c r="U448" s="316">
        <v>5.868817</v>
      </c>
      <c r="V448" s="315">
        <v>3.9137919999999999</v>
      </c>
      <c r="W448" s="316">
        <v>1.2763930000000001</v>
      </c>
      <c r="X448" s="315">
        <v>90.451453999999998</v>
      </c>
      <c r="Y448" s="316">
        <v>23.371047999999998</v>
      </c>
      <c r="Z448" s="315">
        <v>50.822178000000001</v>
      </c>
      <c r="AA448" s="316">
        <v>15.455136</v>
      </c>
      <c r="AB448" s="315">
        <v>69.939893999999995</v>
      </c>
      <c r="AC448" s="316">
        <v>123.341005</v>
      </c>
      <c r="AD448" s="315">
        <v>5.5324010000000001</v>
      </c>
      <c r="AE448" s="316">
        <v>1.2048700000000001</v>
      </c>
      <c r="AF448" s="282">
        <v>3.4695312289000002</v>
      </c>
      <c r="AG448" s="317">
        <v>171.37103099000001</v>
      </c>
      <c r="AH448" s="282">
        <v>68.354241825000003</v>
      </c>
      <c r="AI448" s="317">
        <v>67.537851967999998</v>
      </c>
      <c r="AJ448" s="380">
        <v>251</v>
      </c>
    </row>
    <row r="449" spans="1:36" s="48" customFormat="1" x14ac:dyDescent="0.2">
      <c r="A449" s="318" t="s">
        <v>1504</v>
      </c>
      <c r="B449" s="313" t="s">
        <v>3742</v>
      </c>
      <c r="C449" s="378">
        <v>2.6274094690999998</v>
      </c>
      <c r="D449" s="314">
        <v>1507</v>
      </c>
      <c r="E449" s="379">
        <v>10.73</v>
      </c>
      <c r="F449" s="315">
        <v>12591.253037</v>
      </c>
      <c r="G449" s="282">
        <v>9110.4495370000004</v>
      </c>
      <c r="H449" s="316">
        <v>3480.8034997999998</v>
      </c>
      <c r="I449" s="315">
        <v>1831.687283</v>
      </c>
      <c r="J449" s="316">
        <v>75.089404999999999</v>
      </c>
      <c r="K449" s="315">
        <v>2985.608635</v>
      </c>
      <c r="L449" s="316">
        <v>239.25126599999999</v>
      </c>
      <c r="M449" s="282">
        <v>1249.3953749</v>
      </c>
      <c r="N449" s="315">
        <v>290.22401000000002</v>
      </c>
      <c r="O449" s="316">
        <v>45.495125000000002</v>
      </c>
      <c r="P449" s="315">
        <v>226.11214200000001</v>
      </c>
      <c r="Q449" s="316">
        <v>38.454571000000001</v>
      </c>
      <c r="R449" s="315">
        <v>444.83932099999998</v>
      </c>
      <c r="S449" s="316">
        <v>152.31435200000001</v>
      </c>
      <c r="T449" s="315">
        <v>733.77035699999999</v>
      </c>
      <c r="U449" s="316">
        <v>61.603318000000002</v>
      </c>
      <c r="V449" s="315">
        <v>192.99059299999999</v>
      </c>
      <c r="W449" s="316">
        <v>43.702590999999998</v>
      </c>
      <c r="X449" s="315">
        <v>231.586309</v>
      </c>
      <c r="Y449" s="316">
        <v>49.741596000000001</v>
      </c>
      <c r="Z449" s="315">
        <v>14.962035999999999</v>
      </c>
      <c r="AA449" s="316">
        <v>4.8122800000000003</v>
      </c>
      <c r="AB449" s="315">
        <v>700.36811499999999</v>
      </c>
      <c r="AC449" s="316">
        <v>830.89846899999998</v>
      </c>
      <c r="AD449" s="315">
        <v>17.427330999999999</v>
      </c>
      <c r="AE449" s="316">
        <v>3.5620189999999998</v>
      </c>
      <c r="AF449" s="282">
        <v>47.989686816999999</v>
      </c>
      <c r="AG449" s="317">
        <v>984.32370037999999</v>
      </c>
      <c r="AH449" s="282">
        <v>678.22298584999999</v>
      </c>
      <c r="AI449" s="317">
        <v>416.82016354000001</v>
      </c>
      <c r="AJ449" s="380">
        <v>210</v>
      </c>
    </row>
    <row r="450" spans="1:36" s="48" customFormat="1" x14ac:dyDescent="0.2">
      <c r="A450" s="318" t="s">
        <v>1506</v>
      </c>
      <c r="B450" s="313" t="s">
        <v>3743</v>
      </c>
      <c r="C450" s="378">
        <v>0.87147998589999998</v>
      </c>
      <c r="D450" s="314">
        <v>2731</v>
      </c>
      <c r="E450" s="379">
        <v>4.1500000000000004</v>
      </c>
      <c r="F450" s="315">
        <v>4176.3665493999997</v>
      </c>
      <c r="G450" s="282">
        <v>3140.3745795999998</v>
      </c>
      <c r="H450" s="316">
        <v>1035.9919698000001</v>
      </c>
      <c r="I450" s="315">
        <v>711.60263299999997</v>
      </c>
      <c r="J450" s="316">
        <v>25.659799</v>
      </c>
      <c r="K450" s="315">
        <v>867.33473100000003</v>
      </c>
      <c r="L450" s="316">
        <v>63.191589</v>
      </c>
      <c r="M450" s="282">
        <v>398.59880872000002</v>
      </c>
      <c r="N450" s="315">
        <v>56.295169999999999</v>
      </c>
      <c r="O450" s="316">
        <v>10.43435</v>
      </c>
      <c r="P450" s="315">
        <v>70.370284999999996</v>
      </c>
      <c r="Q450" s="316">
        <v>10.968778</v>
      </c>
      <c r="R450" s="315">
        <v>135.97100699999999</v>
      </c>
      <c r="S450" s="316">
        <v>45.717807000000001</v>
      </c>
      <c r="T450" s="315">
        <v>254.29576900000001</v>
      </c>
      <c r="U450" s="316">
        <v>22.288761999999998</v>
      </c>
      <c r="V450" s="315">
        <v>8.0560019999999994</v>
      </c>
      <c r="W450" s="316">
        <v>1.4541379999999999</v>
      </c>
      <c r="X450" s="315">
        <v>276.64519200000001</v>
      </c>
      <c r="Y450" s="316">
        <v>62.250430999999999</v>
      </c>
      <c r="Z450" s="315">
        <v>22.489291000000001</v>
      </c>
      <c r="AA450" s="316">
        <v>6.8294350000000001</v>
      </c>
      <c r="AB450" s="315">
        <v>254.05284700000001</v>
      </c>
      <c r="AC450" s="316">
        <v>248.953112</v>
      </c>
      <c r="AD450" s="315">
        <v>26.878881</v>
      </c>
      <c r="AE450" s="316">
        <v>3.6729310000000002</v>
      </c>
      <c r="AF450" s="282">
        <v>9.3475630806000005</v>
      </c>
      <c r="AG450" s="317">
        <v>321.13221138</v>
      </c>
      <c r="AH450" s="282">
        <v>126.04306467000001</v>
      </c>
      <c r="AI450" s="317">
        <v>135.83196194000001</v>
      </c>
      <c r="AJ450" s="380">
        <v>233</v>
      </c>
    </row>
    <row r="451" spans="1:36" s="48" customFormat="1" x14ac:dyDescent="0.2">
      <c r="A451" s="318" t="s">
        <v>1508</v>
      </c>
      <c r="B451" s="313" t="s">
        <v>3744</v>
      </c>
      <c r="C451" s="378">
        <v>0.41362980780000003</v>
      </c>
      <c r="D451" s="314">
        <v>1212</v>
      </c>
      <c r="E451" s="379">
        <v>1.24</v>
      </c>
      <c r="F451" s="315">
        <v>1982.2253191</v>
      </c>
      <c r="G451" s="282">
        <v>1479.1662048000001</v>
      </c>
      <c r="H451" s="316">
        <v>503.05911428000002</v>
      </c>
      <c r="I451" s="315">
        <v>248.456188</v>
      </c>
      <c r="J451" s="316">
        <v>8.7492180000000008</v>
      </c>
      <c r="K451" s="315">
        <v>215.83534</v>
      </c>
      <c r="L451" s="316">
        <v>24.212619</v>
      </c>
      <c r="M451" s="282">
        <v>144.9027198</v>
      </c>
      <c r="N451" s="315">
        <v>6.0906690000000001</v>
      </c>
      <c r="O451" s="316">
        <v>0.87026400000000004</v>
      </c>
      <c r="P451" s="315">
        <v>39.629085000000003</v>
      </c>
      <c r="Q451" s="316">
        <v>6.7081080000000002</v>
      </c>
      <c r="R451" s="315">
        <v>52.485461000000001</v>
      </c>
      <c r="S451" s="316">
        <v>18.262409999999999</v>
      </c>
      <c r="T451" s="315">
        <v>74.492994999999993</v>
      </c>
      <c r="U451" s="316">
        <v>2.9259430000000002</v>
      </c>
      <c r="V451" s="315">
        <v>1.6373629999999999</v>
      </c>
      <c r="W451" s="316">
        <v>0.64860799999999996</v>
      </c>
      <c r="X451" s="315">
        <v>584.17870100000005</v>
      </c>
      <c r="Y451" s="316">
        <v>135.62777</v>
      </c>
      <c r="Z451" s="315">
        <v>4.9042630000000003</v>
      </c>
      <c r="AA451" s="316">
        <v>1.4404300000000001</v>
      </c>
      <c r="AB451" s="315">
        <v>51.319282000000001</v>
      </c>
      <c r="AC451" s="316">
        <v>83.404781999999997</v>
      </c>
      <c r="AD451" s="315">
        <v>4.8080759999999998</v>
      </c>
      <c r="AE451" s="316">
        <v>2.5729820000000001</v>
      </c>
      <c r="AF451" s="282">
        <v>4.6440406097000002</v>
      </c>
      <c r="AG451" s="317">
        <v>133.42590831000001</v>
      </c>
      <c r="AH451" s="282">
        <v>48.515477973000003</v>
      </c>
      <c r="AI451" s="317">
        <v>81.476613</v>
      </c>
      <c r="AJ451" s="380">
        <v>143</v>
      </c>
    </row>
    <row r="452" spans="1:36" s="48" customFormat="1" x14ac:dyDescent="0.2">
      <c r="A452" s="318" t="s">
        <v>1510</v>
      </c>
      <c r="B452" s="313" t="s">
        <v>3745</v>
      </c>
      <c r="C452" s="378">
        <v>0.95986935409999996</v>
      </c>
      <c r="D452" s="314">
        <v>4971</v>
      </c>
      <c r="E452" s="379">
        <v>3.51</v>
      </c>
      <c r="F452" s="315">
        <v>4599.9521814</v>
      </c>
      <c r="G452" s="282">
        <v>3350.5653428000001</v>
      </c>
      <c r="H452" s="316">
        <v>1249.3868387</v>
      </c>
      <c r="I452" s="315">
        <v>632.82216100000005</v>
      </c>
      <c r="J452" s="316">
        <v>38.719490999999998</v>
      </c>
      <c r="K452" s="315">
        <v>1118.2651000000001</v>
      </c>
      <c r="L452" s="316">
        <v>85.166796000000005</v>
      </c>
      <c r="M452" s="282">
        <v>446.50149259</v>
      </c>
      <c r="N452" s="315">
        <v>94.977053999999995</v>
      </c>
      <c r="O452" s="316">
        <v>12.237176</v>
      </c>
      <c r="P452" s="315">
        <v>152.92468099999999</v>
      </c>
      <c r="Q452" s="316">
        <v>24.910848000000001</v>
      </c>
      <c r="R452" s="315">
        <v>245.052447</v>
      </c>
      <c r="S452" s="316">
        <v>79.186282000000006</v>
      </c>
      <c r="T452" s="315">
        <v>77.374675999999994</v>
      </c>
      <c r="U452" s="316">
        <v>9.4390149999999995</v>
      </c>
      <c r="V452" s="315">
        <v>49.514094999999998</v>
      </c>
      <c r="W452" s="316">
        <v>12.615774</v>
      </c>
      <c r="X452" s="315">
        <v>183.00831099999999</v>
      </c>
      <c r="Y452" s="316">
        <v>42.653210999999999</v>
      </c>
      <c r="Z452" s="315">
        <v>66.290008</v>
      </c>
      <c r="AA452" s="316">
        <v>23.057189999999999</v>
      </c>
      <c r="AB452" s="315">
        <v>173.34729300000001</v>
      </c>
      <c r="AC452" s="316">
        <v>276.36939599999999</v>
      </c>
      <c r="AD452" s="315">
        <v>2.4193370000000001</v>
      </c>
      <c r="AE452" s="316">
        <v>0.57042499999999996</v>
      </c>
      <c r="AF452" s="282">
        <v>22.759706261000002</v>
      </c>
      <c r="AG452" s="317">
        <v>408.47620175999998</v>
      </c>
      <c r="AH452" s="282">
        <v>162.59843215000001</v>
      </c>
      <c r="AI452" s="317">
        <v>158.69558090999999</v>
      </c>
      <c r="AJ452" s="380">
        <v>253</v>
      </c>
    </row>
    <row r="453" spans="1:36" s="48" customFormat="1" x14ac:dyDescent="0.2">
      <c r="A453" s="318" t="s">
        <v>1512</v>
      </c>
      <c r="B453" s="313" t="s">
        <v>3746</v>
      </c>
      <c r="C453" s="378">
        <v>0.3533403577</v>
      </c>
      <c r="D453" s="314">
        <v>23613</v>
      </c>
      <c r="E453" s="379">
        <v>1.1299999999999999</v>
      </c>
      <c r="F453" s="315">
        <v>1693.3020546</v>
      </c>
      <c r="G453" s="282">
        <v>1272.5261899</v>
      </c>
      <c r="H453" s="316">
        <v>420.77586461999999</v>
      </c>
      <c r="I453" s="315">
        <v>207.669906</v>
      </c>
      <c r="J453" s="316">
        <v>10.650935</v>
      </c>
      <c r="K453" s="315">
        <v>244.87541100000001</v>
      </c>
      <c r="L453" s="316">
        <v>19.846142</v>
      </c>
      <c r="M453" s="282">
        <v>119.15644686</v>
      </c>
      <c r="N453" s="315">
        <v>5.5960200000000002</v>
      </c>
      <c r="O453" s="316">
        <v>0.75862499999999999</v>
      </c>
      <c r="P453" s="315">
        <v>76.370678999999996</v>
      </c>
      <c r="Q453" s="316">
        <v>12.319652</v>
      </c>
      <c r="R453" s="315">
        <v>30.681137</v>
      </c>
      <c r="S453" s="316">
        <v>12.50001</v>
      </c>
      <c r="T453" s="315">
        <v>18.151633</v>
      </c>
      <c r="U453" s="316">
        <v>2.4014060000000002</v>
      </c>
      <c r="V453" s="315">
        <v>1.4275450000000001</v>
      </c>
      <c r="W453" s="316">
        <v>0.25826900000000003</v>
      </c>
      <c r="X453" s="315">
        <v>413.56561799999997</v>
      </c>
      <c r="Y453" s="316">
        <v>95.888782000000006</v>
      </c>
      <c r="Z453" s="315">
        <v>36.064653</v>
      </c>
      <c r="AA453" s="316">
        <v>11.383098</v>
      </c>
      <c r="AB453" s="315">
        <v>41.932901999999999</v>
      </c>
      <c r="AC453" s="316">
        <v>70.387679000000006</v>
      </c>
      <c r="AD453" s="315">
        <v>1.756615</v>
      </c>
      <c r="AE453" s="316">
        <v>0.55856399999999995</v>
      </c>
      <c r="AF453" s="282">
        <v>15.134296417</v>
      </c>
      <c r="AG453" s="317">
        <v>131.66706397999999</v>
      </c>
      <c r="AH453" s="282">
        <v>46.676985408999997</v>
      </c>
      <c r="AI453" s="317">
        <v>65.62197836</v>
      </c>
      <c r="AJ453" s="380">
        <v>273</v>
      </c>
    </row>
    <row r="454" spans="1:36" s="48" customFormat="1" x14ac:dyDescent="0.2">
      <c r="A454" s="318" t="s">
        <v>1514</v>
      </c>
      <c r="B454" s="313" t="s">
        <v>3747</v>
      </c>
      <c r="C454" s="378">
        <v>2.1929423241000001</v>
      </c>
      <c r="D454" s="314">
        <v>5484</v>
      </c>
      <c r="E454" s="379">
        <v>8.16</v>
      </c>
      <c r="F454" s="315">
        <v>10509.169592</v>
      </c>
      <c r="G454" s="282">
        <v>7604.0148541999997</v>
      </c>
      <c r="H454" s="316">
        <v>2905.1547375</v>
      </c>
      <c r="I454" s="315">
        <v>1365.9773</v>
      </c>
      <c r="J454" s="316">
        <v>77.363885999999994</v>
      </c>
      <c r="K454" s="315">
        <v>2860.3774010000002</v>
      </c>
      <c r="L454" s="316">
        <v>221.99118100000001</v>
      </c>
      <c r="M454" s="282">
        <v>1083.2930432000001</v>
      </c>
      <c r="N454" s="315">
        <v>209.391502</v>
      </c>
      <c r="O454" s="316">
        <v>31.441517999999999</v>
      </c>
      <c r="P454" s="315">
        <v>253.21111200000001</v>
      </c>
      <c r="Q454" s="316">
        <v>42.041899000000001</v>
      </c>
      <c r="R454" s="315">
        <v>600.83681999999999</v>
      </c>
      <c r="S454" s="316">
        <v>186.22825900000001</v>
      </c>
      <c r="T454" s="315">
        <v>216.854513</v>
      </c>
      <c r="U454" s="316">
        <v>25.720697000000001</v>
      </c>
      <c r="V454" s="315">
        <v>156.70913999999999</v>
      </c>
      <c r="W454" s="316">
        <v>37.077737999999997</v>
      </c>
      <c r="X454" s="315">
        <v>124.069485</v>
      </c>
      <c r="Y454" s="316">
        <v>28.519131999999999</v>
      </c>
      <c r="Z454" s="315">
        <v>52.310726000000003</v>
      </c>
      <c r="AA454" s="316">
        <v>17.959700999999999</v>
      </c>
      <c r="AB454" s="315">
        <v>447.713842</v>
      </c>
      <c r="AC454" s="316">
        <v>661.88232700000003</v>
      </c>
      <c r="AD454" s="315">
        <v>4.7552089999999998</v>
      </c>
      <c r="AE454" s="316">
        <v>1.040751</v>
      </c>
      <c r="AF454" s="282">
        <v>35.451900899999998</v>
      </c>
      <c r="AG454" s="317">
        <v>933.22778178999999</v>
      </c>
      <c r="AH454" s="282">
        <v>480.48799400000001</v>
      </c>
      <c r="AI454" s="317">
        <v>353.23473431999997</v>
      </c>
      <c r="AJ454" s="380">
        <v>267</v>
      </c>
    </row>
    <row r="455" spans="1:36" s="48" customFormat="1" x14ac:dyDescent="0.2">
      <c r="A455" s="318" t="s">
        <v>1516</v>
      </c>
      <c r="B455" s="313" t="s">
        <v>3748</v>
      </c>
      <c r="C455" s="378">
        <v>0.52938375250000003</v>
      </c>
      <c r="D455" s="314">
        <v>17388</v>
      </c>
      <c r="E455" s="379">
        <v>1.94</v>
      </c>
      <c r="F455" s="315">
        <v>2536.9493640000001</v>
      </c>
      <c r="G455" s="282">
        <v>1863.1819068</v>
      </c>
      <c r="H455" s="316">
        <v>673.76745719999997</v>
      </c>
      <c r="I455" s="315">
        <v>345.47517499999998</v>
      </c>
      <c r="J455" s="316">
        <v>19.444212</v>
      </c>
      <c r="K455" s="315">
        <v>577.56696499999998</v>
      </c>
      <c r="L455" s="316">
        <v>45.651201999999998</v>
      </c>
      <c r="M455" s="282">
        <v>250.41106171999999</v>
      </c>
      <c r="N455" s="315">
        <v>23.594619999999999</v>
      </c>
      <c r="O455" s="316">
        <v>3.7847740000000001</v>
      </c>
      <c r="P455" s="315">
        <v>101.784892</v>
      </c>
      <c r="Q455" s="316">
        <v>17.183118</v>
      </c>
      <c r="R455" s="315">
        <v>128.681974</v>
      </c>
      <c r="S455" s="316">
        <v>41.154615</v>
      </c>
      <c r="T455" s="315">
        <v>40.952998000000001</v>
      </c>
      <c r="U455" s="316">
        <v>5.1858250000000004</v>
      </c>
      <c r="V455" s="315">
        <v>4.4810319999999999</v>
      </c>
      <c r="W455" s="316">
        <v>1.072241</v>
      </c>
      <c r="X455" s="315">
        <v>138.27329700000001</v>
      </c>
      <c r="Y455" s="316">
        <v>33.895225000000003</v>
      </c>
      <c r="Z455" s="315">
        <v>66.964973000000001</v>
      </c>
      <c r="AA455" s="316">
        <v>20.866146000000001</v>
      </c>
      <c r="AB455" s="315">
        <v>120.435875</v>
      </c>
      <c r="AC455" s="316">
        <v>147.57699199999999</v>
      </c>
      <c r="AD455" s="315">
        <v>2.2005319999999999</v>
      </c>
      <c r="AE455" s="316">
        <v>0.57469099999999995</v>
      </c>
      <c r="AF455" s="282">
        <v>12.308957409</v>
      </c>
      <c r="AG455" s="317">
        <v>211.04038946</v>
      </c>
      <c r="AH455" s="282">
        <v>88.220973831999999</v>
      </c>
      <c r="AI455" s="317">
        <v>88.166608123000003</v>
      </c>
      <c r="AJ455" s="380">
        <v>299</v>
      </c>
    </row>
    <row r="456" spans="1:36" s="48" customFormat="1" x14ac:dyDescent="0.2">
      <c r="A456" s="318" t="s">
        <v>1518</v>
      </c>
      <c r="B456" s="313" t="s">
        <v>3749</v>
      </c>
      <c r="C456" s="378">
        <v>0.22412510020000001</v>
      </c>
      <c r="D456" s="314">
        <v>6016</v>
      </c>
      <c r="E456" s="379">
        <v>1.1599999999999999</v>
      </c>
      <c r="F456" s="315">
        <v>1074.0677771999999</v>
      </c>
      <c r="G456" s="282">
        <v>799.40868897999997</v>
      </c>
      <c r="H456" s="316">
        <v>274.65908825999998</v>
      </c>
      <c r="I456" s="315">
        <v>153.85895099999999</v>
      </c>
      <c r="J456" s="316">
        <v>8.0929369999999992</v>
      </c>
      <c r="K456" s="315">
        <v>198.372152</v>
      </c>
      <c r="L456" s="316">
        <v>15.153257999999999</v>
      </c>
      <c r="M456" s="282">
        <v>94.869846154000001</v>
      </c>
      <c r="N456" s="315">
        <v>6.8539009999999996</v>
      </c>
      <c r="O456" s="316">
        <v>1.1519360000000001</v>
      </c>
      <c r="P456" s="315">
        <v>69.553389999999993</v>
      </c>
      <c r="Q456" s="316">
        <v>12.019659000000001</v>
      </c>
      <c r="R456" s="315">
        <v>43.813678000000003</v>
      </c>
      <c r="S456" s="316">
        <v>14.584256999999999</v>
      </c>
      <c r="T456" s="315">
        <v>17.581790000000002</v>
      </c>
      <c r="U456" s="316">
        <v>2.07436</v>
      </c>
      <c r="V456" s="315">
        <v>2.2910189999999999</v>
      </c>
      <c r="W456" s="316">
        <v>0.58308599999999999</v>
      </c>
      <c r="X456" s="315">
        <v>76.601239000000007</v>
      </c>
      <c r="Y456" s="316">
        <v>19.329650999999998</v>
      </c>
      <c r="Z456" s="315">
        <v>65.080417999999995</v>
      </c>
      <c r="AA456" s="316">
        <v>18.442288999999999</v>
      </c>
      <c r="AB456" s="315">
        <v>37.923333999999997</v>
      </c>
      <c r="AC456" s="316">
        <v>54.84995</v>
      </c>
      <c r="AD456" s="315">
        <v>1.3350070000000001</v>
      </c>
      <c r="AE456" s="316">
        <v>0.36607499999999998</v>
      </c>
      <c r="AF456" s="282">
        <v>3.0525703406</v>
      </c>
      <c r="AG456" s="317">
        <v>88.472257505000002</v>
      </c>
      <c r="AH456" s="282">
        <v>31.599574807</v>
      </c>
      <c r="AI456" s="317">
        <v>36.161189479000001</v>
      </c>
      <c r="AJ456" s="380">
        <v>258</v>
      </c>
    </row>
    <row r="457" spans="1:36" s="48" customFormat="1" x14ac:dyDescent="0.2">
      <c r="A457" s="318" t="s">
        <v>1520</v>
      </c>
      <c r="B457" s="313" t="s">
        <v>3750</v>
      </c>
      <c r="C457" s="378">
        <v>1.7808528366</v>
      </c>
      <c r="D457" s="314">
        <v>3177</v>
      </c>
      <c r="E457" s="379">
        <v>5.95</v>
      </c>
      <c r="F457" s="315">
        <v>8534.3259017</v>
      </c>
      <c r="G457" s="282">
        <v>6294.2099963000001</v>
      </c>
      <c r="H457" s="316">
        <v>2240.1159054</v>
      </c>
      <c r="I457" s="315">
        <v>1230.8529599999999</v>
      </c>
      <c r="J457" s="316">
        <v>83.554147999999998</v>
      </c>
      <c r="K457" s="315">
        <v>2075.3152420000001</v>
      </c>
      <c r="L457" s="316">
        <v>151.25273999999999</v>
      </c>
      <c r="M457" s="282">
        <v>762.84829158000002</v>
      </c>
      <c r="N457" s="315">
        <v>227.83678</v>
      </c>
      <c r="O457" s="316">
        <v>38.497365000000002</v>
      </c>
      <c r="P457" s="315">
        <v>288.392966</v>
      </c>
      <c r="Q457" s="316">
        <v>47.019646000000002</v>
      </c>
      <c r="R457" s="315">
        <v>449.47279600000002</v>
      </c>
      <c r="S457" s="316">
        <v>134.45402300000001</v>
      </c>
      <c r="T457" s="315">
        <v>196.94675100000001</v>
      </c>
      <c r="U457" s="316">
        <v>19.530328000000001</v>
      </c>
      <c r="V457" s="315">
        <v>316.57767899999999</v>
      </c>
      <c r="W457" s="316">
        <v>68.967849000000001</v>
      </c>
      <c r="X457" s="315">
        <v>218.543488</v>
      </c>
      <c r="Y457" s="316">
        <v>48.832436000000001</v>
      </c>
      <c r="Z457" s="315">
        <v>34.146129999999999</v>
      </c>
      <c r="AA457" s="316">
        <v>12.340482</v>
      </c>
      <c r="AB457" s="315">
        <v>290.14462900000001</v>
      </c>
      <c r="AC457" s="316">
        <v>475.82666699999999</v>
      </c>
      <c r="AD457" s="315">
        <v>16.370146999999999</v>
      </c>
      <c r="AE457" s="316">
        <v>4.3149280000000001</v>
      </c>
      <c r="AF457" s="282">
        <v>8.5655429877000007</v>
      </c>
      <c r="AG457" s="317">
        <v>738.46233228000006</v>
      </c>
      <c r="AH457" s="282">
        <v>311.28322177000001</v>
      </c>
      <c r="AI457" s="317">
        <v>283.97633414000001</v>
      </c>
      <c r="AJ457" s="380">
        <v>226</v>
      </c>
    </row>
    <row r="458" spans="1:36" s="48" customFormat="1" x14ac:dyDescent="0.2">
      <c r="A458" s="318" t="s">
        <v>1522</v>
      </c>
      <c r="B458" s="313" t="s">
        <v>3751</v>
      </c>
      <c r="C458" s="378">
        <v>0.36613209279999998</v>
      </c>
      <c r="D458" s="314">
        <v>7083</v>
      </c>
      <c r="E458" s="379">
        <v>1.33</v>
      </c>
      <c r="F458" s="315">
        <v>1754.6034901999999</v>
      </c>
      <c r="G458" s="282">
        <v>1318.2707888</v>
      </c>
      <c r="H458" s="316">
        <v>436.33270139000001</v>
      </c>
      <c r="I458" s="315">
        <v>250.70169799999999</v>
      </c>
      <c r="J458" s="316">
        <v>12.392407</v>
      </c>
      <c r="K458" s="315">
        <v>311.11956600000002</v>
      </c>
      <c r="L458" s="316">
        <v>24.905266999999998</v>
      </c>
      <c r="M458" s="282">
        <v>141.65217426999999</v>
      </c>
      <c r="N458" s="315">
        <v>31.417967000000001</v>
      </c>
      <c r="O458" s="316">
        <v>7.1064540000000003</v>
      </c>
      <c r="P458" s="315">
        <v>112.83582199999999</v>
      </c>
      <c r="Q458" s="316">
        <v>19.780663000000001</v>
      </c>
      <c r="R458" s="315">
        <v>52.670251</v>
      </c>
      <c r="S458" s="316">
        <v>18.391611000000001</v>
      </c>
      <c r="T458" s="315">
        <v>40.407524000000002</v>
      </c>
      <c r="U458" s="316">
        <v>4.7841050000000003</v>
      </c>
      <c r="V458" s="315">
        <v>8.7632989999999999</v>
      </c>
      <c r="W458" s="316">
        <v>2.1796700000000002</v>
      </c>
      <c r="X458" s="315">
        <v>189.55129500000001</v>
      </c>
      <c r="Y458" s="316">
        <v>42.395788000000003</v>
      </c>
      <c r="Z458" s="315">
        <v>54.061763999999997</v>
      </c>
      <c r="AA458" s="316">
        <v>16.383752000000001</v>
      </c>
      <c r="AB458" s="315">
        <v>55.131050999999999</v>
      </c>
      <c r="AC458" s="316">
        <v>82.677852000000001</v>
      </c>
      <c r="AD458" s="315">
        <v>8.8231710000000003</v>
      </c>
      <c r="AE458" s="316">
        <v>1.8558060000000001</v>
      </c>
      <c r="AF458" s="282">
        <v>18.069759895000001</v>
      </c>
      <c r="AG458" s="317">
        <v>135.08615573</v>
      </c>
      <c r="AH458" s="282">
        <v>49.289645499999999</v>
      </c>
      <c r="AI458" s="317">
        <v>62.168971718000002</v>
      </c>
      <c r="AJ458" s="380">
        <v>261</v>
      </c>
    </row>
    <row r="459" spans="1:36" s="48" customFormat="1" x14ac:dyDescent="0.2">
      <c r="A459" s="318" t="s">
        <v>1524</v>
      </c>
      <c r="B459" s="313" t="s">
        <v>3752</v>
      </c>
      <c r="C459" s="378">
        <v>2.3233717094999999</v>
      </c>
      <c r="D459" s="314">
        <v>2831</v>
      </c>
      <c r="E459" s="379">
        <v>8.25</v>
      </c>
      <c r="F459" s="315">
        <v>11134.222296</v>
      </c>
      <c r="G459" s="282">
        <v>8053.0709936000003</v>
      </c>
      <c r="H459" s="316">
        <v>3081.1513027000001</v>
      </c>
      <c r="I459" s="315">
        <v>1452.324787</v>
      </c>
      <c r="J459" s="316">
        <v>80.953306999999995</v>
      </c>
      <c r="K459" s="315">
        <v>3254.5405129999999</v>
      </c>
      <c r="L459" s="316">
        <v>240.60626600000001</v>
      </c>
      <c r="M459" s="282">
        <v>1160.6627194</v>
      </c>
      <c r="N459" s="315">
        <v>235.20401200000001</v>
      </c>
      <c r="O459" s="316">
        <v>42.193116000000003</v>
      </c>
      <c r="P459" s="315">
        <v>296.52177899999998</v>
      </c>
      <c r="Q459" s="316">
        <v>46.905270999999999</v>
      </c>
      <c r="R459" s="315">
        <v>623.32692199999997</v>
      </c>
      <c r="S459" s="316">
        <v>194.865216</v>
      </c>
      <c r="T459" s="315">
        <v>263.51563099999998</v>
      </c>
      <c r="U459" s="316">
        <v>28.218503999999999</v>
      </c>
      <c r="V459" s="315">
        <v>87.993658999999994</v>
      </c>
      <c r="W459" s="316">
        <v>20.478186999999998</v>
      </c>
      <c r="X459" s="315">
        <v>41.986811000000003</v>
      </c>
      <c r="Y459" s="316">
        <v>6.3089370000000002</v>
      </c>
      <c r="Z459" s="315">
        <v>39.003740999999998</v>
      </c>
      <c r="AA459" s="316">
        <v>14.303972</v>
      </c>
      <c r="AB459" s="315">
        <v>450.52830299999999</v>
      </c>
      <c r="AC459" s="316">
        <v>705.50600799999995</v>
      </c>
      <c r="AD459" s="315">
        <v>3.4468139999999998</v>
      </c>
      <c r="AE459" s="316">
        <v>0.57131699999999996</v>
      </c>
      <c r="AF459" s="282">
        <v>7.2694812987999997</v>
      </c>
      <c r="AG459" s="317">
        <v>918.80515242000001</v>
      </c>
      <c r="AH459" s="282">
        <v>577.79720221000002</v>
      </c>
      <c r="AI459" s="317">
        <v>340.38466921000003</v>
      </c>
      <c r="AJ459" s="380">
        <v>215</v>
      </c>
    </row>
    <row r="460" spans="1:36" s="48" customFormat="1" x14ac:dyDescent="0.2">
      <c r="A460" s="318" t="s">
        <v>1526</v>
      </c>
      <c r="B460" s="313" t="s">
        <v>3753</v>
      </c>
      <c r="C460" s="378">
        <v>0.87164483739999998</v>
      </c>
      <c r="D460" s="314">
        <v>2792</v>
      </c>
      <c r="E460" s="379">
        <v>3.33</v>
      </c>
      <c r="F460" s="315">
        <v>4177.1565621</v>
      </c>
      <c r="G460" s="282">
        <v>3014.3648158999999</v>
      </c>
      <c r="H460" s="316">
        <v>1162.7917462</v>
      </c>
      <c r="I460" s="315">
        <v>588.38174100000003</v>
      </c>
      <c r="J460" s="316">
        <v>31.024809000000001</v>
      </c>
      <c r="K460" s="315">
        <v>1107.8005800000001</v>
      </c>
      <c r="L460" s="316">
        <v>86.906530000000004</v>
      </c>
      <c r="M460" s="282">
        <v>455.75260429999997</v>
      </c>
      <c r="N460" s="315">
        <v>64.936565999999999</v>
      </c>
      <c r="O460" s="316">
        <v>9.5601489999999991</v>
      </c>
      <c r="P460" s="315">
        <v>135.943637</v>
      </c>
      <c r="Q460" s="316">
        <v>20.69688</v>
      </c>
      <c r="R460" s="315">
        <v>231.32302999999999</v>
      </c>
      <c r="S460" s="316">
        <v>74.810659000000001</v>
      </c>
      <c r="T460" s="315">
        <v>86.211153999999993</v>
      </c>
      <c r="U460" s="316">
        <v>10.734695</v>
      </c>
      <c r="V460" s="315">
        <v>5.0526030000000004</v>
      </c>
      <c r="W460" s="316">
        <v>1.2248730000000001</v>
      </c>
      <c r="X460" s="315">
        <v>13.585167</v>
      </c>
      <c r="Y460" s="316">
        <v>3.005325</v>
      </c>
      <c r="Z460" s="315">
        <v>81.890308000000005</v>
      </c>
      <c r="AA460" s="316">
        <v>28.682956000000001</v>
      </c>
      <c r="AB460" s="315">
        <v>195.703622</v>
      </c>
      <c r="AC460" s="316">
        <v>267.93613099999999</v>
      </c>
      <c r="AD460" s="315">
        <v>0.63848400000000005</v>
      </c>
      <c r="AE460" s="316">
        <v>0.14782600000000001</v>
      </c>
      <c r="AF460" s="282">
        <v>1.903665908</v>
      </c>
      <c r="AG460" s="317">
        <v>345.10655579000002</v>
      </c>
      <c r="AH460" s="282">
        <v>180.47812468000001</v>
      </c>
      <c r="AI460" s="317">
        <v>147.71788710000001</v>
      </c>
      <c r="AJ460" s="380">
        <v>240</v>
      </c>
    </row>
    <row r="461" spans="1:36" s="48" customFormat="1" x14ac:dyDescent="0.2">
      <c r="A461" s="318" t="s">
        <v>1528</v>
      </c>
      <c r="B461" s="313" t="s">
        <v>3754</v>
      </c>
      <c r="C461" s="378">
        <v>2.4002557995</v>
      </c>
      <c r="D461" s="314">
        <v>1181</v>
      </c>
      <c r="E461" s="379">
        <v>8.92</v>
      </c>
      <c r="F461" s="315">
        <v>11502.671539999999</v>
      </c>
      <c r="G461" s="282">
        <v>8250.6017204</v>
      </c>
      <c r="H461" s="316">
        <v>3252.0698197000002</v>
      </c>
      <c r="I461" s="315">
        <v>1401.3947230000001</v>
      </c>
      <c r="J461" s="316">
        <v>77.235237999999995</v>
      </c>
      <c r="K461" s="315">
        <v>3366.5723950000001</v>
      </c>
      <c r="L461" s="316">
        <v>301.86192799999998</v>
      </c>
      <c r="M461" s="282">
        <v>1120.2483385</v>
      </c>
      <c r="N461" s="315">
        <v>263.815046</v>
      </c>
      <c r="O461" s="316">
        <v>52.874290999999999</v>
      </c>
      <c r="P461" s="315">
        <v>245.554216</v>
      </c>
      <c r="Q461" s="316">
        <v>42.080832999999998</v>
      </c>
      <c r="R461" s="315">
        <v>652.42102799999998</v>
      </c>
      <c r="S461" s="316">
        <v>230.661249</v>
      </c>
      <c r="T461" s="315">
        <v>232.14164</v>
      </c>
      <c r="U461" s="316">
        <v>30.848386000000001</v>
      </c>
      <c r="V461" s="315">
        <v>87.218627999999995</v>
      </c>
      <c r="W461" s="316">
        <v>31.673731</v>
      </c>
      <c r="X461" s="315">
        <v>102.51711299999999</v>
      </c>
      <c r="Y461" s="316">
        <v>21.201076</v>
      </c>
      <c r="Z461" s="315">
        <v>28.825526</v>
      </c>
      <c r="AA461" s="316">
        <v>10.872092</v>
      </c>
      <c r="AB461" s="315">
        <v>459.83465200000001</v>
      </c>
      <c r="AC461" s="316">
        <v>724.91058599999997</v>
      </c>
      <c r="AD461" s="315">
        <v>2.9996999999999998</v>
      </c>
      <c r="AE461" s="316">
        <v>0.42823299999999997</v>
      </c>
      <c r="AF461" s="282">
        <v>35.198286224</v>
      </c>
      <c r="AG461" s="317">
        <v>1013.2088562</v>
      </c>
      <c r="AH461" s="282">
        <v>605.11812817999999</v>
      </c>
      <c r="AI461" s="317">
        <v>360.95562266000002</v>
      </c>
      <c r="AJ461" s="380">
        <v>202</v>
      </c>
    </row>
    <row r="462" spans="1:36" s="48" customFormat="1" x14ac:dyDescent="0.2">
      <c r="A462" s="318" t="s">
        <v>1530</v>
      </c>
      <c r="B462" s="313" t="s">
        <v>3755</v>
      </c>
      <c r="C462" s="378">
        <v>1.0756585894999999</v>
      </c>
      <c r="D462" s="314">
        <v>1339</v>
      </c>
      <c r="E462" s="379">
        <v>3.85</v>
      </c>
      <c r="F462" s="315">
        <v>5154.8453489000003</v>
      </c>
      <c r="G462" s="282">
        <v>3731.0632916999998</v>
      </c>
      <c r="H462" s="316">
        <v>1423.7820571</v>
      </c>
      <c r="I462" s="315">
        <v>699.04013599999996</v>
      </c>
      <c r="J462" s="316">
        <v>40.097875999999999</v>
      </c>
      <c r="K462" s="315">
        <v>1455.48143</v>
      </c>
      <c r="L462" s="316">
        <v>118.805393</v>
      </c>
      <c r="M462" s="282">
        <v>591.91439550999996</v>
      </c>
      <c r="N462" s="315">
        <v>68.379009999999994</v>
      </c>
      <c r="O462" s="316">
        <v>14.511396</v>
      </c>
      <c r="P462" s="315">
        <v>137.86442400000001</v>
      </c>
      <c r="Q462" s="316">
        <v>24.393746</v>
      </c>
      <c r="R462" s="315">
        <v>223.83282199999999</v>
      </c>
      <c r="S462" s="316">
        <v>77.335640999999995</v>
      </c>
      <c r="T462" s="315">
        <v>80.246154000000004</v>
      </c>
      <c r="U462" s="316">
        <v>16.361256000000001</v>
      </c>
      <c r="V462" s="315">
        <v>29.155787</v>
      </c>
      <c r="W462" s="316">
        <v>7.4177739999999996</v>
      </c>
      <c r="X462" s="315">
        <v>72.514994000000002</v>
      </c>
      <c r="Y462" s="316">
        <v>15.888049000000001</v>
      </c>
      <c r="Z462" s="315">
        <v>42.369380999999997</v>
      </c>
      <c r="AA462" s="316">
        <v>13.994685</v>
      </c>
      <c r="AB462" s="315">
        <v>256.028504</v>
      </c>
      <c r="AC462" s="316">
        <v>338.472058</v>
      </c>
      <c r="AD462" s="315">
        <v>0.43547599999999997</v>
      </c>
      <c r="AE462" s="316">
        <v>0.104297</v>
      </c>
      <c r="AF462" s="282">
        <v>19.465515757999999</v>
      </c>
      <c r="AG462" s="317">
        <v>422.36426360000002</v>
      </c>
      <c r="AH462" s="282">
        <v>195.58657191</v>
      </c>
      <c r="AI462" s="317">
        <v>192.78431384000001</v>
      </c>
      <c r="AJ462" s="380">
        <v>230</v>
      </c>
    </row>
    <row r="463" spans="1:36" s="48" customFormat="1" x14ac:dyDescent="0.2">
      <c r="A463" s="318" t="s">
        <v>1532</v>
      </c>
      <c r="B463" s="313" t="s">
        <v>3756</v>
      </c>
      <c r="C463" s="378">
        <v>3.8167942783000002</v>
      </c>
      <c r="D463" s="314">
        <v>740</v>
      </c>
      <c r="E463" s="379">
        <v>12</v>
      </c>
      <c r="F463" s="315">
        <v>18291.105026000001</v>
      </c>
      <c r="G463" s="282">
        <v>13446.084531</v>
      </c>
      <c r="H463" s="316">
        <v>4845.0204956999996</v>
      </c>
      <c r="I463" s="315">
        <v>2088.5239759999999</v>
      </c>
      <c r="J463" s="316">
        <v>138.85148799999999</v>
      </c>
      <c r="K463" s="315">
        <v>5752.0754159999997</v>
      </c>
      <c r="L463" s="316">
        <v>431.19277899999997</v>
      </c>
      <c r="M463" s="282">
        <v>1595.8343408999999</v>
      </c>
      <c r="N463" s="315">
        <v>476.45507099999998</v>
      </c>
      <c r="O463" s="316">
        <v>82.707685999999995</v>
      </c>
      <c r="P463" s="315">
        <v>576.020622</v>
      </c>
      <c r="Q463" s="316">
        <v>93.260942999999997</v>
      </c>
      <c r="R463" s="315">
        <v>992.55698700000005</v>
      </c>
      <c r="S463" s="316">
        <v>307.231404</v>
      </c>
      <c r="T463" s="315">
        <v>681.74055599999997</v>
      </c>
      <c r="U463" s="316">
        <v>57.701318000000001</v>
      </c>
      <c r="V463" s="315">
        <v>146.97207399999999</v>
      </c>
      <c r="W463" s="316">
        <v>34.369537000000001</v>
      </c>
      <c r="X463" s="315">
        <v>90.817757</v>
      </c>
      <c r="Y463" s="316">
        <v>18.437472</v>
      </c>
      <c r="Z463" s="315">
        <v>36.831682000000001</v>
      </c>
      <c r="AA463" s="316">
        <v>12.397665</v>
      </c>
      <c r="AB463" s="315">
        <v>641.04288799999995</v>
      </c>
      <c r="AC463" s="316">
        <v>1044.9304950000001</v>
      </c>
      <c r="AD463" s="315">
        <v>57.898476000000002</v>
      </c>
      <c r="AE463" s="316">
        <v>10.169802000000001</v>
      </c>
      <c r="AF463" s="282">
        <v>14.357531566</v>
      </c>
      <c r="AG463" s="317">
        <v>1453.1852581000001</v>
      </c>
      <c r="AH463" s="282">
        <v>898.89209500000004</v>
      </c>
      <c r="AI463" s="317">
        <v>556.64970685000003</v>
      </c>
      <c r="AJ463" s="380">
        <v>152</v>
      </c>
    </row>
    <row r="464" spans="1:36" s="48" customFormat="1" x14ac:dyDescent="0.2">
      <c r="A464" s="318" t="s">
        <v>1534</v>
      </c>
      <c r="B464" s="313" t="s">
        <v>3757</v>
      </c>
      <c r="C464" s="378">
        <v>1.8471868766999999</v>
      </c>
      <c r="D464" s="314">
        <v>1503</v>
      </c>
      <c r="E464" s="379">
        <v>6.09</v>
      </c>
      <c r="F464" s="315">
        <v>8852.2164680999995</v>
      </c>
      <c r="G464" s="282">
        <v>6444.3238836</v>
      </c>
      <c r="H464" s="316">
        <v>2407.8925844999999</v>
      </c>
      <c r="I464" s="315">
        <v>1107.7426439999999</v>
      </c>
      <c r="J464" s="316">
        <v>59.240943000000001</v>
      </c>
      <c r="K464" s="315">
        <v>2694.9430889999999</v>
      </c>
      <c r="L464" s="316">
        <v>205.581118</v>
      </c>
      <c r="M464" s="282">
        <v>850.58362997999996</v>
      </c>
      <c r="N464" s="315">
        <v>185.04349400000001</v>
      </c>
      <c r="O464" s="316">
        <v>31.497917000000001</v>
      </c>
      <c r="P464" s="315">
        <v>307.28359399999999</v>
      </c>
      <c r="Q464" s="316">
        <v>51.036493</v>
      </c>
      <c r="R464" s="315">
        <v>472.62569000000002</v>
      </c>
      <c r="S464" s="316">
        <v>148.5642</v>
      </c>
      <c r="T464" s="315">
        <v>298.05148300000002</v>
      </c>
      <c r="U464" s="316">
        <v>26.815318999999999</v>
      </c>
      <c r="V464" s="315">
        <v>7.9204540000000003</v>
      </c>
      <c r="W464" s="316">
        <v>2.605607</v>
      </c>
      <c r="X464" s="315">
        <v>20.410954</v>
      </c>
      <c r="Y464" s="316">
        <v>3.8354189999999999</v>
      </c>
      <c r="Z464" s="315">
        <v>43.146040999999997</v>
      </c>
      <c r="AA464" s="316">
        <v>18.076781</v>
      </c>
      <c r="AB464" s="315">
        <v>322.222666</v>
      </c>
      <c r="AC464" s="316">
        <v>557.45114100000001</v>
      </c>
      <c r="AD464" s="315">
        <v>11.007127000000001</v>
      </c>
      <c r="AE464" s="316">
        <v>2.0094690000000002</v>
      </c>
      <c r="AF464" s="282">
        <v>4.5914190292999999</v>
      </c>
      <c r="AG464" s="317">
        <v>731.61398741999994</v>
      </c>
      <c r="AH464" s="282">
        <v>401.90282449</v>
      </c>
      <c r="AI464" s="317">
        <v>286.41296477999998</v>
      </c>
      <c r="AJ464" s="380">
        <v>204</v>
      </c>
    </row>
    <row r="465" spans="1:36" s="48" customFormat="1" x14ac:dyDescent="0.2">
      <c r="A465" s="318" t="s">
        <v>1536</v>
      </c>
      <c r="B465" s="313" t="s">
        <v>3758</v>
      </c>
      <c r="C465" s="378">
        <v>0.92104357849999996</v>
      </c>
      <c r="D465" s="314">
        <v>1043</v>
      </c>
      <c r="E465" s="379">
        <v>3.07</v>
      </c>
      <c r="F465" s="315">
        <v>4413.8886193999997</v>
      </c>
      <c r="G465" s="282">
        <v>3253.3945542000001</v>
      </c>
      <c r="H465" s="316">
        <v>1160.4940652</v>
      </c>
      <c r="I465" s="315">
        <v>615.76123600000005</v>
      </c>
      <c r="J465" s="316">
        <v>32.121827000000003</v>
      </c>
      <c r="K465" s="315">
        <v>1134.7721449999999</v>
      </c>
      <c r="L465" s="316">
        <v>87.268252000000004</v>
      </c>
      <c r="M465" s="282">
        <v>412.32920904999997</v>
      </c>
      <c r="N465" s="315">
        <v>67.212461000000005</v>
      </c>
      <c r="O465" s="316">
        <v>12.706434</v>
      </c>
      <c r="P465" s="315">
        <v>213.80484000000001</v>
      </c>
      <c r="Q465" s="316">
        <v>33.887490999999997</v>
      </c>
      <c r="R465" s="315">
        <v>228.696932</v>
      </c>
      <c r="S465" s="316">
        <v>63.896599000000002</v>
      </c>
      <c r="T465" s="315">
        <v>172.584126</v>
      </c>
      <c r="U465" s="316">
        <v>15.348208</v>
      </c>
      <c r="V465" s="315">
        <v>1.772708</v>
      </c>
      <c r="W465" s="316">
        <v>0.58428199999999997</v>
      </c>
      <c r="X465" s="315">
        <v>14.170126</v>
      </c>
      <c r="Y465" s="316">
        <v>3.0311249999999998</v>
      </c>
      <c r="Z465" s="315">
        <v>50.994500000000002</v>
      </c>
      <c r="AA465" s="316">
        <v>15.585637</v>
      </c>
      <c r="AB465" s="315">
        <v>191.603972</v>
      </c>
      <c r="AC465" s="316">
        <v>275.584227</v>
      </c>
      <c r="AD465" s="315">
        <v>11.107809</v>
      </c>
      <c r="AE465" s="316">
        <v>2.4005930000000002</v>
      </c>
      <c r="AF465" s="282">
        <v>84.668542078000002</v>
      </c>
      <c r="AG465" s="317">
        <v>362.33027391000002</v>
      </c>
      <c r="AH465" s="282">
        <v>167.12841852</v>
      </c>
      <c r="AI465" s="317">
        <v>142.53664501</v>
      </c>
      <c r="AJ465" s="380">
        <v>185</v>
      </c>
    </row>
    <row r="466" spans="1:36" s="48" customFormat="1" x14ac:dyDescent="0.2">
      <c r="A466" s="318" t="s">
        <v>1538</v>
      </c>
      <c r="B466" s="313" t="s">
        <v>3759</v>
      </c>
      <c r="C466" s="378">
        <v>0.27435016649999999</v>
      </c>
      <c r="D466" s="314">
        <v>2438</v>
      </c>
      <c r="E466" s="379">
        <v>1</v>
      </c>
      <c r="F466" s="315">
        <v>1314.7598074</v>
      </c>
      <c r="G466" s="282">
        <v>1037.1735772</v>
      </c>
      <c r="H466" s="316">
        <v>277.58623018999998</v>
      </c>
      <c r="I466" s="315">
        <v>159.68819199999999</v>
      </c>
      <c r="J466" s="316">
        <v>7.4686149999999998</v>
      </c>
      <c r="K466" s="315">
        <v>226.13234800000001</v>
      </c>
      <c r="L466" s="316">
        <v>17.561230999999999</v>
      </c>
      <c r="M466" s="282">
        <v>177.18374890999999</v>
      </c>
      <c r="N466" s="315">
        <v>26.52176</v>
      </c>
      <c r="O466" s="316">
        <v>3.3817430000000002</v>
      </c>
      <c r="P466" s="315">
        <v>69.324637999999993</v>
      </c>
      <c r="Q466" s="316">
        <v>12.139341</v>
      </c>
      <c r="R466" s="315">
        <v>16.374175999999999</v>
      </c>
      <c r="S466" s="316">
        <v>8.0478170000000002</v>
      </c>
      <c r="T466" s="315">
        <v>21.822963999999999</v>
      </c>
      <c r="U466" s="316">
        <v>3.7582770000000001</v>
      </c>
      <c r="V466" s="315">
        <v>4.7354909999999997</v>
      </c>
      <c r="W466" s="316">
        <v>0.87897899999999995</v>
      </c>
      <c r="X466" s="315">
        <v>7.9076089999999999</v>
      </c>
      <c r="Y466" s="316">
        <v>2.312713</v>
      </c>
      <c r="Z466" s="315">
        <v>58.339582999999998</v>
      </c>
      <c r="AA466" s="316">
        <v>19.985230999999999</v>
      </c>
      <c r="AB466" s="315">
        <v>238.02566400000001</v>
      </c>
      <c r="AC466" s="316">
        <v>68.999027999999996</v>
      </c>
      <c r="AD466" s="315">
        <v>0</v>
      </c>
      <c r="AE466" s="316">
        <v>0</v>
      </c>
      <c r="AF466" s="282">
        <v>14.425205568000001</v>
      </c>
      <c r="AG466" s="317">
        <v>78.610437786999995</v>
      </c>
      <c r="AH466" s="282">
        <v>33.830527672000002</v>
      </c>
      <c r="AI466" s="317">
        <v>37.304484942999999</v>
      </c>
      <c r="AJ466" s="380">
        <v>235</v>
      </c>
    </row>
    <row r="467" spans="1:36" s="48" customFormat="1" x14ac:dyDescent="0.2">
      <c r="A467" s="318" t="s">
        <v>1540</v>
      </c>
      <c r="B467" s="313" t="s">
        <v>3760</v>
      </c>
      <c r="C467" s="378">
        <v>13.728080972000001</v>
      </c>
      <c r="D467" s="314">
        <v>146</v>
      </c>
      <c r="E467" s="379">
        <v>20.53</v>
      </c>
      <c r="F467" s="315">
        <v>65788.657326999994</v>
      </c>
      <c r="G467" s="282">
        <v>50515.061862000002</v>
      </c>
      <c r="H467" s="316">
        <v>15273.595465</v>
      </c>
      <c r="I467" s="315">
        <v>4768.1424440000001</v>
      </c>
      <c r="J467" s="316">
        <v>300.95208100000002</v>
      </c>
      <c r="K467" s="315">
        <v>8761.0180490000002</v>
      </c>
      <c r="L467" s="316">
        <v>612.02361599999995</v>
      </c>
      <c r="M467" s="282">
        <v>2857.6328893</v>
      </c>
      <c r="N467" s="315">
        <v>1784.9299880000001</v>
      </c>
      <c r="O467" s="316">
        <v>299.55645800000002</v>
      </c>
      <c r="P467" s="315">
        <v>548.05879200000004</v>
      </c>
      <c r="Q467" s="316">
        <v>94.666539</v>
      </c>
      <c r="R467" s="315">
        <v>1212.8077929999999</v>
      </c>
      <c r="S467" s="316">
        <v>599.42240800000002</v>
      </c>
      <c r="T467" s="315">
        <v>672.206005</v>
      </c>
      <c r="U467" s="316">
        <v>45.985762999999999</v>
      </c>
      <c r="V467" s="315">
        <v>3221.254985</v>
      </c>
      <c r="W467" s="316">
        <v>780.64960900000005</v>
      </c>
      <c r="X467" s="315">
        <v>20294.496188000001</v>
      </c>
      <c r="Y467" s="316">
        <v>4079.5124270000001</v>
      </c>
      <c r="Z467" s="315">
        <v>19.493597999999999</v>
      </c>
      <c r="AA467" s="316">
        <v>4.3829320000000003</v>
      </c>
      <c r="AB467" s="315">
        <v>1676.1546089999999</v>
      </c>
      <c r="AC467" s="316">
        <v>2247.5266649999999</v>
      </c>
      <c r="AD467" s="315">
        <v>60.602041</v>
      </c>
      <c r="AE467" s="316">
        <v>14.122945</v>
      </c>
      <c r="AF467" s="282">
        <v>1346.5582932</v>
      </c>
      <c r="AG467" s="317">
        <v>5176.3231649999998</v>
      </c>
      <c r="AH467" s="282">
        <v>1983.8888257000001</v>
      </c>
      <c r="AI467" s="317">
        <v>2326.2882199000001</v>
      </c>
      <c r="AJ467" s="380">
        <v>32</v>
      </c>
    </row>
    <row r="468" spans="1:36" s="48" customFormat="1" x14ac:dyDescent="0.2">
      <c r="A468" s="318" t="s">
        <v>1542</v>
      </c>
      <c r="B468" s="313" t="s">
        <v>3761</v>
      </c>
      <c r="C468" s="378">
        <v>7.5941219574999996</v>
      </c>
      <c r="D468" s="314">
        <v>473</v>
      </c>
      <c r="E468" s="379">
        <v>7.79</v>
      </c>
      <c r="F468" s="315">
        <v>36393.075492000004</v>
      </c>
      <c r="G468" s="282">
        <v>28520.478492999999</v>
      </c>
      <c r="H468" s="316">
        <v>7872.5969996000003</v>
      </c>
      <c r="I468" s="315">
        <v>2234.632662</v>
      </c>
      <c r="J468" s="316">
        <v>141.85421199999999</v>
      </c>
      <c r="K468" s="315">
        <v>3157.0368509999998</v>
      </c>
      <c r="L468" s="316">
        <v>235.870296</v>
      </c>
      <c r="M468" s="282">
        <v>1169.3367625000001</v>
      </c>
      <c r="N468" s="315">
        <v>598.32040300000006</v>
      </c>
      <c r="O468" s="316">
        <v>134.22007400000001</v>
      </c>
      <c r="P468" s="315">
        <v>135.089673</v>
      </c>
      <c r="Q468" s="316">
        <v>30.327729000000001</v>
      </c>
      <c r="R468" s="315">
        <v>371.81386900000001</v>
      </c>
      <c r="S468" s="316">
        <v>202.29508899999999</v>
      </c>
      <c r="T468" s="315">
        <v>237.035009</v>
      </c>
      <c r="U468" s="316">
        <v>22.785748999999999</v>
      </c>
      <c r="V468" s="315">
        <v>844.89402299999995</v>
      </c>
      <c r="W468" s="316">
        <v>292.78891599999997</v>
      </c>
      <c r="X468" s="315">
        <v>15011.511506999999</v>
      </c>
      <c r="Y468" s="316">
        <v>3179.6300820000001</v>
      </c>
      <c r="Z468" s="315">
        <v>1.299032</v>
      </c>
      <c r="AA468" s="316">
        <v>0.42721500000000001</v>
      </c>
      <c r="AB468" s="315">
        <v>1488.4729749999999</v>
      </c>
      <c r="AC468" s="316">
        <v>757.08429999999998</v>
      </c>
      <c r="AD468" s="315">
        <v>39.226711999999999</v>
      </c>
      <c r="AE468" s="316">
        <v>9.7144919999999999</v>
      </c>
      <c r="AF468" s="282">
        <v>1159.3828727</v>
      </c>
      <c r="AG468" s="317">
        <v>2899.7301007999999</v>
      </c>
      <c r="AH468" s="282">
        <v>926.54832606000002</v>
      </c>
      <c r="AI468" s="317">
        <v>1111.7465612999999</v>
      </c>
      <c r="AJ468" s="380">
        <v>48</v>
      </c>
    </row>
    <row r="469" spans="1:36" s="48" customFormat="1" x14ac:dyDescent="0.2">
      <c r="A469" s="318" t="s">
        <v>1544</v>
      </c>
      <c r="B469" s="313" t="s">
        <v>3762</v>
      </c>
      <c r="C469" s="378">
        <v>3.3084827671000001</v>
      </c>
      <c r="D469" s="314">
        <v>1360</v>
      </c>
      <c r="E469" s="379">
        <v>5.76</v>
      </c>
      <c r="F469" s="315">
        <v>15855.139512</v>
      </c>
      <c r="G469" s="282">
        <v>12392.091640000001</v>
      </c>
      <c r="H469" s="316">
        <v>3463.0478717999999</v>
      </c>
      <c r="I469" s="315">
        <v>1430.027552</v>
      </c>
      <c r="J469" s="316">
        <v>69.738439999999997</v>
      </c>
      <c r="K469" s="315">
        <v>1934.029763</v>
      </c>
      <c r="L469" s="316">
        <v>150.68424899999999</v>
      </c>
      <c r="M469" s="282">
        <v>749.10312886999998</v>
      </c>
      <c r="N469" s="315">
        <v>809.88152500000001</v>
      </c>
      <c r="O469" s="316">
        <v>126.75408400000001</v>
      </c>
      <c r="P469" s="315">
        <v>270.56600400000002</v>
      </c>
      <c r="Q469" s="316">
        <v>44.216062999999998</v>
      </c>
      <c r="R469" s="315">
        <v>193.580975</v>
      </c>
      <c r="S469" s="316">
        <v>96.558249000000004</v>
      </c>
      <c r="T469" s="315">
        <v>214.64653799999999</v>
      </c>
      <c r="U469" s="316">
        <v>18.414263999999999</v>
      </c>
      <c r="V469" s="315">
        <v>262.206615</v>
      </c>
      <c r="W469" s="316">
        <v>78.426975999999996</v>
      </c>
      <c r="X469" s="315">
        <v>5009.3900299999996</v>
      </c>
      <c r="Y469" s="316">
        <v>1059.466596</v>
      </c>
      <c r="Z469" s="315">
        <v>1.2247939999999999</v>
      </c>
      <c r="AA469" s="316">
        <v>0.34527799999999997</v>
      </c>
      <c r="AB469" s="315">
        <v>349.58347700000002</v>
      </c>
      <c r="AC469" s="316">
        <v>472.90303699999998</v>
      </c>
      <c r="AD469" s="315">
        <v>10.007447000000001</v>
      </c>
      <c r="AE469" s="316">
        <v>3.9051749999999998</v>
      </c>
      <c r="AF469" s="282">
        <v>349.08448539</v>
      </c>
      <c r="AG469" s="317">
        <v>1344.6349897</v>
      </c>
      <c r="AH469" s="282">
        <v>372.87437965999999</v>
      </c>
      <c r="AI469" s="317">
        <v>432.88539727</v>
      </c>
      <c r="AJ469" s="380">
        <v>126</v>
      </c>
    </row>
    <row r="470" spans="1:36" s="48" customFormat="1" x14ac:dyDescent="0.2">
      <c r="A470" s="318" t="s">
        <v>1546</v>
      </c>
      <c r="B470" s="313" t="s">
        <v>3763</v>
      </c>
      <c r="C470" s="378">
        <v>2.2130858562000002</v>
      </c>
      <c r="D470" s="314">
        <v>6032</v>
      </c>
      <c r="E470" s="379">
        <v>2.9</v>
      </c>
      <c r="F470" s="315">
        <v>10605.702816999999</v>
      </c>
      <c r="G470" s="282">
        <v>8231.1797951999997</v>
      </c>
      <c r="H470" s="316">
        <v>2374.5230213999998</v>
      </c>
      <c r="I470" s="315">
        <v>927.24417000000005</v>
      </c>
      <c r="J470" s="316">
        <v>40.513905000000001</v>
      </c>
      <c r="K470" s="315">
        <v>1026.853214</v>
      </c>
      <c r="L470" s="316">
        <v>83.093992999999998</v>
      </c>
      <c r="M470" s="282">
        <v>407.48298800999999</v>
      </c>
      <c r="N470" s="315">
        <v>461.00045799999998</v>
      </c>
      <c r="O470" s="316">
        <v>98.514579999999995</v>
      </c>
      <c r="P470" s="315">
        <v>141.39220700000001</v>
      </c>
      <c r="Q470" s="316">
        <v>26.054677000000002</v>
      </c>
      <c r="R470" s="315">
        <v>79.239429999999999</v>
      </c>
      <c r="S470" s="316">
        <v>52.665849000000001</v>
      </c>
      <c r="T470" s="315">
        <v>80.207926</v>
      </c>
      <c r="U470" s="316">
        <v>8.2965610000000005</v>
      </c>
      <c r="V470" s="315">
        <v>24.281528999999999</v>
      </c>
      <c r="W470" s="316">
        <v>4.7800570000000002</v>
      </c>
      <c r="X470" s="315">
        <v>3965.3688609999999</v>
      </c>
      <c r="Y470" s="316">
        <v>899.98337600000002</v>
      </c>
      <c r="Z470" s="315">
        <v>0.28522599999999998</v>
      </c>
      <c r="AA470" s="316">
        <v>5.7603000000000001E-2</v>
      </c>
      <c r="AB470" s="315">
        <v>203.05302</v>
      </c>
      <c r="AC470" s="316">
        <v>274.56911400000001</v>
      </c>
      <c r="AD470" s="315">
        <v>9.8182069999999992</v>
      </c>
      <c r="AE470" s="316">
        <v>3.2056550000000001</v>
      </c>
      <c r="AF470" s="282">
        <v>422.87252161999999</v>
      </c>
      <c r="AG470" s="317">
        <v>763.47839552000005</v>
      </c>
      <c r="AH470" s="282">
        <v>260.92748519999998</v>
      </c>
      <c r="AI470" s="317">
        <v>340.46180860999999</v>
      </c>
      <c r="AJ470" s="380">
        <v>167</v>
      </c>
    </row>
    <row r="471" spans="1:36" s="48" customFormat="1" x14ac:dyDescent="0.2">
      <c r="A471" s="318" t="s">
        <v>1548</v>
      </c>
      <c r="B471" s="313" t="s">
        <v>3764</v>
      </c>
      <c r="C471" s="378">
        <v>1.1453332812999999</v>
      </c>
      <c r="D471" s="314">
        <v>10140</v>
      </c>
      <c r="E471" s="379">
        <v>1.1399999999999999</v>
      </c>
      <c r="F471" s="315">
        <v>5488.7452167000001</v>
      </c>
      <c r="G471" s="282">
        <v>4289.5561135999997</v>
      </c>
      <c r="H471" s="316">
        <v>1199.1891031</v>
      </c>
      <c r="I471" s="315">
        <v>356.87523299999998</v>
      </c>
      <c r="J471" s="316">
        <v>17.188054999999999</v>
      </c>
      <c r="K471" s="315">
        <v>285.69585599999999</v>
      </c>
      <c r="L471" s="316">
        <v>25.280591999999999</v>
      </c>
      <c r="M471" s="282">
        <v>153.73076460999999</v>
      </c>
      <c r="N471" s="315">
        <v>441.011796</v>
      </c>
      <c r="O471" s="316">
        <v>83.511754999999994</v>
      </c>
      <c r="P471" s="315">
        <v>242.38329100000001</v>
      </c>
      <c r="Q471" s="316">
        <v>45.032879000000001</v>
      </c>
      <c r="R471" s="315">
        <v>25.499808000000002</v>
      </c>
      <c r="S471" s="316">
        <v>15.964693</v>
      </c>
      <c r="T471" s="315">
        <v>26.265978</v>
      </c>
      <c r="U471" s="316">
        <v>3.2515890000000001</v>
      </c>
      <c r="V471" s="315">
        <v>23.515702000000001</v>
      </c>
      <c r="W471" s="316">
        <v>4.816611</v>
      </c>
      <c r="X471" s="315">
        <v>2298.1895960000002</v>
      </c>
      <c r="Y471" s="316">
        <v>521.61287100000004</v>
      </c>
      <c r="Z471" s="315">
        <v>7.9853999999999994E-2</v>
      </c>
      <c r="AA471" s="316">
        <v>3.3292000000000002E-2</v>
      </c>
      <c r="AB471" s="315">
        <v>49.365467000000002</v>
      </c>
      <c r="AC471" s="316">
        <v>95.511056999999994</v>
      </c>
      <c r="AD471" s="315">
        <v>3.5055749999999999</v>
      </c>
      <c r="AE471" s="316">
        <v>1.300424</v>
      </c>
      <c r="AF471" s="282">
        <v>62.423207755</v>
      </c>
      <c r="AG471" s="317">
        <v>407.95557337999998</v>
      </c>
      <c r="AH471" s="282">
        <v>117.68961889000001</v>
      </c>
      <c r="AI471" s="317">
        <v>181.05407532000001</v>
      </c>
      <c r="AJ471" s="380">
        <v>194</v>
      </c>
    </row>
    <row r="472" spans="1:36" s="48" customFormat="1" x14ac:dyDescent="0.2">
      <c r="A472" s="318" t="s">
        <v>1550</v>
      </c>
      <c r="B472" s="313" t="s">
        <v>3765</v>
      </c>
      <c r="C472" s="378">
        <v>6.1569952111999999</v>
      </c>
      <c r="D472" s="314">
        <v>1539</v>
      </c>
      <c r="E472" s="379">
        <v>16.12</v>
      </c>
      <c r="F472" s="315">
        <v>29505.977489000001</v>
      </c>
      <c r="G472" s="282">
        <v>21913.421341000001</v>
      </c>
      <c r="H472" s="316">
        <v>7592.5561476000003</v>
      </c>
      <c r="I472" s="315">
        <v>3108.39248</v>
      </c>
      <c r="J472" s="316">
        <v>177.05943600000001</v>
      </c>
      <c r="K472" s="315">
        <v>6929.5899740000004</v>
      </c>
      <c r="L472" s="316">
        <v>426.64882</v>
      </c>
      <c r="M472" s="282">
        <v>2427.8043323000002</v>
      </c>
      <c r="N472" s="315">
        <v>708.89236300000005</v>
      </c>
      <c r="O472" s="316">
        <v>121.787721</v>
      </c>
      <c r="P472" s="315">
        <v>304.530462</v>
      </c>
      <c r="Q472" s="316">
        <v>54.057738999999998</v>
      </c>
      <c r="R472" s="315">
        <v>811.47161300000005</v>
      </c>
      <c r="S472" s="316">
        <v>327.564235</v>
      </c>
      <c r="T472" s="315">
        <v>767.54182000000003</v>
      </c>
      <c r="U472" s="316">
        <v>69.296225000000007</v>
      </c>
      <c r="V472" s="315">
        <v>822.12317299999995</v>
      </c>
      <c r="W472" s="316">
        <v>183.46205800000001</v>
      </c>
      <c r="X472" s="315">
        <v>3950.4180150000002</v>
      </c>
      <c r="Y472" s="316">
        <v>885.65454699999998</v>
      </c>
      <c r="Z472" s="315">
        <v>17.071988999999999</v>
      </c>
      <c r="AA472" s="316">
        <v>6.0575409999999996</v>
      </c>
      <c r="AB472" s="315">
        <v>1075.4067769999999</v>
      </c>
      <c r="AC472" s="316">
        <v>1600.7733479999999</v>
      </c>
      <c r="AD472" s="315">
        <v>25.640637999999999</v>
      </c>
      <c r="AE472" s="316">
        <v>6.4924749999999998</v>
      </c>
      <c r="AF472" s="282">
        <v>110.19957028</v>
      </c>
      <c r="AG472" s="317">
        <v>2387.1116694000002</v>
      </c>
      <c r="AH472" s="282">
        <v>1055.5258193</v>
      </c>
      <c r="AI472" s="317">
        <v>1145.4026464000001</v>
      </c>
      <c r="AJ472" s="380">
        <v>152</v>
      </c>
    </row>
    <row r="473" spans="1:36" s="48" customFormat="1" x14ac:dyDescent="0.2">
      <c r="A473" s="318" t="s">
        <v>1552</v>
      </c>
      <c r="B473" s="313" t="s">
        <v>3766</v>
      </c>
      <c r="C473" s="378">
        <v>1.786438389</v>
      </c>
      <c r="D473" s="314">
        <v>4002</v>
      </c>
      <c r="E473" s="379">
        <v>4.03</v>
      </c>
      <c r="F473" s="315">
        <v>8561.0933716</v>
      </c>
      <c r="G473" s="282">
        <v>6414.7463877999999</v>
      </c>
      <c r="H473" s="316">
        <v>2146.3469838000001</v>
      </c>
      <c r="I473" s="315">
        <v>930.43976699999996</v>
      </c>
      <c r="J473" s="316">
        <v>66.964712000000006</v>
      </c>
      <c r="K473" s="315">
        <v>1477.684845</v>
      </c>
      <c r="L473" s="316">
        <v>108.13436799999999</v>
      </c>
      <c r="M473" s="282">
        <v>608.95429833000003</v>
      </c>
      <c r="N473" s="315">
        <v>185.07111800000001</v>
      </c>
      <c r="O473" s="316">
        <v>36.554540000000003</v>
      </c>
      <c r="P473" s="315">
        <v>49.816288</v>
      </c>
      <c r="Q473" s="316">
        <v>9.2645710000000001</v>
      </c>
      <c r="R473" s="315">
        <v>87.288174999999995</v>
      </c>
      <c r="S473" s="316">
        <v>52.312398000000002</v>
      </c>
      <c r="T473" s="315">
        <v>168.50267299999999</v>
      </c>
      <c r="U473" s="316">
        <v>19.457841999999999</v>
      </c>
      <c r="V473" s="315">
        <v>38.025713000000003</v>
      </c>
      <c r="W473" s="316">
        <v>8.260014</v>
      </c>
      <c r="X473" s="315">
        <v>2270.3831289999998</v>
      </c>
      <c r="Y473" s="316">
        <v>529.48696800000005</v>
      </c>
      <c r="Z473" s="315">
        <v>11.25225</v>
      </c>
      <c r="AA473" s="316">
        <v>3.5813470000000001</v>
      </c>
      <c r="AB473" s="315">
        <v>239.07865200000001</v>
      </c>
      <c r="AC473" s="316">
        <v>363.95869199999999</v>
      </c>
      <c r="AD473" s="315">
        <v>17.237470999999999</v>
      </c>
      <c r="AE473" s="316">
        <v>4.5727019999999996</v>
      </c>
      <c r="AF473" s="282">
        <v>35.481478148000001</v>
      </c>
      <c r="AG473" s="317">
        <v>681.69350798000005</v>
      </c>
      <c r="AH473" s="282">
        <v>279.77793826999999</v>
      </c>
      <c r="AI473" s="317">
        <v>277.85791257</v>
      </c>
      <c r="AJ473" s="380">
        <v>186</v>
      </c>
    </row>
    <row r="474" spans="1:36" s="48" customFormat="1" x14ac:dyDescent="0.2">
      <c r="A474" s="318" t="s">
        <v>1554</v>
      </c>
      <c r="B474" s="313" t="s">
        <v>3767</v>
      </c>
      <c r="C474" s="378">
        <v>0.92533706179999997</v>
      </c>
      <c r="D474" s="314">
        <v>12164</v>
      </c>
      <c r="E474" s="379">
        <v>1.43</v>
      </c>
      <c r="F474" s="315">
        <v>4434.4641463999997</v>
      </c>
      <c r="G474" s="282">
        <v>3410.1836988</v>
      </c>
      <c r="H474" s="316">
        <v>1024.2804477</v>
      </c>
      <c r="I474" s="315">
        <v>413.557727</v>
      </c>
      <c r="J474" s="316">
        <v>23.927401</v>
      </c>
      <c r="K474" s="315">
        <v>376.21686699999998</v>
      </c>
      <c r="L474" s="316">
        <v>29.446446999999999</v>
      </c>
      <c r="M474" s="282">
        <v>172.44617215</v>
      </c>
      <c r="N474" s="315">
        <v>117.57823999999999</v>
      </c>
      <c r="O474" s="316">
        <v>27.603560999999999</v>
      </c>
      <c r="P474" s="315">
        <v>15.817014</v>
      </c>
      <c r="Q474" s="316">
        <v>3.8136009999999998</v>
      </c>
      <c r="R474" s="315">
        <v>24.531815999999999</v>
      </c>
      <c r="S474" s="316">
        <v>16.141492</v>
      </c>
      <c r="T474" s="315">
        <v>42.970098</v>
      </c>
      <c r="U474" s="316">
        <v>4.5117560000000001</v>
      </c>
      <c r="V474" s="315">
        <v>9.8660739999999993</v>
      </c>
      <c r="W474" s="316">
        <v>1.8063689999999999</v>
      </c>
      <c r="X474" s="315">
        <v>1909.4143549999999</v>
      </c>
      <c r="Y474" s="316">
        <v>440.91174699999999</v>
      </c>
      <c r="Z474" s="315">
        <v>1.178469</v>
      </c>
      <c r="AA474" s="316">
        <v>0.44043300000000002</v>
      </c>
      <c r="AB474" s="315">
        <v>78.678773000000007</v>
      </c>
      <c r="AC474" s="316">
        <v>111.381952</v>
      </c>
      <c r="AD474" s="315">
        <v>9.0232600000000005</v>
      </c>
      <c r="AE474" s="316">
        <v>3.5775999999999999</v>
      </c>
      <c r="AF474" s="282">
        <v>26.152128598000001</v>
      </c>
      <c r="AG474" s="317">
        <v>316.04874328</v>
      </c>
      <c r="AH474" s="282">
        <v>113.12279413</v>
      </c>
      <c r="AI474" s="317">
        <v>144.29925739000001</v>
      </c>
      <c r="AJ474" s="380">
        <v>223</v>
      </c>
    </row>
    <row r="475" spans="1:36" s="48" customFormat="1" x14ac:dyDescent="0.2">
      <c r="A475" s="318" t="s">
        <v>1556</v>
      </c>
      <c r="B475" s="313" t="s">
        <v>3768</v>
      </c>
      <c r="C475" s="378">
        <v>0.96670176429999999</v>
      </c>
      <c r="D475" s="314">
        <v>2080</v>
      </c>
      <c r="E475" s="379">
        <v>2.02</v>
      </c>
      <c r="F475" s="315">
        <v>4632.6949295000004</v>
      </c>
      <c r="G475" s="282">
        <v>3552.3759089</v>
      </c>
      <c r="H475" s="316">
        <v>1080.3190205999999</v>
      </c>
      <c r="I475" s="315">
        <v>513.35373900000002</v>
      </c>
      <c r="J475" s="316">
        <v>24.616517000000002</v>
      </c>
      <c r="K475" s="315">
        <v>515.39870599999995</v>
      </c>
      <c r="L475" s="316">
        <v>43.514671</v>
      </c>
      <c r="M475" s="282">
        <v>219.92552911000001</v>
      </c>
      <c r="N475" s="315">
        <v>95.140893000000005</v>
      </c>
      <c r="O475" s="316">
        <v>23.847576</v>
      </c>
      <c r="P475" s="315">
        <v>5.7020540000000004</v>
      </c>
      <c r="Q475" s="316">
        <v>0.94706599999999996</v>
      </c>
      <c r="R475" s="315">
        <v>15.658383000000001</v>
      </c>
      <c r="S475" s="316">
        <v>17.488481</v>
      </c>
      <c r="T475" s="315">
        <v>46.453507000000002</v>
      </c>
      <c r="U475" s="316">
        <v>4.8638490000000001</v>
      </c>
      <c r="V475" s="315">
        <v>15.826919</v>
      </c>
      <c r="W475" s="316">
        <v>3.4139189999999999</v>
      </c>
      <c r="X475" s="315">
        <v>1761.8891779999999</v>
      </c>
      <c r="Y475" s="316">
        <v>419.04480999999998</v>
      </c>
      <c r="Z475" s="315">
        <v>2.671071</v>
      </c>
      <c r="AA475" s="316">
        <v>1.012027</v>
      </c>
      <c r="AB475" s="315">
        <v>110.247666</v>
      </c>
      <c r="AC475" s="316">
        <v>132.44852700000001</v>
      </c>
      <c r="AD475" s="315">
        <v>10.676945999999999</v>
      </c>
      <c r="AE475" s="316">
        <v>2.0757289999999999</v>
      </c>
      <c r="AF475" s="282">
        <v>10.941435758000001</v>
      </c>
      <c r="AG475" s="317">
        <v>381.93786641999998</v>
      </c>
      <c r="AH475" s="282">
        <v>118.29887578</v>
      </c>
      <c r="AI475" s="317">
        <v>135.29898999</v>
      </c>
      <c r="AJ475" s="380">
        <v>199</v>
      </c>
    </row>
    <row r="476" spans="1:36" s="48" customFormat="1" x14ac:dyDescent="0.2">
      <c r="A476" s="318" t="s">
        <v>1558</v>
      </c>
      <c r="B476" s="313" t="s">
        <v>3769</v>
      </c>
      <c r="C476" s="378">
        <v>1.5959909672999999</v>
      </c>
      <c r="D476" s="314">
        <v>1513</v>
      </c>
      <c r="E476" s="379">
        <v>2.62</v>
      </c>
      <c r="F476" s="315">
        <v>7648.4180901999998</v>
      </c>
      <c r="G476" s="282">
        <v>5853.9022703000001</v>
      </c>
      <c r="H476" s="316">
        <v>1794.5158199</v>
      </c>
      <c r="I476" s="315">
        <v>752.61101099999996</v>
      </c>
      <c r="J476" s="316">
        <v>38.018768000000001</v>
      </c>
      <c r="K476" s="315">
        <v>812.62171599999999</v>
      </c>
      <c r="L476" s="316">
        <v>61.917203000000001</v>
      </c>
      <c r="M476" s="282">
        <v>330.13973871000002</v>
      </c>
      <c r="N476" s="315">
        <v>192.42917800000001</v>
      </c>
      <c r="O476" s="316">
        <v>53.148192999999999</v>
      </c>
      <c r="P476" s="315">
        <v>42.286622000000001</v>
      </c>
      <c r="Q476" s="316">
        <v>8.4196030000000004</v>
      </c>
      <c r="R476" s="315">
        <v>61.759374999999999</v>
      </c>
      <c r="S476" s="316">
        <v>37.691721999999999</v>
      </c>
      <c r="T476" s="315">
        <v>72.898623000000001</v>
      </c>
      <c r="U476" s="316">
        <v>7.6837980000000003</v>
      </c>
      <c r="V476" s="315">
        <v>78.007431999999994</v>
      </c>
      <c r="W476" s="316">
        <v>17.827859</v>
      </c>
      <c r="X476" s="315">
        <v>2915.4781809999999</v>
      </c>
      <c r="Y476" s="316">
        <v>652.20471399999997</v>
      </c>
      <c r="Z476" s="315">
        <v>1.2339260000000001</v>
      </c>
      <c r="AA476" s="316">
        <v>0.20181199999999999</v>
      </c>
      <c r="AB476" s="315">
        <v>153.24187900000001</v>
      </c>
      <c r="AC476" s="316">
        <v>228.670717</v>
      </c>
      <c r="AD476" s="315">
        <v>18.693432000000001</v>
      </c>
      <c r="AE476" s="316">
        <v>6.110017</v>
      </c>
      <c r="AF476" s="282">
        <v>62.136046088999997</v>
      </c>
      <c r="AG476" s="317">
        <v>578.80778760999999</v>
      </c>
      <c r="AH476" s="282">
        <v>205.60244628000001</v>
      </c>
      <c r="AI476" s="317">
        <v>258.57628893999998</v>
      </c>
      <c r="AJ476" s="380">
        <v>174</v>
      </c>
    </row>
    <row r="477" spans="1:36" s="48" customFormat="1" x14ac:dyDescent="0.2">
      <c r="A477" s="318" t="s">
        <v>1560</v>
      </c>
      <c r="B477" s="313" t="s">
        <v>3770</v>
      </c>
      <c r="C477" s="378">
        <v>0.73064682449999996</v>
      </c>
      <c r="D477" s="314">
        <v>9256</v>
      </c>
      <c r="E477" s="379">
        <v>1.06</v>
      </c>
      <c r="F477" s="315">
        <v>3501.4561511000002</v>
      </c>
      <c r="G477" s="282">
        <v>2698.8396290000001</v>
      </c>
      <c r="H477" s="316">
        <v>802.61652208999999</v>
      </c>
      <c r="I477" s="315">
        <v>332.27832699999999</v>
      </c>
      <c r="J477" s="316">
        <v>14.473295</v>
      </c>
      <c r="K477" s="315">
        <v>167.83159699999999</v>
      </c>
      <c r="L477" s="316">
        <v>15.984847</v>
      </c>
      <c r="M477" s="282">
        <v>101.87695554</v>
      </c>
      <c r="N477" s="315">
        <v>99.973727999999994</v>
      </c>
      <c r="O477" s="316">
        <v>22.17512</v>
      </c>
      <c r="P477" s="315">
        <v>3.8606750000000001</v>
      </c>
      <c r="Q477" s="316">
        <v>0.73206700000000002</v>
      </c>
      <c r="R477" s="315">
        <v>13.846579999999999</v>
      </c>
      <c r="S477" s="316">
        <v>8.46251</v>
      </c>
      <c r="T477" s="315">
        <v>23.644721000000001</v>
      </c>
      <c r="U477" s="316">
        <v>2.8015970000000001</v>
      </c>
      <c r="V477" s="315">
        <v>10.131271</v>
      </c>
      <c r="W477" s="316">
        <v>1.8209249999999999</v>
      </c>
      <c r="X477" s="315">
        <v>1679.7197610000001</v>
      </c>
      <c r="Y477" s="316">
        <v>404.23641600000002</v>
      </c>
      <c r="Z477" s="315">
        <v>4.2559E-2</v>
      </c>
      <c r="AA477" s="316">
        <v>1.0152E-2</v>
      </c>
      <c r="AB477" s="315">
        <v>58.468404999999997</v>
      </c>
      <c r="AC477" s="316">
        <v>69.811351000000002</v>
      </c>
      <c r="AD477" s="315">
        <v>5.574052</v>
      </c>
      <c r="AE477" s="316">
        <v>2.078055</v>
      </c>
      <c r="AF477" s="282">
        <v>15.434105457999999</v>
      </c>
      <c r="AG477" s="317">
        <v>238.05791199999999</v>
      </c>
      <c r="AH477" s="282">
        <v>85.292793654999997</v>
      </c>
      <c r="AI477" s="317">
        <v>122.83637607999999</v>
      </c>
      <c r="AJ477" s="380">
        <v>226</v>
      </c>
    </row>
    <row r="478" spans="1:36" s="48" customFormat="1" x14ac:dyDescent="0.2">
      <c r="A478" s="318" t="s">
        <v>1562</v>
      </c>
      <c r="B478" s="313" t="s">
        <v>3771</v>
      </c>
      <c r="C478" s="378">
        <v>1.2617816160999999</v>
      </c>
      <c r="D478" s="314">
        <v>5588</v>
      </c>
      <c r="E478" s="379">
        <v>2.83</v>
      </c>
      <c r="F478" s="315">
        <v>6046.7969658000002</v>
      </c>
      <c r="G478" s="282">
        <v>4547.9125185000003</v>
      </c>
      <c r="H478" s="316">
        <v>1498.8844472999999</v>
      </c>
      <c r="I478" s="315">
        <v>678.32523000000003</v>
      </c>
      <c r="J478" s="316">
        <v>32.419536000000001</v>
      </c>
      <c r="K478" s="315">
        <v>784.21152600000005</v>
      </c>
      <c r="L478" s="316">
        <v>55.121980999999998</v>
      </c>
      <c r="M478" s="282">
        <v>405.09826007999999</v>
      </c>
      <c r="N478" s="315">
        <v>217.43337700000001</v>
      </c>
      <c r="O478" s="316">
        <v>39.686799000000001</v>
      </c>
      <c r="P478" s="315">
        <v>117.393055</v>
      </c>
      <c r="Q478" s="316">
        <v>21.390929</v>
      </c>
      <c r="R478" s="315">
        <v>70.455099000000004</v>
      </c>
      <c r="S478" s="316">
        <v>33.008059000000003</v>
      </c>
      <c r="T478" s="315">
        <v>149.12296499999999</v>
      </c>
      <c r="U478" s="316">
        <v>14.370326</v>
      </c>
      <c r="V478" s="315">
        <v>91.937651000000002</v>
      </c>
      <c r="W478" s="316">
        <v>24.354351000000001</v>
      </c>
      <c r="X478" s="315">
        <v>1646.4597369999999</v>
      </c>
      <c r="Y478" s="316">
        <v>389.77318000000002</v>
      </c>
      <c r="Z478" s="315">
        <v>7.6428989999999999</v>
      </c>
      <c r="AA478" s="316">
        <v>2.900344</v>
      </c>
      <c r="AB478" s="315">
        <v>147.67825099999999</v>
      </c>
      <c r="AC478" s="316">
        <v>245.78313900000001</v>
      </c>
      <c r="AD478" s="315">
        <v>14.793652</v>
      </c>
      <c r="AE478" s="316">
        <v>3.6619989999999998</v>
      </c>
      <c r="AF478" s="282">
        <v>27.263296538999999</v>
      </c>
      <c r="AG478" s="317">
        <v>461.72905292000002</v>
      </c>
      <c r="AH478" s="282">
        <v>149.43631526999999</v>
      </c>
      <c r="AI478" s="317">
        <v>215.34595569999999</v>
      </c>
      <c r="AJ478" s="380">
        <v>224</v>
      </c>
    </row>
    <row r="479" spans="1:36" s="48" customFormat="1" x14ac:dyDescent="0.2">
      <c r="A479" s="318" t="s">
        <v>1564</v>
      </c>
      <c r="B479" s="313" t="s">
        <v>3772</v>
      </c>
      <c r="C479" s="378">
        <v>0.52141906729999998</v>
      </c>
      <c r="D479" s="314">
        <v>29651</v>
      </c>
      <c r="E479" s="379">
        <v>1.03</v>
      </c>
      <c r="F479" s="315">
        <v>2498.7804495999999</v>
      </c>
      <c r="G479" s="282">
        <v>1924.5716299000001</v>
      </c>
      <c r="H479" s="316">
        <v>574.20881968000003</v>
      </c>
      <c r="I479" s="315">
        <v>228.34580299999999</v>
      </c>
      <c r="J479" s="316">
        <v>10.067124</v>
      </c>
      <c r="K479" s="315">
        <v>118.73794599999999</v>
      </c>
      <c r="L479" s="316">
        <v>11.203298999999999</v>
      </c>
      <c r="M479" s="282">
        <v>85.987581203000005</v>
      </c>
      <c r="N479" s="315">
        <v>108.25899800000001</v>
      </c>
      <c r="O479" s="316">
        <v>25.002445999999999</v>
      </c>
      <c r="P479" s="315">
        <v>10.965197</v>
      </c>
      <c r="Q479" s="316">
        <v>2.7165710000000001</v>
      </c>
      <c r="R479" s="315">
        <v>15.142381</v>
      </c>
      <c r="S479" s="316">
        <v>7.8752589999999998</v>
      </c>
      <c r="T479" s="315">
        <v>18.133292999999998</v>
      </c>
      <c r="U479" s="316">
        <v>1.722218</v>
      </c>
      <c r="V479" s="315">
        <v>2.99614</v>
      </c>
      <c r="W479" s="316">
        <v>0.42529699999999998</v>
      </c>
      <c r="X479" s="315">
        <v>1141.5334620000001</v>
      </c>
      <c r="Y479" s="316">
        <v>277.554689</v>
      </c>
      <c r="Z479" s="315">
        <v>0.172043</v>
      </c>
      <c r="AA479" s="316">
        <v>5.1742000000000003E-2</v>
      </c>
      <c r="AB479" s="315">
        <v>45.281866999999998</v>
      </c>
      <c r="AC479" s="316">
        <v>51.231960999999998</v>
      </c>
      <c r="AD479" s="315">
        <v>4.1905559999999999</v>
      </c>
      <c r="AE479" s="316">
        <v>0.96128000000000002</v>
      </c>
      <c r="AF479" s="282">
        <v>8.8153725712999993</v>
      </c>
      <c r="AG479" s="317">
        <v>172.69386392999999</v>
      </c>
      <c r="AH479" s="282">
        <v>60.343954945999997</v>
      </c>
      <c r="AI479" s="317">
        <v>88.370103271999994</v>
      </c>
      <c r="AJ479" s="380">
        <v>239</v>
      </c>
    </row>
    <row r="480" spans="1:36" s="48" customFormat="1" x14ac:dyDescent="0.2">
      <c r="A480" s="318" t="s">
        <v>1566</v>
      </c>
      <c r="B480" s="313" t="s">
        <v>3773</v>
      </c>
      <c r="C480" s="378">
        <v>5.6042389502000001</v>
      </c>
      <c r="D480" s="314">
        <v>997</v>
      </c>
      <c r="E480" s="379">
        <v>16.23</v>
      </c>
      <c r="F480" s="315">
        <v>26857.020776000001</v>
      </c>
      <c r="G480" s="282">
        <v>19760.518915000001</v>
      </c>
      <c r="H480" s="316">
        <v>7096.5018616999996</v>
      </c>
      <c r="I480" s="315">
        <v>3113.857669</v>
      </c>
      <c r="J480" s="316">
        <v>194.82153299999999</v>
      </c>
      <c r="K480" s="315">
        <v>6016.5024910000002</v>
      </c>
      <c r="L480" s="316">
        <v>414.35936400000003</v>
      </c>
      <c r="M480" s="282">
        <v>2081.5496453999999</v>
      </c>
      <c r="N480" s="315">
        <v>713.66960700000004</v>
      </c>
      <c r="O480" s="316">
        <v>114.96671499999999</v>
      </c>
      <c r="P480" s="315">
        <v>476.34214300000002</v>
      </c>
      <c r="Q480" s="316">
        <v>75.191759000000005</v>
      </c>
      <c r="R480" s="315">
        <v>811.51896099999999</v>
      </c>
      <c r="S480" s="316">
        <v>298.90684399999998</v>
      </c>
      <c r="T480" s="315">
        <v>919.50428399999998</v>
      </c>
      <c r="U480" s="316">
        <v>83.845714999999998</v>
      </c>
      <c r="V480" s="315">
        <v>800.48212999999998</v>
      </c>
      <c r="W480" s="316">
        <v>245.54195999999999</v>
      </c>
      <c r="X480" s="315">
        <v>2632.2563300000002</v>
      </c>
      <c r="Y480" s="316">
        <v>612.30767300000002</v>
      </c>
      <c r="Z480" s="315">
        <v>21.901924999999999</v>
      </c>
      <c r="AA480" s="316">
        <v>7.7030279999999998</v>
      </c>
      <c r="AB480" s="315">
        <v>1203.7245989999999</v>
      </c>
      <c r="AC480" s="316">
        <v>1331.550864</v>
      </c>
      <c r="AD480" s="315">
        <v>33.154637999999998</v>
      </c>
      <c r="AE480" s="316">
        <v>8.1493509999999993</v>
      </c>
      <c r="AF480" s="282">
        <v>176.47619793999999</v>
      </c>
      <c r="AG480" s="317">
        <v>2135.5736630000001</v>
      </c>
      <c r="AH480" s="282">
        <v>1414.781076</v>
      </c>
      <c r="AI480" s="317">
        <v>918.38061187999995</v>
      </c>
      <c r="AJ480" s="380">
        <v>149</v>
      </c>
    </row>
    <row r="481" spans="1:36" s="48" customFormat="1" x14ac:dyDescent="0.2">
      <c r="A481" s="318" t="s">
        <v>1568</v>
      </c>
      <c r="B481" s="313" t="s">
        <v>3774</v>
      </c>
      <c r="C481" s="378">
        <v>2.1721920705</v>
      </c>
      <c r="D481" s="314">
        <v>1359</v>
      </c>
      <c r="E481" s="379">
        <v>6.28</v>
      </c>
      <c r="F481" s="315">
        <v>10409.728794000001</v>
      </c>
      <c r="G481" s="282">
        <v>7668.3289597000003</v>
      </c>
      <c r="H481" s="316">
        <v>2741.3998341000001</v>
      </c>
      <c r="I481" s="315">
        <v>1319.6137980000001</v>
      </c>
      <c r="J481" s="316">
        <v>74.838813000000002</v>
      </c>
      <c r="K481" s="315">
        <v>2375.7352639999999</v>
      </c>
      <c r="L481" s="316">
        <v>185.465529</v>
      </c>
      <c r="M481" s="282">
        <v>817.58323151000002</v>
      </c>
      <c r="N481" s="315">
        <v>251.15611100000001</v>
      </c>
      <c r="O481" s="316">
        <v>39.064563999999997</v>
      </c>
      <c r="P481" s="315">
        <v>151.287496</v>
      </c>
      <c r="Q481" s="316">
        <v>24.190795999999999</v>
      </c>
      <c r="R481" s="315">
        <v>216.784097</v>
      </c>
      <c r="S481" s="316">
        <v>94.939549</v>
      </c>
      <c r="T481" s="315">
        <v>282.40668899999997</v>
      </c>
      <c r="U481" s="316">
        <v>26.010372</v>
      </c>
      <c r="V481" s="315">
        <v>28.591902999999999</v>
      </c>
      <c r="W481" s="316">
        <v>7.9208309999999997</v>
      </c>
      <c r="X481" s="315">
        <v>1399.880519</v>
      </c>
      <c r="Y481" s="316">
        <v>346.261034</v>
      </c>
      <c r="Z481" s="315">
        <v>25.150562000000001</v>
      </c>
      <c r="AA481" s="316">
        <v>7.5162230000000001</v>
      </c>
      <c r="AB481" s="315">
        <v>439.48324300000002</v>
      </c>
      <c r="AC481" s="316">
        <v>519.571684</v>
      </c>
      <c r="AD481" s="315">
        <v>18.987566999999999</v>
      </c>
      <c r="AE481" s="316">
        <v>4.0226509999999998</v>
      </c>
      <c r="AF481" s="282">
        <v>56.681361629000001</v>
      </c>
      <c r="AG481" s="317">
        <v>819.06062724000003</v>
      </c>
      <c r="AH481" s="282">
        <v>545.80142907000004</v>
      </c>
      <c r="AI481" s="317">
        <v>331.72285070999999</v>
      </c>
      <c r="AJ481" s="380">
        <v>181</v>
      </c>
    </row>
    <row r="482" spans="1:36" s="48" customFormat="1" x14ac:dyDescent="0.2">
      <c r="A482" s="318" t="s">
        <v>1570</v>
      </c>
      <c r="B482" s="313" t="s">
        <v>3775</v>
      </c>
      <c r="C482" s="378">
        <v>3.0188050265999999</v>
      </c>
      <c r="D482" s="314">
        <v>820</v>
      </c>
      <c r="E482" s="379">
        <v>7.59</v>
      </c>
      <c r="F482" s="315">
        <v>14466.925847</v>
      </c>
      <c r="G482" s="282">
        <v>10869.824576000001</v>
      </c>
      <c r="H482" s="316">
        <v>3597.101271</v>
      </c>
      <c r="I482" s="315">
        <v>1717.772303</v>
      </c>
      <c r="J482" s="316">
        <v>118.582176</v>
      </c>
      <c r="K482" s="315">
        <v>2984.4236540000002</v>
      </c>
      <c r="L482" s="316">
        <v>206.86356599999999</v>
      </c>
      <c r="M482" s="282">
        <v>978.19152343999997</v>
      </c>
      <c r="N482" s="315">
        <v>413.69111500000002</v>
      </c>
      <c r="O482" s="316">
        <v>61.753653999999997</v>
      </c>
      <c r="P482" s="315">
        <v>153.48467600000001</v>
      </c>
      <c r="Q482" s="316">
        <v>29.745149999999999</v>
      </c>
      <c r="R482" s="315">
        <v>314.84633000000002</v>
      </c>
      <c r="S482" s="316">
        <v>148.872761</v>
      </c>
      <c r="T482" s="315">
        <v>261.45736299999999</v>
      </c>
      <c r="U482" s="316">
        <v>24.107703999999998</v>
      </c>
      <c r="V482" s="315">
        <v>88.023287999999994</v>
      </c>
      <c r="W482" s="316">
        <v>22.185763000000001</v>
      </c>
      <c r="X482" s="315">
        <v>2839.0695329999999</v>
      </c>
      <c r="Y482" s="316">
        <v>606.55736300000001</v>
      </c>
      <c r="Z482" s="315">
        <v>8.8718509999999995</v>
      </c>
      <c r="AA482" s="316">
        <v>3.231395</v>
      </c>
      <c r="AB482" s="315">
        <v>482.30829899999998</v>
      </c>
      <c r="AC482" s="316">
        <v>649.96083099999998</v>
      </c>
      <c r="AD482" s="315">
        <v>33.998140999999997</v>
      </c>
      <c r="AE482" s="316">
        <v>7.673521</v>
      </c>
      <c r="AF482" s="282">
        <v>109.76341228</v>
      </c>
      <c r="AG482" s="317">
        <v>1121.6176003</v>
      </c>
      <c r="AH482" s="282">
        <v>640.01848516999996</v>
      </c>
      <c r="AI482" s="317">
        <v>439.85438756000002</v>
      </c>
      <c r="AJ482" s="380">
        <v>121</v>
      </c>
    </row>
    <row r="483" spans="1:36" s="48" customFormat="1" x14ac:dyDescent="0.2">
      <c r="A483" s="318" t="s">
        <v>1572</v>
      </c>
      <c r="B483" s="313" t="s">
        <v>3776</v>
      </c>
      <c r="C483" s="378">
        <v>1.1739785069999999</v>
      </c>
      <c r="D483" s="314">
        <v>2485</v>
      </c>
      <c r="E483" s="379">
        <v>2.4300000000000002</v>
      </c>
      <c r="F483" s="315">
        <v>5626.0208448000003</v>
      </c>
      <c r="G483" s="282">
        <v>4221.3828344000003</v>
      </c>
      <c r="H483" s="316">
        <v>1404.6380104</v>
      </c>
      <c r="I483" s="315">
        <v>685.16630899999996</v>
      </c>
      <c r="J483" s="316">
        <v>37.254897999999997</v>
      </c>
      <c r="K483" s="315">
        <v>834.98086599999999</v>
      </c>
      <c r="L483" s="316">
        <v>61.807333</v>
      </c>
      <c r="M483" s="282">
        <v>326.12112780000001</v>
      </c>
      <c r="N483" s="315">
        <v>142.26759000000001</v>
      </c>
      <c r="O483" s="316">
        <v>29.973911000000001</v>
      </c>
      <c r="P483" s="315">
        <v>39.899940000000001</v>
      </c>
      <c r="Q483" s="316">
        <v>10.242006</v>
      </c>
      <c r="R483" s="315">
        <v>73.924587000000002</v>
      </c>
      <c r="S483" s="316">
        <v>40.307858000000003</v>
      </c>
      <c r="T483" s="315">
        <v>56.468874999999997</v>
      </c>
      <c r="U483" s="316">
        <v>6.1489520000000004</v>
      </c>
      <c r="V483" s="315">
        <v>10.045337999999999</v>
      </c>
      <c r="W483" s="316">
        <v>1.8156620000000001</v>
      </c>
      <c r="X483" s="315">
        <v>1710.4369690000001</v>
      </c>
      <c r="Y483" s="316">
        <v>402.31345099999999</v>
      </c>
      <c r="Z483" s="315">
        <v>0.68034499999999998</v>
      </c>
      <c r="AA483" s="316">
        <v>0.27824399999999999</v>
      </c>
      <c r="AB483" s="315">
        <v>118.570308</v>
      </c>
      <c r="AC483" s="316">
        <v>215.72907499999999</v>
      </c>
      <c r="AD483" s="315">
        <v>8.3961310000000005</v>
      </c>
      <c r="AE483" s="316">
        <v>2.8592140000000001</v>
      </c>
      <c r="AF483" s="282">
        <v>25.02468111</v>
      </c>
      <c r="AG483" s="317">
        <v>408.84899536</v>
      </c>
      <c r="AH483" s="282">
        <v>189.32416480000001</v>
      </c>
      <c r="AI483" s="317">
        <v>187.13401315999999</v>
      </c>
      <c r="AJ483" s="380">
        <v>193</v>
      </c>
    </row>
    <row r="484" spans="1:36" s="48" customFormat="1" x14ac:dyDescent="0.2">
      <c r="A484" s="318" t="s">
        <v>1574</v>
      </c>
      <c r="B484" s="313" t="s">
        <v>3777</v>
      </c>
      <c r="C484" s="378">
        <v>5.2200455559999996</v>
      </c>
      <c r="D484" s="314">
        <v>474</v>
      </c>
      <c r="E484" s="379">
        <v>6.51</v>
      </c>
      <c r="F484" s="315">
        <v>25015.862670999999</v>
      </c>
      <c r="G484" s="282">
        <v>18968.564652000001</v>
      </c>
      <c r="H484" s="316">
        <v>6047.2980182000001</v>
      </c>
      <c r="I484" s="315">
        <v>1867.8992579999999</v>
      </c>
      <c r="J484" s="316">
        <v>115.511324</v>
      </c>
      <c r="K484" s="315">
        <v>2583.691339</v>
      </c>
      <c r="L484" s="316">
        <v>203.16170600000001</v>
      </c>
      <c r="M484" s="282">
        <v>892.18558456000005</v>
      </c>
      <c r="N484" s="315">
        <v>501.78903500000001</v>
      </c>
      <c r="O484" s="316">
        <v>144.167925</v>
      </c>
      <c r="P484" s="315">
        <v>154.94588899999999</v>
      </c>
      <c r="Q484" s="316">
        <v>37.153258000000001</v>
      </c>
      <c r="R484" s="315">
        <v>203.087233</v>
      </c>
      <c r="S484" s="316">
        <v>147.278806</v>
      </c>
      <c r="T484" s="315">
        <v>206.549057</v>
      </c>
      <c r="U484" s="316">
        <v>18.791522000000001</v>
      </c>
      <c r="V484" s="315">
        <v>322.99192799999997</v>
      </c>
      <c r="W484" s="316">
        <v>98.290385000000001</v>
      </c>
      <c r="X484" s="315">
        <v>9415.5168649999996</v>
      </c>
      <c r="Y484" s="316">
        <v>2310.0422279999998</v>
      </c>
      <c r="Z484" s="315">
        <v>0.10765</v>
      </c>
      <c r="AA484" s="316">
        <v>2.349E-3</v>
      </c>
      <c r="AB484" s="315">
        <v>535.60771499999998</v>
      </c>
      <c r="AC484" s="316">
        <v>706.93739900000003</v>
      </c>
      <c r="AD484" s="315">
        <v>35.108251000000003</v>
      </c>
      <c r="AE484" s="316">
        <v>4.0215529999999999</v>
      </c>
      <c r="AF484" s="282">
        <v>987.58579697000005</v>
      </c>
      <c r="AG484" s="317">
        <v>1810.1289300999999</v>
      </c>
      <c r="AH484" s="282">
        <v>884.73423056000001</v>
      </c>
      <c r="AI484" s="317">
        <v>828.57545521999998</v>
      </c>
      <c r="AJ484" s="380">
        <v>69</v>
      </c>
    </row>
    <row r="485" spans="1:36" s="48" customFormat="1" x14ac:dyDescent="0.2">
      <c r="A485" s="318" t="s">
        <v>1576</v>
      </c>
      <c r="B485" s="313" t="s">
        <v>3778</v>
      </c>
      <c r="C485" s="378">
        <v>2.6688732168999998</v>
      </c>
      <c r="D485" s="314">
        <v>1447</v>
      </c>
      <c r="E485" s="379">
        <v>9.7899999999999991</v>
      </c>
      <c r="F485" s="315">
        <v>12789.958471</v>
      </c>
      <c r="G485" s="282">
        <v>9229.3121783999995</v>
      </c>
      <c r="H485" s="316">
        <v>3560.6462928999999</v>
      </c>
      <c r="I485" s="315">
        <v>1806.064535</v>
      </c>
      <c r="J485" s="316">
        <v>89.872400999999996</v>
      </c>
      <c r="K485" s="315">
        <v>3495.75722</v>
      </c>
      <c r="L485" s="316">
        <v>271.871037</v>
      </c>
      <c r="M485" s="282">
        <v>1253.8295370999999</v>
      </c>
      <c r="N485" s="315">
        <v>315.85770200000002</v>
      </c>
      <c r="O485" s="316">
        <v>57.224421999999997</v>
      </c>
      <c r="P485" s="315">
        <v>252.245836</v>
      </c>
      <c r="Q485" s="316">
        <v>40.500411</v>
      </c>
      <c r="R485" s="315">
        <v>629.23319800000002</v>
      </c>
      <c r="S485" s="316">
        <v>199.26493199999999</v>
      </c>
      <c r="T485" s="315">
        <v>440.28922299999999</v>
      </c>
      <c r="U485" s="316">
        <v>47.781305000000003</v>
      </c>
      <c r="V485" s="315">
        <v>83.694174000000004</v>
      </c>
      <c r="W485" s="316">
        <v>24.453153</v>
      </c>
      <c r="X485" s="315">
        <v>68.368075000000005</v>
      </c>
      <c r="Y485" s="316">
        <v>14.646447</v>
      </c>
      <c r="Z485" s="315">
        <v>24.341234</v>
      </c>
      <c r="AA485" s="316">
        <v>7.3029970000000004</v>
      </c>
      <c r="AB485" s="315">
        <v>563.65157199999999</v>
      </c>
      <c r="AC485" s="316">
        <v>827.31706099999997</v>
      </c>
      <c r="AD485" s="315">
        <v>58.389243</v>
      </c>
      <c r="AE485" s="316">
        <v>15.612361999999999</v>
      </c>
      <c r="AF485" s="282">
        <v>10.459817709999999</v>
      </c>
      <c r="AG485" s="317">
        <v>1063.2878628999999</v>
      </c>
      <c r="AH485" s="282">
        <v>710.98616388999994</v>
      </c>
      <c r="AI485" s="317">
        <v>417.65654817000001</v>
      </c>
      <c r="AJ485" s="380">
        <v>215</v>
      </c>
    </row>
    <row r="486" spans="1:36" s="48" customFormat="1" x14ac:dyDescent="0.2">
      <c r="A486" s="318" t="s">
        <v>1578</v>
      </c>
      <c r="B486" s="313" t="s">
        <v>3779</v>
      </c>
      <c r="C486" s="378">
        <v>0.97161329819999998</v>
      </c>
      <c r="D486" s="314">
        <v>1427</v>
      </c>
      <c r="E486" s="379">
        <v>4.13</v>
      </c>
      <c r="F486" s="315">
        <v>4656.2323212000001</v>
      </c>
      <c r="G486" s="282">
        <v>3343.5030929</v>
      </c>
      <c r="H486" s="316">
        <v>1312.7292284</v>
      </c>
      <c r="I486" s="315">
        <v>702.72168999999997</v>
      </c>
      <c r="J486" s="316">
        <v>38.783383000000001</v>
      </c>
      <c r="K486" s="315">
        <v>1015.424413</v>
      </c>
      <c r="L486" s="316">
        <v>80.374667000000002</v>
      </c>
      <c r="M486" s="282">
        <v>491.18284252000001</v>
      </c>
      <c r="N486" s="315">
        <v>95.991454000000004</v>
      </c>
      <c r="O486" s="316">
        <v>18.910944000000001</v>
      </c>
      <c r="P486" s="315">
        <v>89.861608000000004</v>
      </c>
      <c r="Q486" s="316">
        <v>13.173679</v>
      </c>
      <c r="R486" s="315">
        <v>146.74261100000001</v>
      </c>
      <c r="S486" s="316">
        <v>53.966290999999998</v>
      </c>
      <c r="T486" s="315">
        <v>234.49659800000001</v>
      </c>
      <c r="U486" s="316">
        <v>29.133216999999998</v>
      </c>
      <c r="V486" s="315">
        <v>4.9905929999999996</v>
      </c>
      <c r="W486" s="316">
        <v>2.1410939999999998</v>
      </c>
      <c r="X486" s="315">
        <v>40.311363999999998</v>
      </c>
      <c r="Y486" s="316">
        <v>10.237679</v>
      </c>
      <c r="Z486" s="315">
        <v>34.134926</v>
      </c>
      <c r="AA486" s="316">
        <v>11.144968</v>
      </c>
      <c r="AB486" s="315">
        <v>297.15040699999997</v>
      </c>
      <c r="AC486" s="316">
        <v>312.84596199999999</v>
      </c>
      <c r="AD486" s="315">
        <v>109.747924</v>
      </c>
      <c r="AE486" s="316">
        <v>26.999806</v>
      </c>
      <c r="AF486" s="282">
        <v>2.4815307968</v>
      </c>
      <c r="AG486" s="317">
        <v>379.35028082999997</v>
      </c>
      <c r="AH486" s="282">
        <v>225.8544383</v>
      </c>
      <c r="AI486" s="317">
        <v>188.07794855</v>
      </c>
      <c r="AJ486" s="380">
        <v>225</v>
      </c>
    </row>
    <row r="487" spans="1:36" s="48" customFormat="1" x14ac:dyDescent="0.2">
      <c r="A487" s="318" t="s">
        <v>1580</v>
      </c>
      <c r="B487" s="313" t="s">
        <v>3780</v>
      </c>
      <c r="C487" s="378">
        <v>0.43882210939999999</v>
      </c>
      <c r="D487" s="314">
        <v>1540</v>
      </c>
      <c r="E487" s="379">
        <v>2.12</v>
      </c>
      <c r="F487" s="315">
        <v>2102.953606</v>
      </c>
      <c r="G487" s="282">
        <v>1548.9031955</v>
      </c>
      <c r="H487" s="316">
        <v>554.05041053000002</v>
      </c>
      <c r="I487" s="315">
        <v>297.242051</v>
      </c>
      <c r="J487" s="316">
        <v>11.301696</v>
      </c>
      <c r="K487" s="315">
        <v>397.22223700000001</v>
      </c>
      <c r="L487" s="316">
        <v>27.867236999999999</v>
      </c>
      <c r="M487" s="282">
        <v>205.79798145999999</v>
      </c>
      <c r="N487" s="315">
        <v>34.194938999999998</v>
      </c>
      <c r="O487" s="316">
        <v>6.8401120000000004</v>
      </c>
      <c r="P487" s="315">
        <v>45.589072000000002</v>
      </c>
      <c r="Q487" s="316">
        <v>7.9124780000000001</v>
      </c>
      <c r="R487" s="315">
        <v>41.845191</v>
      </c>
      <c r="S487" s="316">
        <v>16.882809000000002</v>
      </c>
      <c r="T487" s="315">
        <v>34.887312999999999</v>
      </c>
      <c r="U487" s="316">
        <v>4.0888119999999999</v>
      </c>
      <c r="V487" s="315">
        <v>1.8508100000000001</v>
      </c>
      <c r="W487" s="316">
        <v>1.0437879999999999</v>
      </c>
      <c r="X487" s="315">
        <v>36.662841</v>
      </c>
      <c r="Y487" s="316">
        <v>8.099513</v>
      </c>
      <c r="Z487" s="315">
        <v>28.087415</v>
      </c>
      <c r="AA487" s="316">
        <v>8.5035779999999992</v>
      </c>
      <c r="AB487" s="315">
        <v>72.511503000000005</v>
      </c>
      <c r="AC487" s="316">
        <v>110.850179</v>
      </c>
      <c r="AD487" s="315">
        <v>294.045343</v>
      </c>
      <c r="AE487" s="316">
        <v>75.125236999999998</v>
      </c>
      <c r="AF487" s="282">
        <v>1.3617559752999999</v>
      </c>
      <c r="AG487" s="317">
        <v>179.04462956</v>
      </c>
      <c r="AH487" s="282">
        <v>58.381484000999997</v>
      </c>
      <c r="AI487" s="317">
        <v>95.713598904999998</v>
      </c>
      <c r="AJ487" s="380">
        <v>187</v>
      </c>
    </row>
    <row r="488" spans="1:36" s="48" customFormat="1" x14ac:dyDescent="0.2">
      <c r="A488" s="318" t="s">
        <v>1582</v>
      </c>
      <c r="B488" s="313" t="s">
        <v>3781</v>
      </c>
      <c r="C488" s="378">
        <v>2.1185672911000002</v>
      </c>
      <c r="D488" s="314">
        <v>782</v>
      </c>
      <c r="E488" s="379">
        <v>6.71</v>
      </c>
      <c r="F488" s="315">
        <v>10152.744424</v>
      </c>
      <c r="G488" s="282">
        <v>7536.8981022999997</v>
      </c>
      <c r="H488" s="316">
        <v>2615.8463219999999</v>
      </c>
      <c r="I488" s="315">
        <v>1389.7488089999999</v>
      </c>
      <c r="J488" s="316">
        <v>72.664540000000002</v>
      </c>
      <c r="K488" s="315">
        <v>2428.777877</v>
      </c>
      <c r="L488" s="316">
        <v>181.992481</v>
      </c>
      <c r="M488" s="282">
        <v>951.11086992000003</v>
      </c>
      <c r="N488" s="315">
        <v>382.676737</v>
      </c>
      <c r="O488" s="316">
        <v>68.823929000000007</v>
      </c>
      <c r="P488" s="315">
        <v>462.38369499999999</v>
      </c>
      <c r="Q488" s="316">
        <v>79.396216999999993</v>
      </c>
      <c r="R488" s="315">
        <v>546.59341900000004</v>
      </c>
      <c r="S488" s="316">
        <v>157.527974</v>
      </c>
      <c r="T488" s="315">
        <v>446.801402</v>
      </c>
      <c r="U488" s="316">
        <v>29.868359999999999</v>
      </c>
      <c r="V488" s="315">
        <v>101.77828700000001</v>
      </c>
      <c r="W488" s="316">
        <v>21.904481000000001</v>
      </c>
      <c r="X488" s="315">
        <v>119.441453</v>
      </c>
      <c r="Y488" s="316">
        <v>28.977067999999999</v>
      </c>
      <c r="Z488" s="315">
        <v>12.878833</v>
      </c>
      <c r="AA488" s="316">
        <v>4.7592629999999998</v>
      </c>
      <c r="AB488" s="315">
        <v>372.55132800000001</v>
      </c>
      <c r="AC488" s="316">
        <v>637.450335</v>
      </c>
      <c r="AD488" s="315">
        <v>64.299543</v>
      </c>
      <c r="AE488" s="316">
        <v>4.0194279999999996</v>
      </c>
      <c r="AF488" s="282">
        <v>8.3859275612000008</v>
      </c>
      <c r="AG488" s="317">
        <v>927.94645969999999</v>
      </c>
      <c r="AH488" s="282">
        <v>311.72609040999998</v>
      </c>
      <c r="AI488" s="317">
        <v>338.25961838000001</v>
      </c>
      <c r="AJ488" s="380">
        <v>155</v>
      </c>
    </row>
    <row r="489" spans="1:36" s="48" customFormat="1" x14ac:dyDescent="0.2">
      <c r="A489" s="318" t="s">
        <v>1584</v>
      </c>
      <c r="B489" s="313" t="s">
        <v>3782</v>
      </c>
      <c r="C489" s="378">
        <v>0.59686390379999998</v>
      </c>
      <c r="D489" s="314">
        <v>471</v>
      </c>
      <c r="E489" s="379">
        <v>2.0699999999999998</v>
      </c>
      <c r="F489" s="315">
        <v>2860.3324031000002</v>
      </c>
      <c r="G489" s="282">
        <v>2232.2874182999999</v>
      </c>
      <c r="H489" s="316">
        <v>628.04498478999994</v>
      </c>
      <c r="I489" s="315">
        <v>369.29061999999999</v>
      </c>
      <c r="J489" s="316">
        <v>12.432612000000001</v>
      </c>
      <c r="K489" s="315">
        <v>541.04134999999997</v>
      </c>
      <c r="L489" s="316">
        <v>38.840651000000001</v>
      </c>
      <c r="M489" s="282">
        <v>251.76916729999999</v>
      </c>
      <c r="N489" s="315">
        <v>157.23321300000001</v>
      </c>
      <c r="O489" s="316">
        <v>13.883986</v>
      </c>
      <c r="P489" s="315">
        <v>158.90777299999999</v>
      </c>
      <c r="Q489" s="316">
        <v>26.022054000000001</v>
      </c>
      <c r="R489" s="315">
        <v>73.821839999999995</v>
      </c>
      <c r="S489" s="316">
        <v>24.425440999999999</v>
      </c>
      <c r="T489" s="315">
        <v>287.47858000000002</v>
      </c>
      <c r="U489" s="316">
        <v>23.402898</v>
      </c>
      <c r="V489" s="315">
        <v>0</v>
      </c>
      <c r="W489" s="316">
        <v>0</v>
      </c>
      <c r="X489" s="315">
        <v>161.08688100000001</v>
      </c>
      <c r="Y489" s="316">
        <v>38.317804000000002</v>
      </c>
      <c r="Z489" s="315">
        <v>6.6943869999999999</v>
      </c>
      <c r="AA489" s="316">
        <v>1.7119819999999999</v>
      </c>
      <c r="AB489" s="315">
        <v>106.25089699999999</v>
      </c>
      <c r="AC489" s="316">
        <v>146.16346999999999</v>
      </c>
      <c r="AD489" s="315">
        <v>18.921464</v>
      </c>
      <c r="AE489" s="316">
        <v>6.041811</v>
      </c>
      <c r="AF489" s="282">
        <v>5.2611495860000002</v>
      </c>
      <c r="AG489" s="317">
        <v>248.30226435</v>
      </c>
      <c r="AH489" s="282">
        <v>57.022451930000003</v>
      </c>
      <c r="AI489" s="317">
        <v>86.007658754999994</v>
      </c>
      <c r="AJ489" s="380">
        <v>121</v>
      </c>
    </row>
    <row r="490" spans="1:36" s="48" customFormat="1" x14ac:dyDescent="0.2">
      <c r="A490" s="318" t="s">
        <v>1586</v>
      </c>
      <c r="B490" s="313" t="s">
        <v>3783</v>
      </c>
      <c r="C490" s="378">
        <v>0.74776997690000002</v>
      </c>
      <c r="D490" s="314">
        <v>2409</v>
      </c>
      <c r="E490" s="379">
        <v>2.41</v>
      </c>
      <c r="F490" s="315">
        <v>3583.5149044</v>
      </c>
      <c r="G490" s="282">
        <v>2642.1976467</v>
      </c>
      <c r="H490" s="316">
        <v>941.31725772000004</v>
      </c>
      <c r="I490" s="315">
        <v>566.88097400000004</v>
      </c>
      <c r="J490" s="316">
        <v>32.387084000000002</v>
      </c>
      <c r="K490" s="315">
        <v>722.122747</v>
      </c>
      <c r="L490" s="316">
        <v>54.019717</v>
      </c>
      <c r="M490" s="282">
        <v>348.66980990000002</v>
      </c>
      <c r="N490" s="315">
        <v>110.421531</v>
      </c>
      <c r="O490" s="316">
        <v>18.333143</v>
      </c>
      <c r="P490" s="315">
        <v>148.624855</v>
      </c>
      <c r="Q490" s="316">
        <v>21.956389999999999</v>
      </c>
      <c r="R490" s="315">
        <v>34.329419999999999</v>
      </c>
      <c r="S490" s="316">
        <v>22.476220000000001</v>
      </c>
      <c r="T490" s="315">
        <v>90.267498000000003</v>
      </c>
      <c r="U490" s="316">
        <v>10.334873</v>
      </c>
      <c r="V490" s="315">
        <v>11.114390999999999</v>
      </c>
      <c r="W490" s="316">
        <v>3.2366769999999998</v>
      </c>
      <c r="X490" s="315">
        <v>399.75579199999999</v>
      </c>
      <c r="Y490" s="316">
        <v>98.125782000000001</v>
      </c>
      <c r="Z490" s="315">
        <v>21.208666000000001</v>
      </c>
      <c r="AA490" s="316">
        <v>6.9979389999999997</v>
      </c>
      <c r="AB490" s="315">
        <v>117.87827900000001</v>
      </c>
      <c r="AC490" s="316">
        <v>208.189168</v>
      </c>
      <c r="AD490" s="315">
        <v>5.277552</v>
      </c>
      <c r="AE490" s="316">
        <v>1.1788289999999999</v>
      </c>
      <c r="AF490" s="282">
        <v>4.2936243823</v>
      </c>
      <c r="AG490" s="317">
        <v>285.55984970999998</v>
      </c>
      <c r="AH490" s="282">
        <v>119.74975172000001</v>
      </c>
      <c r="AI490" s="317">
        <v>120.12434159</v>
      </c>
      <c r="AJ490" s="380">
        <v>215</v>
      </c>
    </row>
    <row r="491" spans="1:36" s="48" customFormat="1" x14ac:dyDescent="0.2">
      <c r="A491" s="318" t="s">
        <v>1588</v>
      </c>
      <c r="B491" s="313" t="s">
        <v>3784</v>
      </c>
      <c r="C491" s="378">
        <v>0.39118283549999999</v>
      </c>
      <c r="D491" s="314">
        <v>446</v>
      </c>
      <c r="E491" s="379">
        <v>1.44</v>
      </c>
      <c r="F491" s="315">
        <v>1874.6533887000001</v>
      </c>
      <c r="G491" s="282">
        <v>1415.8210021</v>
      </c>
      <c r="H491" s="316">
        <v>458.83238664999999</v>
      </c>
      <c r="I491" s="315">
        <v>247.171054</v>
      </c>
      <c r="J491" s="316">
        <v>14.039496</v>
      </c>
      <c r="K491" s="315">
        <v>207.22980699999999</v>
      </c>
      <c r="L491" s="316">
        <v>18.526533000000001</v>
      </c>
      <c r="M491" s="282">
        <v>120.49824537000001</v>
      </c>
      <c r="N491" s="315">
        <v>62.267046999999998</v>
      </c>
      <c r="O491" s="316">
        <v>14.028411999999999</v>
      </c>
      <c r="P491" s="315">
        <v>86.025099999999995</v>
      </c>
      <c r="Q491" s="316">
        <v>13.772933</v>
      </c>
      <c r="R491" s="315">
        <v>13.01613</v>
      </c>
      <c r="S491" s="316">
        <v>9.1979539999999993</v>
      </c>
      <c r="T491" s="315">
        <v>28.613348999999999</v>
      </c>
      <c r="U491" s="316">
        <v>2.7637260000000001</v>
      </c>
      <c r="V491" s="315">
        <v>0</v>
      </c>
      <c r="W491" s="316">
        <v>0</v>
      </c>
      <c r="X491" s="315">
        <v>499.07407499999999</v>
      </c>
      <c r="Y491" s="316">
        <v>108.044866</v>
      </c>
      <c r="Z491" s="315">
        <v>29.94754</v>
      </c>
      <c r="AA491" s="316">
        <v>7.5239659999999997</v>
      </c>
      <c r="AB491" s="315">
        <v>38.483604999999997</v>
      </c>
      <c r="AC491" s="316">
        <v>80.567119000000005</v>
      </c>
      <c r="AD491" s="315">
        <v>5.4465389999999996</v>
      </c>
      <c r="AE491" s="316">
        <v>1.8954580000000001</v>
      </c>
      <c r="AF491" s="282">
        <v>3.3593028767000002</v>
      </c>
      <c r="AG491" s="317">
        <v>160.71619355000001</v>
      </c>
      <c r="AH491" s="282">
        <v>43.039328537999999</v>
      </c>
      <c r="AI491" s="317">
        <v>59.405606382000002</v>
      </c>
      <c r="AJ491" s="380">
        <v>117</v>
      </c>
    </row>
    <row r="492" spans="1:36" s="48" customFormat="1" x14ac:dyDescent="0.2">
      <c r="A492" s="318" t="s">
        <v>1590</v>
      </c>
      <c r="B492" s="313" t="s">
        <v>3785</v>
      </c>
      <c r="C492" s="378">
        <v>1.5581539327</v>
      </c>
      <c r="D492" s="314">
        <v>21034</v>
      </c>
      <c r="E492" s="379">
        <v>5.32</v>
      </c>
      <c r="F492" s="315">
        <v>7467.0928407000001</v>
      </c>
      <c r="G492" s="282">
        <v>5475.7490515</v>
      </c>
      <c r="H492" s="316">
        <v>1991.3437891999999</v>
      </c>
      <c r="I492" s="315">
        <v>1132.6106460000001</v>
      </c>
      <c r="J492" s="316">
        <v>57.228997999999997</v>
      </c>
      <c r="K492" s="315">
        <v>1955.6857210000001</v>
      </c>
      <c r="L492" s="316">
        <v>144.250235</v>
      </c>
      <c r="M492" s="282">
        <v>733.82005726</v>
      </c>
      <c r="N492" s="315">
        <v>214.73842300000001</v>
      </c>
      <c r="O492" s="316">
        <v>39.951970000000003</v>
      </c>
      <c r="P492" s="315">
        <v>163.91710499999999</v>
      </c>
      <c r="Q492" s="316">
        <v>25.829878000000001</v>
      </c>
      <c r="R492" s="315">
        <v>219.15225699999999</v>
      </c>
      <c r="S492" s="316">
        <v>80.232224000000002</v>
      </c>
      <c r="T492" s="315">
        <v>269.03143899999998</v>
      </c>
      <c r="U492" s="316">
        <v>29.287787999999999</v>
      </c>
      <c r="V492" s="315">
        <v>123.28913799999999</v>
      </c>
      <c r="W492" s="316">
        <v>28.749165000000001</v>
      </c>
      <c r="X492" s="315">
        <v>237.46652900000001</v>
      </c>
      <c r="Y492" s="316">
        <v>55.826155999999997</v>
      </c>
      <c r="Z492" s="315">
        <v>28.518093</v>
      </c>
      <c r="AA492" s="316">
        <v>10.394976</v>
      </c>
      <c r="AB492" s="315">
        <v>279.42759999999998</v>
      </c>
      <c r="AC492" s="316">
        <v>471.48809699999998</v>
      </c>
      <c r="AD492" s="315">
        <v>7.3472670000000004</v>
      </c>
      <c r="AE492" s="316">
        <v>1.925694</v>
      </c>
      <c r="AF492" s="282">
        <v>5.9632803014000002</v>
      </c>
      <c r="AG492" s="317">
        <v>602.48492728999997</v>
      </c>
      <c r="AH492" s="282">
        <v>303.41356252000003</v>
      </c>
      <c r="AI492" s="317">
        <v>245.06161481999999</v>
      </c>
      <c r="AJ492" s="380">
        <v>298</v>
      </c>
    </row>
    <row r="493" spans="1:36" s="48" customFormat="1" x14ac:dyDescent="0.2">
      <c r="A493" s="318" t="s">
        <v>1592</v>
      </c>
      <c r="B493" s="313" t="s">
        <v>3786</v>
      </c>
      <c r="C493" s="378">
        <v>0.65330747720000004</v>
      </c>
      <c r="D493" s="314">
        <v>49193</v>
      </c>
      <c r="E493" s="379">
        <v>2.44</v>
      </c>
      <c r="F493" s="315">
        <v>3130.8251924000001</v>
      </c>
      <c r="G493" s="282">
        <v>2312.2113334000001</v>
      </c>
      <c r="H493" s="316">
        <v>818.61385890999998</v>
      </c>
      <c r="I493" s="315">
        <v>536.05323699999997</v>
      </c>
      <c r="J493" s="316">
        <v>26.357699</v>
      </c>
      <c r="K493" s="315">
        <v>727.66809999999998</v>
      </c>
      <c r="L493" s="316">
        <v>54.509354000000002</v>
      </c>
      <c r="M493" s="282">
        <v>298.63764293999998</v>
      </c>
      <c r="N493" s="315">
        <v>58.53837</v>
      </c>
      <c r="O493" s="316">
        <v>10.486651</v>
      </c>
      <c r="P493" s="315">
        <v>46.090321000000003</v>
      </c>
      <c r="Q493" s="316">
        <v>7.2220979999999999</v>
      </c>
      <c r="R493" s="315">
        <v>39.661149000000002</v>
      </c>
      <c r="S493" s="316">
        <v>20.947028</v>
      </c>
      <c r="T493" s="315">
        <v>77.604994000000005</v>
      </c>
      <c r="U493" s="316">
        <v>9.2412720000000004</v>
      </c>
      <c r="V493" s="315">
        <v>3.8181970000000001</v>
      </c>
      <c r="W493" s="316">
        <v>0.862402</v>
      </c>
      <c r="X493" s="315">
        <v>309.08844099999999</v>
      </c>
      <c r="Y493" s="316">
        <v>73.332712999999998</v>
      </c>
      <c r="Z493" s="315">
        <v>42.033003000000001</v>
      </c>
      <c r="AA493" s="316">
        <v>13.557275000000001</v>
      </c>
      <c r="AB493" s="315">
        <v>115.95409100000001</v>
      </c>
      <c r="AC493" s="316">
        <v>188.93158</v>
      </c>
      <c r="AD493" s="315">
        <v>7.274858</v>
      </c>
      <c r="AE493" s="316">
        <v>2.1803170000000001</v>
      </c>
      <c r="AF493" s="282">
        <v>2.9900190719999999</v>
      </c>
      <c r="AG493" s="317">
        <v>247.39292524999999</v>
      </c>
      <c r="AH493" s="282">
        <v>100.48348968000001</v>
      </c>
      <c r="AI493" s="317">
        <v>109.90796690000001</v>
      </c>
      <c r="AJ493" s="380">
        <v>308</v>
      </c>
    </row>
    <row r="494" spans="1:36" s="48" customFormat="1" x14ac:dyDescent="0.2">
      <c r="A494" s="318" t="s">
        <v>1594</v>
      </c>
      <c r="B494" s="313" t="s">
        <v>3787</v>
      </c>
      <c r="C494" s="378">
        <v>1.0701916164</v>
      </c>
      <c r="D494" s="314">
        <v>6190</v>
      </c>
      <c r="E494" s="379">
        <v>3.79</v>
      </c>
      <c r="F494" s="315">
        <v>5128.6461428000002</v>
      </c>
      <c r="G494" s="282">
        <v>3729.1620552999998</v>
      </c>
      <c r="H494" s="316">
        <v>1399.4840873999999</v>
      </c>
      <c r="I494" s="315">
        <v>703.41166299999998</v>
      </c>
      <c r="J494" s="316">
        <v>37.331342999999997</v>
      </c>
      <c r="K494" s="315">
        <v>1301.8061439999999</v>
      </c>
      <c r="L494" s="316">
        <v>98.975641999999993</v>
      </c>
      <c r="M494" s="282">
        <v>492.42173131999999</v>
      </c>
      <c r="N494" s="315">
        <v>210.02474000000001</v>
      </c>
      <c r="O494" s="316">
        <v>23.314639</v>
      </c>
      <c r="P494" s="315">
        <v>166.71854500000001</v>
      </c>
      <c r="Q494" s="316">
        <v>27.843565999999999</v>
      </c>
      <c r="R494" s="315">
        <v>267.30979400000001</v>
      </c>
      <c r="S494" s="316">
        <v>82.445718999999997</v>
      </c>
      <c r="T494" s="315">
        <v>107.27864099999999</v>
      </c>
      <c r="U494" s="316">
        <v>10.310214999999999</v>
      </c>
      <c r="V494" s="315">
        <v>74.182964999999996</v>
      </c>
      <c r="W494" s="316">
        <v>19.13954</v>
      </c>
      <c r="X494" s="315">
        <v>87.425678000000005</v>
      </c>
      <c r="Y494" s="316">
        <v>19.706094</v>
      </c>
      <c r="Z494" s="315">
        <v>68.241882000000004</v>
      </c>
      <c r="AA494" s="316">
        <v>25.332982999999999</v>
      </c>
      <c r="AB494" s="315">
        <v>176.88222400000001</v>
      </c>
      <c r="AC494" s="316">
        <v>312.85280399999999</v>
      </c>
      <c r="AD494" s="315">
        <v>4.8420139999999998</v>
      </c>
      <c r="AE494" s="316">
        <v>1.0221899999999999</v>
      </c>
      <c r="AF494" s="282">
        <v>3.4030346690000002</v>
      </c>
      <c r="AG494" s="317">
        <v>428.77100223000002</v>
      </c>
      <c r="AH494" s="282">
        <v>207.72726137999999</v>
      </c>
      <c r="AI494" s="317">
        <v>169.92408896000001</v>
      </c>
      <c r="AJ494" s="380">
        <v>254</v>
      </c>
    </row>
    <row r="495" spans="1:36" s="48" customFormat="1" x14ac:dyDescent="0.2">
      <c r="A495" s="318" t="s">
        <v>1596</v>
      </c>
      <c r="B495" s="313" t="s">
        <v>3788</v>
      </c>
      <c r="C495" s="378">
        <v>0.25661173310000002</v>
      </c>
      <c r="D495" s="314">
        <v>17862</v>
      </c>
      <c r="E495" s="379">
        <v>1.19</v>
      </c>
      <c r="F495" s="315">
        <v>1229.7524621</v>
      </c>
      <c r="G495" s="282">
        <v>917.54468763</v>
      </c>
      <c r="H495" s="316">
        <v>312.20777450000003</v>
      </c>
      <c r="I495" s="315">
        <v>181.954037</v>
      </c>
      <c r="J495" s="316">
        <v>8.7661960000000008</v>
      </c>
      <c r="K495" s="315">
        <v>225.25117299999999</v>
      </c>
      <c r="L495" s="316">
        <v>17.758050000000001</v>
      </c>
      <c r="M495" s="282">
        <v>107.69405202</v>
      </c>
      <c r="N495" s="315">
        <v>20.759986999999999</v>
      </c>
      <c r="O495" s="316">
        <v>2.5701100000000001</v>
      </c>
      <c r="P495" s="315">
        <v>83.546591000000006</v>
      </c>
      <c r="Q495" s="316">
        <v>14.66858</v>
      </c>
      <c r="R495" s="315">
        <v>47.701822</v>
      </c>
      <c r="S495" s="316">
        <v>14.78327</v>
      </c>
      <c r="T495" s="315">
        <v>21.545432000000002</v>
      </c>
      <c r="U495" s="316">
        <v>2.1075439999999999</v>
      </c>
      <c r="V495" s="315">
        <v>7.2421600000000002</v>
      </c>
      <c r="W495" s="316">
        <v>1.573221</v>
      </c>
      <c r="X495" s="315">
        <v>63.601989000000003</v>
      </c>
      <c r="Y495" s="316">
        <v>16.27759</v>
      </c>
      <c r="Z495" s="315">
        <v>80.647874999999999</v>
      </c>
      <c r="AA495" s="316">
        <v>24.152208999999999</v>
      </c>
      <c r="AB495" s="315">
        <v>44.056711</v>
      </c>
      <c r="AC495" s="316">
        <v>62.31861</v>
      </c>
      <c r="AD495" s="315">
        <v>0.384409</v>
      </c>
      <c r="AE495" s="316">
        <v>8.3724000000000007E-2</v>
      </c>
      <c r="AF495" s="282">
        <v>0.99042926799999997</v>
      </c>
      <c r="AG495" s="317">
        <v>103.34338193000001</v>
      </c>
      <c r="AH495" s="282">
        <v>36.039889045000002</v>
      </c>
      <c r="AI495" s="317">
        <v>39.933416866000002</v>
      </c>
      <c r="AJ495" s="380">
        <v>287</v>
      </c>
    </row>
    <row r="496" spans="1:36" s="48" customFormat="1" x14ac:dyDescent="0.2">
      <c r="A496" s="318" t="s">
        <v>1598</v>
      </c>
      <c r="B496" s="313" t="s">
        <v>3789</v>
      </c>
      <c r="C496" s="378">
        <v>0.967777149</v>
      </c>
      <c r="D496" s="314">
        <v>3798</v>
      </c>
      <c r="E496" s="379">
        <v>3.08</v>
      </c>
      <c r="F496" s="315">
        <v>4637.8484620999998</v>
      </c>
      <c r="G496" s="282">
        <v>3412.6134861999999</v>
      </c>
      <c r="H496" s="316">
        <v>1225.2349759000001</v>
      </c>
      <c r="I496" s="315">
        <v>787.03637200000003</v>
      </c>
      <c r="J496" s="316">
        <v>39.545205000000003</v>
      </c>
      <c r="K496" s="315">
        <v>1142.2088920000001</v>
      </c>
      <c r="L496" s="316">
        <v>83.410539999999997</v>
      </c>
      <c r="M496" s="282">
        <v>439.69288573</v>
      </c>
      <c r="N496" s="315">
        <v>162.92297199999999</v>
      </c>
      <c r="O496" s="316">
        <v>28.791278999999999</v>
      </c>
      <c r="P496" s="315">
        <v>69.378720999999999</v>
      </c>
      <c r="Q496" s="316">
        <v>11.562708000000001</v>
      </c>
      <c r="R496" s="315">
        <v>118.470252</v>
      </c>
      <c r="S496" s="316">
        <v>46.370350999999999</v>
      </c>
      <c r="T496" s="315">
        <v>162.05124699999999</v>
      </c>
      <c r="U496" s="316">
        <v>16.273188000000001</v>
      </c>
      <c r="V496" s="315">
        <v>28.554563999999999</v>
      </c>
      <c r="W496" s="316">
        <v>6.6209819999999997</v>
      </c>
      <c r="X496" s="315">
        <v>216.04988599999999</v>
      </c>
      <c r="Y496" s="316">
        <v>51.795586</v>
      </c>
      <c r="Z496" s="315">
        <v>30.254733000000002</v>
      </c>
      <c r="AA496" s="316">
        <v>10.318149</v>
      </c>
      <c r="AB496" s="315">
        <v>160.773021</v>
      </c>
      <c r="AC496" s="316">
        <v>286.75999899999999</v>
      </c>
      <c r="AD496" s="315">
        <v>26.698312999999999</v>
      </c>
      <c r="AE496" s="316">
        <v>7.126233</v>
      </c>
      <c r="AF496" s="282">
        <v>3.2402343853</v>
      </c>
      <c r="AG496" s="317">
        <v>383.81076360999998</v>
      </c>
      <c r="AH496" s="282">
        <v>160.87021716999999</v>
      </c>
      <c r="AI496" s="317">
        <v>157.26116709999999</v>
      </c>
      <c r="AJ496" s="380">
        <v>236</v>
      </c>
    </row>
    <row r="497" spans="1:36" s="48" customFormat="1" x14ac:dyDescent="0.2">
      <c r="A497" s="318" t="s">
        <v>1600</v>
      </c>
      <c r="B497" s="313" t="s">
        <v>3790</v>
      </c>
      <c r="C497" s="378">
        <v>0.33486855720000003</v>
      </c>
      <c r="D497" s="314">
        <v>11026</v>
      </c>
      <c r="E497" s="379">
        <v>1.21</v>
      </c>
      <c r="F497" s="315">
        <v>1604.7802168000001</v>
      </c>
      <c r="G497" s="282">
        <v>1210.4885784999999</v>
      </c>
      <c r="H497" s="316">
        <v>394.29163833000001</v>
      </c>
      <c r="I497" s="315">
        <v>241.385468</v>
      </c>
      <c r="J497" s="316">
        <v>10.617333</v>
      </c>
      <c r="K497" s="315">
        <v>181.92290199999999</v>
      </c>
      <c r="L497" s="316">
        <v>15.906656</v>
      </c>
      <c r="M497" s="282">
        <v>111.6055642</v>
      </c>
      <c r="N497" s="315">
        <v>52.010733999999999</v>
      </c>
      <c r="O497" s="316">
        <v>8.301539</v>
      </c>
      <c r="P497" s="315">
        <v>33.842267</v>
      </c>
      <c r="Q497" s="316">
        <v>5.4704959999999998</v>
      </c>
      <c r="R497" s="315">
        <v>17.277750000000001</v>
      </c>
      <c r="S497" s="316">
        <v>8.3807939999999999</v>
      </c>
      <c r="T497" s="315">
        <v>44.120431000000004</v>
      </c>
      <c r="U497" s="316">
        <v>3.6131959999999999</v>
      </c>
      <c r="V497" s="315">
        <v>6.0973050000000004</v>
      </c>
      <c r="W497" s="316">
        <v>1.420185</v>
      </c>
      <c r="X497" s="315">
        <v>376.893956</v>
      </c>
      <c r="Y497" s="316">
        <v>90.253713000000005</v>
      </c>
      <c r="Z497" s="315">
        <v>25.128938999999999</v>
      </c>
      <c r="AA497" s="316">
        <v>6.9877979999999997</v>
      </c>
      <c r="AB497" s="315">
        <v>44.077317999999998</v>
      </c>
      <c r="AC497" s="316">
        <v>67.981138999999999</v>
      </c>
      <c r="AD497" s="315">
        <v>21.475686</v>
      </c>
      <c r="AE497" s="316">
        <v>5.0517269999999996</v>
      </c>
      <c r="AF497" s="282">
        <v>2.6919489772</v>
      </c>
      <c r="AG497" s="317">
        <v>125.03909394</v>
      </c>
      <c r="AH497" s="282">
        <v>41.661838406999998</v>
      </c>
      <c r="AI497" s="317">
        <v>55.564440638000001</v>
      </c>
      <c r="AJ497" s="380">
        <v>274</v>
      </c>
    </row>
    <row r="498" spans="1:36" s="48" customFormat="1" x14ac:dyDescent="0.2">
      <c r="A498" s="318" t="s">
        <v>1602</v>
      </c>
      <c r="B498" s="313" t="s">
        <v>3791</v>
      </c>
      <c r="C498" s="378">
        <v>1.4198490257</v>
      </c>
      <c r="D498" s="314">
        <v>3930</v>
      </c>
      <c r="E498" s="379">
        <v>4.07</v>
      </c>
      <c r="F498" s="315">
        <v>6804.2985177</v>
      </c>
      <c r="G498" s="282">
        <v>4996.8212252000003</v>
      </c>
      <c r="H498" s="316">
        <v>1807.4772925</v>
      </c>
      <c r="I498" s="315">
        <v>1183.889081</v>
      </c>
      <c r="J498" s="316">
        <v>58.132289999999998</v>
      </c>
      <c r="K498" s="315">
        <v>1671.423047</v>
      </c>
      <c r="L498" s="316">
        <v>126.30529</v>
      </c>
      <c r="M498" s="282">
        <v>651.41199831999995</v>
      </c>
      <c r="N498" s="315">
        <v>340.536158</v>
      </c>
      <c r="O498" s="316">
        <v>51.444383999999999</v>
      </c>
      <c r="P498" s="315">
        <v>77.576432999999994</v>
      </c>
      <c r="Q498" s="316">
        <v>12.656926</v>
      </c>
      <c r="R498" s="315">
        <v>163.43326200000001</v>
      </c>
      <c r="S498" s="316">
        <v>65.784733000000003</v>
      </c>
      <c r="T498" s="315">
        <v>375.53449999999998</v>
      </c>
      <c r="U498" s="316">
        <v>30.863776000000001</v>
      </c>
      <c r="V498" s="315">
        <v>123.915385</v>
      </c>
      <c r="W498" s="316">
        <v>27.007804</v>
      </c>
      <c r="X498" s="315">
        <v>64.200401999999997</v>
      </c>
      <c r="Y498" s="316">
        <v>14.814579</v>
      </c>
      <c r="Z498" s="315">
        <v>23.809145999999998</v>
      </c>
      <c r="AA498" s="316">
        <v>9.4539849999999994</v>
      </c>
      <c r="AB498" s="315">
        <v>241.20978299999999</v>
      </c>
      <c r="AC498" s="316">
        <v>447.55516699999998</v>
      </c>
      <c r="AD498" s="315">
        <v>15.372092</v>
      </c>
      <c r="AE498" s="316">
        <v>4.1637760000000004</v>
      </c>
      <c r="AF498" s="282">
        <v>3.3780725473</v>
      </c>
      <c r="AG498" s="317">
        <v>527.58700412999997</v>
      </c>
      <c r="AH498" s="282">
        <v>274.58512805999999</v>
      </c>
      <c r="AI498" s="317">
        <v>218.25431491000001</v>
      </c>
      <c r="AJ498" s="380">
        <v>228</v>
      </c>
    </row>
    <row r="499" spans="1:36" s="48" customFormat="1" x14ac:dyDescent="0.2">
      <c r="A499" s="318" t="s">
        <v>1604</v>
      </c>
      <c r="B499" s="313" t="s">
        <v>3792</v>
      </c>
      <c r="C499" s="378">
        <v>0.3902401948</v>
      </c>
      <c r="D499" s="314">
        <v>5232</v>
      </c>
      <c r="E499" s="379">
        <v>1.52</v>
      </c>
      <c r="F499" s="315">
        <v>1870.1360013000001</v>
      </c>
      <c r="G499" s="282">
        <v>1417.3246379</v>
      </c>
      <c r="H499" s="316">
        <v>452.81136335000002</v>
      </c>
      <c r="I499" s="315">
        <v>373.36619200000001</v>
      </c>
      <c r="J499" s="316">
        <v>16.100732000000001</v>
      </c>
      <c r="K499" s="315">
        <v>325.19241699999998</v>
      </c>
      <c r="L499" s="316">
        <v>27.943273999999999</v>
      </c>
      <c r="M499" s="282">
        <v>163.80947472</v>
      </c>
      <c r="N499" s="315">
        <v>101.641846</v>
      </c>
      <c r="O499" s="316">
        <v>9.7706060000000008</v>
      </c>
      <c r="P499" s="315">
        <v>18.928746</v>
      </c>
      <c r="Q499" s="316">
        <v>3.0347689999999998</v>
      </c>
      <c r="R499" s="315">
        <v>32.417506000000003</v>
      </c>
      <c r="S499" s="316">
        <v>14.229431999999999</v>
      </c>
      <c r="T499" s="315">
        <v>267.78365400000001</v>
      </c>
      <c r="U499" s="316">
        <v>13.508082</v>
      </c>
      <c r="V499" s="315">
        <v>3.5539719999999999</v>
      </c>
      <c r="W499" s="316">
        <v>1.011868</v>
      </c>
      <c r="X499" s="315">
        <v>8.2420270000000002</v>
      </c>
      <c r="Y499" s="316">
        <v>2.3169309999999999</v>
      </c>
      <c r="Z499" s="315">
        <v>18.690408999999999</v>
      </c>
      <c r="AA499" s="316">
        <v>5.8163159999999996</v>
      </c>
      <c r="AB499" s="315">
        <v>61.799869999999999</v>
      </c>
      <c r="AC499" s="316">
        <v>109.89759599999999</v>
      </c>
      <c r="AD499" s="315">
        <v>32.726419</v>
      </c>
      <c r="AE499" s="316">
        <v>8.8293409999999994</v>
      </c>
      <c r="AF499" s="282">
        <v>0.94422520970000001</v>
      </c>
      <c r="AG499" s="317">
        <v>131.56613078999999</v>
      </c>
      <c r="AH499" s="282">
        <v>64.724310435999996</v>
      </c>
      <c r="AI499" s="317">
        <v>52.289854792</v>
      </c>
      <c r="AJ499" s="380">
        <v>220</v>
      </c>
    </row>
    <row r="500" spans="1:36" s="48" customFormat="1" x14ac:dyDescent="0.2">
      <c r="A500" s="318" t="s">
        <v>1606</v>
      </c>
      <c r="B500" s="313" t="s">
        <v>3793</v>
      </c>
      <c r="C500" s="378">
        <v>2.2286787120999998</v>
      </c>
      <c r="D500" s="314">
        <v>595</v>
      </c>
      <c r="E500" s="379">
        <v>6.99</v>
      </c>
      <c r="F500" s="315">
        <v>10680.427976999999</v>
      </c>
      <c r="G500" s="282">
        <v>7981.6337745999999</v>
      </c>
      <c r="H500" s="316">
        <v>2698.7942026999999</v>
      </c>
      <c r="I500" s="315">
        <v>1403.4765150000001</v>
      </c>
      <c r="J500" s="316">
        <v>70.901612</v>
      </c>
      <c r="K500" s="315">
        <v>2446.1518999999998</v>
      </c>
      <c r="L500" s="316">
        <v>178.061385</v>
      </c>
      <c r="M500" s="282">
        <v>1109.9005533</v>
      </c>
      <c r="N500" s="315">
        <v>259.43999000000002</v>
      </c>
      <c r="O500" s="316">
        <v>40.835518</v>
      </c>
      <c r="P500" s="315">
        <v>356.76577800000001</v>
      </c>
      <c r="Q500" s="316">
        <v>60.604655000000001</v>
      </c>
      <c r="R500" s="315">
        <v>610.08629599999995</v>
      </c>
      <c r="S500" s="316">
        <v>165.86921599999999</v>
      </c>
      <c r="T500" s="315">
        <v>620.36463300000003</v>
      </c>
      <c r="U500" s="316">
        <v>32.042147</v>
      </c>
      <c r="V500" s="315">
        <v>243.042598</v>
      </c>
      <c r="W500" s="316">
        <v>64.745469999999997</v>
      </c>
      <c r="X500" s="315">
        <v>172.98449299999999</v>
      </c>
      <c r="Y500" s="316">
        <v>36.003269000000003</v>
      </c>
      <c r="Z500" s="315">
        <v>17.387031</v>
      </c>
      <c r="AA500" s="316">
        <v>4.7779730000000002</v>
      </c>
      <c r="AB500" s="315">
        <v>413.99773199999998</v>
      </c>
      <c r="AC500" s="316">
        <v>654.70319600000005</v>
      </c>
      <c r="AD500" s="315">
        <v>65.636314999999996</v>
      </c>
      <c r="AE500" s="316">
        <v>6.3394640000000004</v>
      </c>
      <c r="AF500" s="282">
        <v>8.3103411604000001</v>
      </c>
      <c r="AG500" s="317">
        <v>916.48268318999999</v>
      </c>
      <c r="AH500" s="282">
        <v>383.49690744999998</v>
      </c>
      <c r="AI500" s="317">
        <v>338.02030449</v>
      </c>
      <c r="AJ500" s="380">
        <v>141</v>
      </c>
    </row>
    <row r="501" spans="1:36" s="48" customFormat="1" x14ac:dyDescent="0.2">
      <c r="A501" s="318" t="s">
        <v>1608</v>
      </c>
      <c r="B501" s="313" t="s">
        <v>3794</v>
      </c>
      <c r="C501" s="378">
        <v>0.39850194179999998</v>
      </c>
      <c r="D501" s="314">
        <v>1322</v>
      </c>
      <c r="E501" s="379">
        <v>1.56</v>
      </c>
      <c r="F501" s="315">
        <v>1909.7285154000001</v>
      </c>
      <c r="G501" s="282">
        <v>1466.5872392000001</v>
      </c>
      <c r="H501" s="316">
        <v>443.14127617999998</v>
      </c>
      <c r="I501" s="315">
        <v>290.41370000000001</v>
      </c>
      <c r="J501" s="316">
        <v>11.847018</v>
      </c>
      <c r="K501" s="315">
        <v>262.29996299999999</v>
      </c>
      <c r="L501" s="316">
        <v>17.777749</v>
      </c>
      <c r="M501" s="282">
        <v>158.37629401000001</v>
      </c>
      <c r="N501" s="315">
        <v>79.781378000000004</v>
      </c>
      <c r="O501" s="316">
        <v>14.470273000000001</v>
      </c>
      <c r="P501" s="315">
        <v>59.649939000000003</v>
      </c>
      <c r="Q501" s="316">
        <v>11.781616</v>
      </c>
      <c r="R501" s="315">
        <v>69.311019999999999</v>
      </c>
      <c r="S501" s="316">
        <v>20.044138</v>
      </c>
      <c r="T501" s="315">
        <v>139.60713100000001</v>
      </c>
      <c r="U501" s="316">
        <v>7.2116309999999997</v>
      </c>
      <c r="V501" s="315">
        <v>11.405702</v>
      </c>
      <c r="W501" s="316">
        <v>2.2996910000000002</v>
      </c>
      <c r="X501" s="315">
        <v>246.115577</v>
      </c>
      <c r="Y501" s="316">
        <v>59.420287000000002</v>
      </c>
      <c r="Z501" s="315">
        <v>5.010351</v>
      </c>
      <c r="AA501" s="316">
        <v>1.958221</v>
      </c>
      <c r="AB501" s="315">
        <v>65.073158000000006</v>
      </c>
      <c r="AC501" s="316">
        <v>91.248087999999996</v>
      </c>
      <c r="AD501" s="315">
        <v>17.545065999999998</v>
      </c>
      <c r="AE501" s="316">
        <v>1.8843479999999999</v>
      </c>
      <c r="AF501" s="282">
        <v>3.0504663797</v>
      </c>
      <c r="AG501" s="317">
        <v>148.33917414999999</v>
      </c>
      <c r="AH501" s="282">
        <v>47.779549113000002</v>
      </c>
      <c r="AI501" s="317">
        <v>66.02698393</v>
      </c>
      <c r="AJ501" s="380">
        <v>170</v>
      </c>
    </row>
    <row r="502" spans="1:36" s="48" customFormat="1" x14ac:dyDescent="0.2">
      <c r="A502" s="318" t="s">
        <v>1610</v>
      </c>
      <c r="B502" s="313" t="s">
        <v>3795</v>
      </c>
      <c r="C502" s="378">
        <v>10.911509101</v>
      </c>
      <c r="D502" s="314">
        <v>661</v>
      </c>
      <c r="E502" s="379">
        <v>28.45</v>
      </c>
      <c r="F502" s="315">
        <v>52290.887171000002</v>
      </c>
      <c r="G502" s="282">
        <v>39956.062618999997</v>
      </c>
      <c r="H502" s="316">
        <v>12334.824552</v>
      </c>
      <c r="I502" s="315">
        <v>5653.9315150000002</v>
      </c>
      <c r="J502" s="316">
        <v>366.169397</v>
      </c>
      <c r="K502" s="315">
        <v>11063.325433</v>
      </c>
      <c r="L502" s="316">
        <v>735.61815200000001</v>
      </c>
      <c r="M502" s="282">
        <v>3722.9682756000002</v>
      </c>
      <c r="N502" s="315">
        <v>1691.8631780000001</v>
      </c>
      <c r="O502" s="316">
        <v>255.32986399999999</v>
      </c>
      <c r="P502" s="315">
        <v>1349.5501380000001</v>
      </c>
      <c r="Q502" s="316">
        <v>220.11766700000001</v>
      </c>
      <c r="R502" s="315">
        <v>1809.226107</v>
      </c>
      <c r="S502" s="316">
        <v>609.04398300000003</v>
      </c>
      <c r="T502" s="315">
        <v>1713.4496340000001</v>
      </c>
      <c r="U502" s="316">
        <v>156.30565100000001</v>
      </c>
      <c r="V502" s="315">
        <v>3090.8571280000001</v>
      </c>
      <c r="W502" s="316">
        <v>690.66166199999998</v>
      </c>
      <c r="X502" s="315">
        <v>4721.5236969999996</v>
      </c>
      <c r="Y502" s="316">
        <v>1017.249781</v>
      </c>
      <c r="Z502" s="315">
        <v>31.392754</v>
      </c>
      <c r="AA502" s="316">
        <v>6.0433969999999997</v>
      </c>
      <c r="AB502" s="315">
        <v>2243.5712210000002</v>
      </c>
      <c r="AC502" s="316">
        <v>2285.6190529999999</v>
      </c>
      <c r="AD502" s="315">
        <v>309.93636900000001</v>
      </c>
      <c r="AE502" s="316">
        <v>51.947443999999997</v>
      </c>
      <c r="AF502" s="282">
        <v>425.36173645000002</v>
      </c>
      <c r="AG502" s="317">
        <v>4556.6760400000003</v>
      </c>
      <c r="AH502" s="282">
        <v>2053.0615370999999</v>
      </c>
      <c r="AI502" s="317">
        <v>1460.0863562</v>
      </c>
      <c r="AJ502" s="380">
        <v>84</v>
      </c>
    </row>
    <row r="503" spans="1:36" s="48" customFormat="1" x14ac:dyDescent="0.2">
      <c r="A503" s="318" t="s">
        <v>1612</v>
      </c>
      <c r="B503" s="313" t="s">
        <v>3796</v>
      </c>
      <c r="C503" s="378">
        <v>5.0336938100999999</v>
      </c>
      <c r="D503" s="314">
        <v>1026</v>
      </c>
      <c r="E503" s="379">
        <v>14.06</v>
      </c>
      <c r="F503" s="315">
        <v>24122.814968999999</v>
      </c>
      <c r="G503" s="282">
        <v>18060.574902</v>
      </c>
      <c r="H503" s="316">
        <v>6062.2400669999997</v>
      </c>
      <c r="I503" s="315">
        <v>2951.991677</v>
      </c>
      <c r="J503" s="316">
        <v>180.735004</v>
      </c>
      <c r="K503" s="315">
        <v>5397.5531629999996</v>
      </c>
      <c r="L503" s="316">
        <v>393.483947</v>
      </c>
      <c r="M503" s="282">
        <v>1841.6559271000001</v>
      </c>
      <c r="N503" s="315">
        <v>561.66045399999996</v>
      </c>
      <c r="O503" s="316">
        <v>117.365565</v>
      </c>
      <c r="P503" s="315">
        <v>671.07364500000006</v>
      </c>
      <c r="Q503" s="316">
        <v>118.451357</v>
      </c>
      <c r="R503" s="315">
        <v>739.63542500000005</v>
      </c>
      <c r="S503" s="316">
        <v>270.04691000000003</v>
      </c>
      <c r="T503" s="315">
        <v>805.84087</v>
      </c>
      <c r="U503" s="316">
        <v>72.209670000000003</v>
      </c>
      <c r="V503" s="315">
        <v>192.227226</v>
      </c>
      <c r="W503" s="316">
        <v>52.905113999999998</v>
      </c>
      <c r="X503" s="315">
        <v>2686.6255139999998</v>
      </c>
      <c r="Y503" s="316">
        <v>618.190112</v>
      </c>
      <c r="Z503" s="315">
        <v>17.696429999999999</v>
      </c>
      <c r="AA503" s="316">
        <v>8.679964</v>
      </c>
      <c r="AB503" s="315">
        <v>1179.533934</v>
      </c>
      <c r="AC503" s="316">
        <v>1245.5762360000001</v>
      </c>
      <c r="AD503" s="315">
        <v>62.849868000000001</v>
      </c>
      <c r="AE503" s="316">
        <v>11.883432000000001</v>
      </c>
      <c r="AF503" s="282">
        <v>220.32042189000001</v>
      </c>
      <c r="AG503" s="317">
        <v>1936.4591111</v>
      </c>
      <c r="AH503" s="282">
        <v>973.80069286000003</v>
      </c>
      <c r="AI503" s="317">
        <v>794.36329925999996</v>
      </c>
      <c r="AJ503" s="380">
        <v>106</v>
      </c>
    </row>
    <row r="504" spans="1:36" s="48" customFormat="1" x14ac:dyDescent="0.2">
      <c r="A504" s="318" t="s">
        <v>1614</v>
      </c>
      <c r="B504" s="313" t="s">
        <v>3797</v>
      </c>
      <c r="C504" s="378">
        <v>2.1661129027000001</v>
      </c>
      <c r="D504" s="314">
        <v>2083</v>
      </c>
      <c r="E504" s="379">
        <v>6.35</v>
      </c>
      <c r="F504" s="315">
        <v>10380.595786</v>
      </c>
      <c r="G504" s="282">
        <v>7681.2805926999999</v>
      </c>
      <c r="H504" s="316">
        <v>2699.3151935000001</v>
      </c>
      <c r="I504" s="315">
        <v>1281.2981890000001</v>
      </c>
      <c r="J504" s="316">
        <v>85.829774999999998</v>
      </c>
      <c r="K504" s="315">
        <v>2333.813455</v>
      </c>
      <c r="L504" s="316">
        <v>177.64105699999999</v>
      </c>
      <c r="M504" s="282">
        <v>785.77970594999999</v>
      </c>
      <c r="N504" s="315">
        <v>199.251836</v>
      </c>
      <c r="O504" s="316">
        <v>40.372888000000003</v>
      </c>
      <c r="P504" s="315">
        <v>238.91563099999999</v>
      </c>
      <c r="Q504" s="316">
        <v>39.227589000000002</v>
      </c>
      <c r="R504" s="315">
        <v>308.37842799999999</v>
      </c>
      <c r="S504" s="316">
        <v>114.317864</v>
      </c>
      <c r="T504" s="315">
        <v>336.828014</v>
      </c>
      <c r="U504" s="316">
        <v>28.316178000000001</v>
      </c>
      <c r="V504" s="315">
        <v>24.755091</v>
      </c>
      <c r="W504" s="316">
        <v>9.3200210000000006</v>
      </c>
      <c r="X504" s="315">
        <v>1352.94085</v>
      </c>
      <c r="Y504" s="316">
        <v>312.123086</v>
      </c>
      <c r="Z504" s="315">
        <v>11.336593000000001</v>
      </c>
      <c r="AA504" s="316">
        <v>5.8995709999999999</v>
      </c>
      <c r="AB504" s="315">
        <v>444.68897600000003</v>
      </c>
      <c r="AC504" s="316">
        <v>543.58345499999996</v>
      </c>
      <c r="AD504" s="315">
        <v>16.157031</v>
      </c>
      <c r="AE504" s="316">
        <v>2.194102</v>
      </c>
      <c r="AF504" s="282">
        <v>84.247763539999994</v>
      </c>
      <c r="AG504" s="317">
        <v>795.62002929000005</v>
      </c>
      <c r="AH504" s="282">
        <v>464.27394026000002</v>
      </c>
      <c r="AI504" s="317">
        <v>343.48466712999999</v>
      </c>
      <c r="AJ504" s="380">
        <v>136</v>
      </c>
    </row>
    <row r="505" spans="1:36" s="48" customFormat="1" x14ac:dyDescent="0.2">
      <c r="A505" s="318" t="s">
        <v>1616</v>
      </c>
      <c r="B505" s="313" t="s">
        <v>3798</v>
      </c>
      <c r="C505" s="378">
        <v>5.2959033518999998</v>
      </c>
      <c r="D505" s="314">
        <v>446</v>
      </c>
      <c r="E505" s="379">
        <v>7.25</v>
      </c>
      <c r="F505" s="315">
        <v>25379.393637000001</v>
      </c>
      <c r="G505" s="282">
        <v>20052.044198</v>
      </c>
      <c r="H505" s="316">
        <v>5327.3494389999996</v>
      </c>
      <c r="I505" s="315">
        <v>2112.0458819999999</v>
      </c>
      <c r="J505" s="316">
        <v>80.202554000000006</v>
      </c>
      <c r="K505" s="315">
        <v>2848.1080189999998</v>
      </c>
      <c r="L505" s="316">
        <v>195.18090799999999</v>
      </c>
      <c r="M505" s="282">
        <v>1056.6188433</v>
      </c>
      <c r="N505" s="315">
        <v>1077.8032720000001</v>
      </c>
      <c r="O505" s="316">
        <v>178.670367</v>
      </c>
      <c r="P505" s="315">
        <v>574.57228099999998</v>
      </c>
      <c r="Q505" s="316">
        <v>99.084912000000003</v>
      </c>
      <c r="R505" s="315">
        <v>316.49505599999998</v>
      </c>
      <c r="S505" s="316">
        <v>142.838818</v>
      </c>
      <c r="T505" s="315">
        <v>280.91166900000002</v>
      </c>
      <c r="U505" s="316">
        <v>19.287348000000001</v>
      </c>
      <c r="V505" s="315">
        <v>2111.9496180000001</v>
      </c>
      <c r="W505" s="316">
        <v>510.00012299999997</v>
      </c>
      <c r="X505" s="315">
        <v>6764.0482169999996</v>
      </c>
      <c r="Y505" s="316">
        <v>1349.6143999999999</v>
      </c>
      <c r="Z505" s="315">
        <v>2.0264700000000002</v>
      </c>
      <c r="AA505" s="316">
        <v>0.85912699999999997</v>
      </c>
      <c r="AB505" s="315">
        <v>584.03446799999995</v>
      </c>
      <c r="AC505" s="316">
        <v>759.453712</v>
      </c>
      <c r="AD505" s="315">
        <v>20.876213</v>
      </c>
      <c r="AE505" s="316">
        <v>5.8032399999999997</v>
      </c>
      <c r="AF505" s="282">
        <v>942.33143441000004</v>
      </c>
      <c r="AG505" s="317">
        <v>1944.4290639999999</v>
      </c>
      <c r="AH505" s="282">
        <v>676.59257344000002</v>
      </c>
      <c r="AI505" s="317">
        <v>725.55504656000005</v>
      </c>
      <c r="AJ505" s="380">
        <v>34</v>
      </c>
    </row>
    <row r="506" spans="1:36" s="48" customFormat="1" x14ac:dyDescent="0.2">
      <c r="A506" s="318" t="s">
        <v>1618</v>
      </c>
      <c r="B506" s="313" t="s">
        <v>3799</v>
      </c>
      <c r="C506" s="378">
        <v>4.6261892805000002</v>
      </c>
      <c r="D506" s="314">
        <v>286</v>
      </c>
      <c r="E506" s="379">
        <v>5.45</v>
      </c>
      <c r="F506" s="315">
        <v>22169.943630999998</v>
      </c>
      <c r="G506" s="282">
        <v>17411.493662000001</v>
      </c>
      <c r="H506" s="316">
        <v>4758.4499691000001</v>
      </c>
      <c r="I506" s="315">
        <v>2338.1667750000001</v>
      </c>
      <c r="J506" s="316">
        <v>108.18710400000001</v>
      </c>
      <c r="K506" s="315">
        <v>2242.920889</v>
      </c>
      <c r="L506" s="316">
        <v>166.733835</v>
      </c>
      <c r="M506" s="282">
        <v>862.86928106000005</v>
      </c>
      <c r="N506" s="315">
        <v>982.60096099999998</v>
      </c>
      <c r="O506" s="316">
        <v>114.891228</v>
      </c>
      <c r="P506" s="315">
        <v>247.07666499999999</v>
      </c>
      <c r="Q506" s="316">
        <v>38.699995999999999</v>
      </c>
      <c r="R506" s="315">
        <v>191.867267</v>
      </c>
      <c r="S506" s="316">
        <v>98.428972000000002</v>
      </c>
      <c r="T506" s="315">
        <v>370.37539600000002</v>
      </c>
      <c r="U506" s="316">
        <v>30.081263</v>
      </c>
      <c r="V506" s="315">
        <v>1992.836213</v>
      </c>
      <c r="W506" s="316">
        <v>458.45187900000002</v>
      </c>
      <c r="X506" s="315">
        <v>6192.3585329999996</v>
      </c>
      <c r="Y506" s="316">
        <v>1197.088123</v>
      </c>
      <c r="Z506" s="315">
        <v>1.546313</v>
      </c>
      <c r="AA506" s="316">
        <v>0.26319999999999999</v>
      </c>
      <c r="AB506" s="315">
        <v>447.48027500000001</v>
      </c>
      <c r="AC506" s="316">
        <v>607.584791</v>
      </c>
      <c r="AD506" s="315">
        <v>17.921057999999999</v>
      </c>
      <c r="AE506" s="316">
        <v>3.8072270000000001</v>
      </c>
      <c r="AF506" s="282">
        <v>388.91230460999998</v>
      </c>
      <c r="AG506" s="317">
        <v>1690.1835665999999</v>
      </c>
      <c r="AH506" s="282">
        <v>538.63198308000005</v>
      </c>
      <c r="AI506" s="317">
        <v>839.97853263000002</v>
      </c>
      <c r="AJ506" s="380">
        <v>59</v>
      </c>
    </row>
    <row r="507" spans="1:36" s="48" customFormat="1" x14ac:dyDescent="0.2">
      <c r="A507" s="318" t="s">
        <v>1620</v>
      </c>
      <c r="B507" s="313" t="s">
        <v>3800</v>
      </c>
      <c r="C507" s="378">
        <v>3.7541761656000001</v>
      </c>
      <c r="D507" s="314">
        <v>464</v>
      </c>
      <c r="E507" s="379">
        <v>5.42</v>
      </c>
      <c r="F507" s="315">
        <v>17991.022184000001</v>
      </c>
      <c r="G507" s="282">
        <v>13948.651820999999</v>
      </c>
      <c r="H507" s="316">
        <v>4042.370363</v>
      </c>
      <c r="I507" s="315">
        <v>1602.01127</v>
      </c>
      <c r="J507" s="316">
        <v>97.443817999999993</v>
      </c>
      <c r="K507" s="315">
        <v>2282.0792489999999</v>
      </c>
      <c r="L507" s="316">
        <v>176.42792399999999</v>
      </c>
      <c r="M507" s="282">
        <v>789.19773902999998</v>
      </c>
      <c r="N507" s="315">
        <v>778.27880600000003</v>
      </c>
      <c r="O507" s="316">
        <v>134.797518</v>
      </c>
      <c r="P507" s="315">
        <v>193.669668</v>
      </c>
      <c r="Q507" s="316">
        <v>32.004685000000002</v>
      </c>
      <c r="R507" s="315">
        <v>190.23030399999999</v>
      </c>
      <c r="S507" s="316">
        <v>92.295967000000005</v>
      </c>
      <c r="T507" s="315">
        <v>420.60683899999998</v>
      </c>
      <c r="U507" s="316">
        <v>36.210380999999998</v>
      </c>
      <c r="V507" s="315">
        <v>1534.9654579999999</v>
      </c>
      <c r="W507" s="316">
        <v>327.47780499999999</v>
      </c>
      <c r="X507" s="315">
        <v>4699.0066139999999</v>
      </c>
      <c r="Y507" s="316">
        <v>1004.0725629999999</v>
      </c>
      <c r="Z507" s="315">
        <v>4.9053170000000001</v>
      </c>
      <c r="AA507" s="316">
        <v>0.98815600000000003</v>
      </c>
      <c r="AB507" s="315">
        <v>353.82946299999998</v>
      </c>
      <c r="AC507" s="316">
        <v>546.82891800000004</v>
      </c>
      <c r="AD507" s="315">
        <v>35.284804000000001</v>
      </c>
      <c r="AE507" s="316">
        <v>7.7688579999999998</v>
      </c>
      <c r="AF507" s="282">
        <v>149.4699277</v>
      </c>
      <c r="AG507" s="317">
        <v>1447.2750662000001</v>
      </c>
      <c r="AH507" s="282">
        <v>498.61232515</v>
      </c>
      <c r="AI507" s="317">
        <v>555.28274142999999</v>
      </c>
      <c r="AJ507" s="380">
        <v>69</v>
      </c>
    </row>
    <row r="508" spans="1:36" s="48" customFormat="1" x14ac:dyDescent="0.2">
      <c r="A508" s="318" t="s">
        <v>1622</v>
      </c>
      <c r="B508" s="313" t="s">
        <v>3801</v>
      </c>
      <c r="C508" s="378">
        <v>1.5943077532000001</v>
      </c>
      <c r="D508" s="314">
        <v>1103</v>
      </c>
      <c r="E508" s="379">
        <v>1.36</v>
      </c>
      <c r="F508" s="315">
        <v>7640.3516749999999</v>
      </c>
      <c r="G508" s="282">
        <v>6004.4518822999999</v>
      </c>
      <c r="H508" s="316">
        <v>1635.8997927999999</v>
      </c>
      <c r="I508" s="315">
        <v>610.22228299999995</v>
      </c>
      <c r="J508" s="316">
        <v>28.544546</v>
      </c>
      <c r="K508" s="315">
        <v>555.21896100000004</v>
      </c>
      <c r="L508" s="316">
        <v>44.149287999999999</v>
      </c>
      <c r="M508" s="282">
        <v>263.07190192000002</v>
      </c>
      <c r="N508" s="315">
        <v>347.62259999999998</v>
      </c>
      <c r="O508" s="316">
        <v>69.081508999999997</v>
      </c>
      <c r="P508" s="315">
        <v>23.168925000000002</v>
      </c>
      <c r="Q508" s="316">
        <v>4.0156470000000004</v>
      </c>
      <c r="R508" s="315">
        <v>27.718433000000001</v>
      </c>
      <c r="S508" s="316">
        <v>20.052651999999998</v>
      </c>
      <c r="T508" s="315">
        <v>65.607490999999996</v>
      </c>
      <c r="U508" s="316">
        <v>5.2706540000000004</v>
      </c>
      <c r="V508" s="315">
        <v>174.38887600000001</v>
      </c>
      <c r="W508" s="316">
        <v>31.51641</v>
      </c>
      <c r="X508" s="315">
        <v>3286.9825259999998</v>
      </c>
      <c r="Y508" s="316">
        <v>670.06336399999998</v>
      </c>
      <c r="Z508" s="315">
        <v>3.5615000000000001E-2</v>
      </c>
      <c r="AA508" s="316">
        <v>1.9748999999999999E-2</v>
      </c>
      <c r="AB508" s="315">
        <v>120.86051399999999</v>
      </c>
      <c r="AC508" s="316">
        <v>165.11245700000001</v>
      </c>
      <c r="AD508" s="315">
        <v>28.390915</v>
      </c>
      <c r="AE508" s="316">
        <v>9.3905770000000004</v>
      </c>
      <c r="AF508" s="282">
        <v>105.38100157</v>
      </c>
      <c r="AG508" s="317">
        <v>558.85628610000003</v>
      </c>
      <c r="AH508" s="282">
        <v>174.72377426</v>
      </c>
      <c r="AI508" s="317">
        <v>250.88471787</v>
      </c>
      <c r="AJ508" s="380">
        <v>96</v>
      </c>
    </row>
    <row r="509" spans="1:36" s="48" customFormat="1" x14ac:dyDescent="0.2">
      <c r="A509" s="318" t="s">
        <v>1624</v>
      </c>
      <c r="B509" s="313" t="s">
        <v>3802</v>
      </c>
      <c r="C509" s="378">
        <v>3.8372552146999999</v>
      </c>
      <c r="D509" s="314">
        <v>667</v>
      </c>
      <c r="E509" s="379">
        <v>4.04</v>
      </c>
      <c r="F509" s="315">
        <v>18389.159338000001</v>
      </c>
      <c r="G509" s="282">
        <v>14374.684352</v>
      </c>
      <c r="H509" s="316">
        <v>4014.4749861999999</v>
      </c>
      <c r="I509" s="315">
        <v>1423.730409</v>
      </c>
      <c r="J509" s="316">
        <v>74.363172000000006</v>
      </c>
      <c r="K509" s="315">
        <v>1518.047427</v>
      </c>
      <c r="L509" s="316">
        <v>123.415595</v>
      </c>
      <c r="M509" s="282">
        <v>616.8141736</v>
      </c>
      <c r="N509" s="315">
        <v>624.41233099999999</v>
      </c>
      <c r="O509" s="316">
        <v>122.79875800000001</v>
      </c>
      <c r="P509" s="315">
        <v>106.812973</v>
      </c>
      <c r="Q509" s="316">
        <v>18.435912999999999</v>
      </c>
      <c r="R509" s="315">
        <v>133.420041</v>
      </c>
      <c r="S509" s="316">
        <v>71.033407999999994</v>
      </c>
      <c r="T509" s="315">
        <v>192.406294</v>
      </c>
      <c r="U509" s="316">
        <v>14.203623</v>
      </c>
      <c r="V509" s="315">
        <v>1683.672272</v>
      </c>
      <c r="W509" s="316">
        <v>368.86639300000002</v>
      </c>
      <c r="X509" s="315">
        <v>6510.1393559999997</v>
      </c>
      <c r="Y509" s="316">
        <v>1357.6236719999999</v>
      </c>
      <c r="Z509" s="315">
        <v>1.68953</v>
      </c>
      <c r="AA509" s="316">
        <v>0.23404900000000001</v>
      </c>
      <c r="AB509" s="315">
        <v>237.37977900000001</v>
      </c>
      <c r="AC509" s="316">
        <v>432.11096099999997</v>
      </c>
      <c r="AD509" s="315">
        <v>44.064770000000003</v>
      </c>
      <c r="AE509" s="316">
        <v>9.3607069999999997</v>
      </c>
      <c r="AF509" s="282">
        <v>194.72578403</v>
      </c>
      <c r="AG509" s="317">
        <v>1491.5717990000001</v>
      </c>
      <c r="AH509" s="282">
        <v>462.38721372999998</v>
      </c>
      <c r="AI509" s="317">
        <v>555.43893627</v>
      </c>
      <c r="AJ509" s="380">
        <v>96</v>
      </c>
    </row>
    <row r="510" spans="1:36" s="48" customFormat="1" x14ac:dyDescent="0.2">
      <c r="A510" s="318" t="s">
        <v>1626</v>
      </c>
      <c r="B510" s="313" t="s">
        <v>3803</v>
      </c>
      <c r="C510" s="378">
        <v>1.9858351866999999</v>
      </c>
      <c r="D510" s="314">
        <v>4208</v>
      </c>
      <c r="E510" s="379">
        <v>1.55</v>
      </c>
      <c r="F510" s="315">
        <v>9516.6564703999993</v>
      </c>
      <c r="G510" s="282">
        <v>7499.2203487999996</v>
      </c>
      <c r="H510" s="316">
        <v>2017.4361216</v>
      </c>
      <c r="I510" s="315">
        <v>676.37209399999995</v>
      </c>
      <c r="J510" s="316">
        <v>34.954912</v>
      </c>
      <c r="K510" s="315">
        <v>611.42795100000001</v>
      </c>
      <c r="L510" s="316">
        <v>50.110863999999999</v>
      </c>
      <c r="M510" s="282">
        <v>296.94558783999997</v>
      </c>
      <c r="N510" s="315">
        <v>350.00259399999999</v>
      </c>
      <c r="O510" s="316">
        <v>57.592477000000002</v>
      </c>
      <c r="P510" s="315">
        <v>13.996359999999999</v>
      </c>
      <c r="Q510" s="316">
        <v>2.0101360000000001</v>
      </c>
      <c r="R510" s="315">
        <v>22.808288999999998</v>
      </c>
      <c r="S510" s="316">
        <v>23.271218999999999</v>
      </c>
      <c r="T510" s="315">
        <v>68.231438999999995</v>
      </c>
      <c r="U510" s="316">
        <v>6.5406469999999999</v>
      </c>
      <c r="V510" s="315">
        <v>239.15096399999999</v>
      </c>
      <c r="W510" s="316">
        <v>52.556795999999999</v>
      </c>
      <c r="X510" s="315">
        <v>4383.7413100000003</v>
      </c>
      <c r="Y510" s="316">
        <v>906.97544600000003</v>
      </c>
      <c r="Z510" s="315">
        <v>2.0690390000000001</v>
      </c>
      <c r="AA510" s="316">
        <v>0.70631600000000005</v>
      </c>
      <c r="AB510" s="315">
        <v>117.252645</v>
      </c>
      <c r="AC510" s="316">
        <v>181.575594</v>
      </c>
      <c r="AD510" s="315">
        <v>24.156604000000002</v>
      </c>
      <c r="AE510" s="316">
        <v>6.8077350000000001</v>
      </c>
      <c r="AF510" s="282">
        <v>155.12157868</v>
      </c>
      <c r="AG510" s="317">
        <v>721.84120384000005</v>
      </c>
      <c r="AH510" s="282">
        <v>209.57479337000001</v>
      </c>
      <c r="AI510" s="317">
        <v>300.86187686</v>
      </c>
      <c r="AJ510" s="380">
        <v>127</v>
      </c>
    </row>
    <row r="511" spans="1:36" s="48" customFormat="1" x14ac:dyDescent="0.2">
      <c r="A511" s="318" t="s">
        <v>1628</v>
      </c>
      <c r="B511" s="313" t="s">
        <v>3804</v>
      </c>
      <c r="C511" s="378">
        <v>1.4276018053999999</v>
      </c>
      <c r="D511" s="314">
        <v>267</v>
      </c>
      <c r="E511" s="379">
        <v>1.35</v>
      </c>
      <c r="F511" s="315">
        <v>6841.4519240999998</v>
      </c>
      <c r="G511" s="282">
        <v>5340.7022245999997</v>
      </c>
      <c r="H511" s="316">
        <v>1500.7496994999999</v>
      </c>
      <c r="I511" s="315">
        <v>607.49786200000005</v>
      </c>
      <c r="J511" s="316">
        <v>24.540459999999999</v>
      </c>
      <c r="K511" s="315">
        <v>639.80549900000005</v>
      </c>
      <c r="L511" s="316">
        <v>52.091824000000003</v>
      </c>
      <c r="M511" s="282">
        <v>276.45039250000002</v>
      </c>
      <c r="N511" s="315">
        <v>165.65424999999999</v>
      </c>
      <c r="O511" s="316">
        <v>39.743828999999998</v>
      </c>
      <c r="P511" s="315">
        <v>8.4783460000000002</v>
      </c>
      <c r="Q511" s="316">
        <v>1.2202710000000001</v>
      </c>
      <c r="R511" s="315">
        <v>24.101161000000001</v>
      </c>
      <c r="S511" s="316">
        <v>22.775122</v>
      </c>
      <c r="T511" s="315">
        <v>30.112421000000001</v>
      </c>
      <c r="U511" s="316">
        <v>4.8041429999999998</v>
      </c>
      <c r="V511" s="315">
        <v>33.656863000000001</v>
      </c>
      <c r="W511" s="316">
        <v>5.3989599999999998</v>
      </c>
      <c r="X511" s="315">
        <v>3067.5947409999999</v>
      </c>
      <c r="Y511" s="316">
        <v>640.151928</v>
      </c>
      <c r="Z511" s="315">
        <v>0.52824599999999999</v>
      </c>
      <c r="AA511" s="316">
        <v>1.6166E-2</v>
      </c>
      <c r="AB511" s="315">
        <v>84.785231999999993</v>
      </c>
      <c r="AC511" s="316">
        <v>162.29821200000001</v>
      </c>
      <c r="AD511" s="315">
        <v>16.668538999999999</v>
      </c>
      <c r="AE511" s="316">
        <v>6.7422250000000004</v>
      </c>
      <c r="AF511" s="282">
        <v>37.296236655000001</v>
      </c>
      <c r="AG511" s="317">
        <v>500.22215754000001</v>
      </c>
      <c r="AH511" s="282">
        <v>161.71636348999999</v>
      </c>
      <c r="AI511" s="317">
        <v>227.10047563000001</v>
      </c>
      <c r="AJ511" s="380">
        <v>84</v>
      </c>
    </row>
    <row r="512" spans="1:36" s="48" customFormat="1" x14ac:dyDescent="0.2">
      <c r="A512" s="318" t="s">
        <v>1630</v>
      </c>
      <c r="B512" s="313" t="s">
        <v>3805</v>
      </c>
      <c r="C512" s="378">
        <v>7.8797444529999998</v>
      </c>
      <c r="D512" s="314">
        <v>215</v>
      </c>
      <c r="E512" s="379">
        <v>16.149999999999999</v>
      </c>
      <c r="F512" s="315">
        <v>37761.855331999999</v>
      </c>
      <c r="G512" s="282">
        <v>28790.924961000001</v>
      </c>
      <c r="H512" s="316">
        <v>8970.9303717999992</v>
      </c>
      <c r="I512" s="315">
        <v>3998.3172589999999</v>
      </c>
      <c r="J512" s="316">
        <v>241.020115</v>
      </c>
      <c r="K512" s="315">
        <v>7117.7573700000003</v>
      </c>
      <c r="L512" s="316">
        <v>484.699185</v>
      </c>
      <c r="M512" s="282">
        <v>2270.1604459999999</v>
      </c>
      <c r="N512" s="315">
        <v>1426.1632549999999</v>
      </c>
      <c r="O512" s="316">
        <v>268.35718200000002</v>
      </c>
      <c r="P512" s="315">
        <v>1776.370592</v>
      </c>
      <c r="Q512" s="316">
        <v>278.27735100000001</v>
      </c>
      <c r="R512" s="315">
        <v>1198.211626</v>
      </c>
      <c r="S512" s="316">
        <v>439.43329499999999</v>
      </c>
      <c r="T512" s="315">
        <v>1676.5013939999999</v>
      </c>
      <c r="U512" s="316">
        <v>110.385666</v>
      </c>
      <c r="V512" s="315">
        <v>2964.4176769999999</v>
      </c>
      <c r="W512" s="316">
        <v>812.252658</v>
      </c>
      <c r="X512" s="315">
        <v>3222.775118</v>
      </c>
      <c r="Y512" s="316">
        <v>675.39153599999997</v>
      </c>
      <c r="Z512" s="315">
        <v>18.828329</v>
      </c>
      <c r="AA512" s="316">
        <v>3.7971599999999999</v>
      </c>
      <c r="AB512" s="315">
        <v>1143.0847719999999</v>
      </c>
      <c r="AC512" s="316">
        <v>1457.429607</v>
      </c>
      <c r="AD512" s="315">
        <v>63.614353999999999</v>
      </c>
      <c r="AE512" s="316">
        <v>7.7624339999999998</v>
      </c>
      <c r="AF512" s="282">
        <v>520.04566952000005</v>
      </c>
      <c r="AG512" s="317">
        <v>2838.6999237</v>
      </c>
      <c r="AH512" s="282">
        <v>1434.7731311</v>
      </c>
      <c r="AI512" s="317">
        <v>1313.3282291999999</v>
      </c>
      <c r="AJ512" s="380">
        <v>67</v>
      </c>
    </row>
    <row r="513" spans="1:36" s="48" customFormat="1" x14ac:dyDescent="0.2">
      <c r="A513" s="318" t="s">
        <v>1632</v>
      </c>
      <c r="B513" s="313" t="s">
        <v>3806</v>
      </c>
      <c r="C513" s="378">
        <v>2.7664613739999999</v>
      </c>
      <c r="D513" s="314">
        <v>499</v>
      </c>
      <c r="E513" s="379">
        <v>5.19</v>
      </c>
      <c r="F513" s="315">
        <v>13257.627175</v>
      </c>
      <c r="G513" s="282">
        <v>10239.010365</v>
      </c>
      <c r="H513" s="316">
        <v>3018.6168091999998</v>
      </c>
      <c r="I513" s="315">
        <v>1304.4918849999999</v>
      </c>
      <c r="J513" s="316">
        <v>80.259685000000005</v>
      </c>
      <c r="K513" s="315">
        <v>1990.5800380000001</v>
      </c>
      <c r="L513" s="316">
        <v>150.36512999999999</v>
      </c>
      <c r="M513" s="282">
        <v>727.71592080000005</v>
      </c>
      <c r="N513" s="315">
        <v>306.99119200000001</v>
      </c>
      <c r="O513" s="316">
        <v>73.742006000000003</v>
      </c>
      <c r="P513" s="315">
        <v>1360.1774559999999</v>
      </c>
      <c r="Q513" s="316">
        <v>233.425468</v>
      </c>
      <c r="R513" s="315">
        <v>205.013991</v>
      </c>
      <c r="S513" s="316">
        <v>100.185937</v>
      </c>
      <c r="T513" s="315">
        <v>367.56533000000002</v>
      </c>
      <c r="U513" s="316">
        <v>21.960090000000001</v>
      </c>
      <c r="V513" s="315">
        <v>141.31842599999999</v>
      </c>
      <c r="W513" s="316">
        <v>43.497093999999997</v>
      </c>
      <c r="X513" s="315">
        <v>1777.8556289999999</v>
      </c>
      <c r="Y513" s="316">
        <v>395.85924399999999</v>
      </c>
      <c r="Z513" s="315">
        <v>4.73414</v>
      </c>
      <c r="AA513" s="316">
        <v>2.9797570000000002</v>
      </c>
      <c r="AB513" s="315">
        <v>437.48444000000001</v>
      </c>
      <c r="AC513" s="316">
        <v>487.47947900000003</v>
      </c>
      <c r="AD513" s="315">
        <v>452.59964400000001</v>
      </c>
      <c r="AE513" s="316">
        <v>26.888103999999998</v>
      </c>
      <c r="AF513" s="282">
        <v>691.23105633</v>
      </c>
      <c r="AG513" s="317">
        <v>966.03827949000004</v>
      </c>
      <c r="AH513" s="282">
        <v>439.06622909999999</v>
      </c>
      <c r="AI513" s="317">
        <v>468.12152395999999</v>
      </c>
      <c r="AJ513" s="380">
        <v>84</v>
      </c>
    </row>
    <row r="514" spans="1:36" s="48" customFormat="1" x14ac:dyDescent="0.2">
      <c r="A514" s="318" t="s">
        <v>1634</v>
      </c>
      <c r="B514" s="313" t="s">
        <v>3807</v>
      </c>
      <c r="C514" s="378">
        <v>4.1075539296999999</v>
      </c>
      <c r="D514" s="314">
        <v>115</v>
      </c>
      <c r="E514" s="379">
        <v>5.63</v>
      </c>
      <c r="F514" s="315">
        <v>19684.503499999999</v>
      </c>
      <c r="G514" s="282">
        <v>16097.187830999999</v>
      </c>
      <c r="H514" s="316">
        <v>3587.3156687999999</v>
      </c>
      <c r="I514" s="315">
        <v>1108.5222699999999</v>
      </c>
      <c r="J514" s="316">
        <v>70.830991999999995</v>
      </c>
      <c r="K514" s="315">
        <v>2055.4908180000002</v>
      </c>
      <c r="L514" s="316">
        <v>183.55502100000001</v>
      </c>
      <c r="M514" s="282">
        <v>600.71513233999997</v>
      </c>
      <c r="N514" s="315">
        <v>324.19701800000001</v>
      </c>
      <c r="O514" s="316">
        <v>45.682256000000002</v>
      </c>
      <c r="P514" s="315">
        <v>253.34841700000001</v>
      </c>
      <c r="Q514" s="316">
        <v>41.732498</v>
      </c>
      <c r="R514" s="315">
        <v>250.800702</v>
      </c>
      <c r="S514" s="316">
        <v>111.985573</v>
      </c>
      <c r="T514" s="315">
        <v>316.793024</v>
      </c>
      <c r="U514" s="316">
        <v>23.751501000000001</v>
      </c>
      <c r="V514" s="315">
        <v>894.44328099999996</v>
      </c>
      <c r="W514" s="316">
        <v>159.136912</v>
      </c>
      <c r="X514" s="315">
        <v>6828.2199540000001</v>
      </c>
      <c r="Y514" s="316">
        <v>1186.936209</v>
      </c>
      <c r="Z514" s="315">
        <v>0</v>
      </c>
      <c r="AA514" s="316">
        <v>0</v>
      </c>
      <c r="AB514" s="315">
        <v>306.40881999999999</v>
      </c>
      <c r="AC514" s="316">
        <v>394.65757000000002</v>
      </c>
      <c r="AD514" s="315">
        <v>30.979240999999998</v>
      </c>
      <c r="AE514" s="316">
        <v>11.474128</v>
      </c>
      <c r="AF514" s="282">
        <v>1555.0329242</v>
      </c>
      <c r="AG514" s="317">
        <v>1973.4840159</v>
      </c>
      <c r="AH514" s="282">
        <v>587.72265999000001</v>
      </c>
      <c r="AI514" s="317">
        <v>368.60256126000002</v>
      </c>
      <c r="AJ514" s="380">
        <v>21</v>
      </c>
    </row>
    <row r="515" spans="1:36" s="48" customFormat="1" x14ac:dyDescent="0.2">
      <c r="A515" s="318" t="s">
        <v>1636</v>
      </c>
      <c r="B515" s="313" t="s">
        <v>3808</v>
      </c>
      <c r="C515" s="378">
        <v>2.5821330981999999</v>
      </c>
      <c r="D515" s="314">
        <v>1241</v>
      </c>
      <c r="E515" s="379">
        <v>2.8</v>
      </c>
      <c r="F515" s="315">
        <v>12374.276486999999</v>
      </c>
      <c r="G515" s="282">
        <v>10089.47308</v>
      </c>
      <c r="H515" s="316">
        <v>2284.8034063</v>
      </c>
      <c r="I515" s="315">
        <v>673.43028900000002</v>
      </c>
      <c r="J515" s="316">
        <v>47.662773999999999</v>
      </c>
      <c r="K515" s="315">
        <v>1134.405301</v>
      </c>
      <c r="L515" s="316">
        <v>96.488601000000003</v>
      </c>
      <c r="M515" s="282">
        <v>388.75037005000001</v>
      </c>
      <c r="N515" s="315">
        <v>144.529348</v>
      </c>
      <c r="O515" s="316">
        <v>22.327235999999999</v>
      </c>
      <c r="P515" s="315">
        <v>53.926541999999998</v>
      </c>
      <c r="Q515" s="316">
        <v>8.591996</v>
      </c>
      <c r="R515" s="315">
        <v>100.50916100000001</v>
      </c>
      <c r="S515" s="316">
        <v>93.163363000000004</v>
      </c>
      <c r="T515" s="315">
        <v>169.39665099999999</v>
      </c>
      <c r="U515" s="316">
        <v>19.054516</v>
      </c>
      <c r="V515" s="315">
        <v>433.03247099999999</v>
      </c>
      <c r="W515" s="316">
        <v>89.581085000000002</v>
      </c>
      <c r="X515" s="315">
        <v>4449.3103270000001</v>
      </c>
      <c r="Y515" s="316">
        <v>816.37869699999999</v>
      </c>
      <c r="Z515" s="315">
        <v>0.15681100000000001</v>
      </c>
      <c r="AA515" s="316">
        <v>9.1405E-2</v>
      </c>
      <c r="AB515" s="315">
        <v>138.55759900000001</v>
      </c>
      <c r="AC515" s="316">
        <v>252.11199300000001</v>
      </c>
      <c r="AD515" s="315">
        <v>28.757968000000002</v>
      </c>
      <c r="AE515" s="316">
        <v>14.173425</v>
      </c>
      <c r="AF515" s="282">
        <v>1706.3618222</v>
      </c>
      <c r="AG515" s="317">
        <v>923.86004604000004</v>
      </c>
      <c r="AH515" s="282">
        <v>292.37425811000003</v>
      </c>
      <c r="AI515" s="317">
        <v>277.29243151999998</v>
      </c>
      <c r="AJ515" s="380">
        <v>36</v>
      </c>
    </row>
    <row r="516" spans="1:36" s="48" customFormat="1" x14ac:dyDescent="0.2">
      <c r="A516" s="318" t="s">
        <v>1638</v>
      </c>
      <c r="B516" s="313" t="s">
        <v>3809</v>
      </c>
      <c r="C516" s="378">
        <v>1.9956460802</v>
      </c>
      <c r="D516" s="314">
        <v>179</v>
      </c>
      <c r="E516" s="379">
        <v>1.58</v>
      </c>
      <c r="F516" s="315">
        <v>9563.6729114999998</v>
      </c>
      <c r="G516" s="282">
        <v>8015.2061285999998</v>
      </c>
      <c r="H516" s="316">
        <v>1548.4667829</v>
      </c>
      <c r="I516" s="315">
        <v>422.23363499999999</v>
      </c>
      <c r="J516" s="316">
        <v>16.130351000000001</v>
      </c>
      <c r="K516" s="315">
        <v>732.85922900000003</v>
      </c>
      <c r="L516" s="316">
        <v>73.645534999999995</v>
      </c>
      <c r="M516" s="282">
        <v>290.18367146000003</v>
      </c>
      <c r="N516" s="315">
        <v>100.073015</v>
      </c>
      <c r="O516" s="316">
        <v>17.340173</v>
      </c>
      <c r="P516" s="315">
        <v>66.022828000000004</v>
      </c>
      <c r="Q516" s="316">
        <v>8.7509379999999997</v>
      </c>
      <c r="R516" s="315">
        <v>61.231433000000003</v>
      </c>
      <c r="S516" s="316">
        <v>35.476528000000002</v>
      </c>
      <c r="T516" s="315">
        <v>124.516164</v>
      </c>
      <c r="U516" s="316">
        <v>17.816794999999999</v>
      </c>
      <c r="V516" s="315">
        <v>255.96674400000001</v>
      </c>
      <c r="W516" s="316">
        <v>50.403548999999998</v>
      </c>
      <c r="X516" s="315">
        <v>3465.0722689999998</v>
      </c>
      <c r="Y516" s="316">
        <v>586.127567</v>
      </c>
      <c r="Z516" s="315">
        <v>0</v>
      </c>
      <c r="AA516" s="316">
        <v>0</v>
      </c>
      <c r="AB516" s="315">
        <v>319.73931099999999</v>
      </c>
      <c r="AC516" s="316">
        <v>156.40468100000001</v>
      </c>
      <c r="AD516" s="315">
        <v>24.926490000000001</v>
      </c>
      <c r="AE516" s="316">
        <v>6.3834730000000004</v>
      </c>
      <c r="AF516" s="282">
        <v>1473.7142515</v>
      </c>
      <c r="AG516" s="317">
        <v>859.06844599999999</v>
      </c>
      <c r="AH516" s="282">
        <v>247.96480305</v>
      </c>
      <c r="AI516" s="317">
        <v>151.62102937</v>
      </c>
      <c r="AJ516" s="380">
        <v>24</v>
      </c>
    </row>
    <row r="517" spans="1:36" s="48" customFormat="1" x14ac:dyDescent="0.2">
      <c r="A517" s="318" t="s">
        <v>1640</v>
      </c>
      <c r="B517" s="313" t="s">
        <v>3810</v>
      </c>
      <c r="C517" s="378">
        <v>2.9666760999999999</v>
      </c>
      <c r="D517" s="314">
        <v>202</v>
      </c>
      <c r="E517" s="379">
        <v>5.03</v>
      </c>
      <c r="F517" s="315">
        <v>14217.110006000001</v>
      </c>
      <c r="G517" s="282">
        <v>10663.77766</v>
      </c>
      <c r="H517" s="316">
        <v>3553.3323463000002</v>
      </c>
      <c r="I517" s="315">
        <v>1314.246901</v>
      </c>
      <c r="J517" s="316">
        <v>84.252627000000004</v>
      </c>
      <c r="K517" s="315">
        <v>2216.7261100000001</v>
      </c>
      <c r="L517" s="316">
        <v>219.12212</v>
      </c>
      <c r="M517" s="282">
        <v>667.27234935000001</v>
      </c>
      <c r="N517" s="315">
        <v>168.97096300000001</v>
      </c>
      <c r="O517" s="316">
        <v>70.965038000000007</v>
      </c>
      <c r="P517" s="315">
        <v>65.988472000000002</v>
      </c>
      <c r="Q517" s="316">
        <v>15.302250000000001</v>
      </c>
      <c r="R517" s="315">
        <v>141.077157</v>
      </c>
      <c r="S517" s="316">
        <v>63.221102000000002</v>
      </c>
      <c r="T517" s="315">
        <v>318.85149999999999</v>
      </c>
      <c r="U517" s="316">
        <v>42.870817000000002</v>
      </c>
      <c r="V517" s="315">
        <v>300.48949399999998</v>
      </c>
      <c r="W517" s="316">
        <v>80.630409999999998</v>
      </c>
      <c r="X517" s="315">
        <v>4326.1856500000004</v>
      </c>
      <c r="Y517" s="316">
        <v>971.64829199999997</v>
      </c>
      <c r="Z517" s="315">
        <v>1.710655</v>
      </c>
      <c r="AA517" s="316">
        <v>5.2351000000000002E-2</v>
      </c>
      <c r="AB517" s="315">
        <v>405.41248100000001</v>
      </c>
      <c r="AC517" s="316">
        <v>544.19819199999995</v>
      </c>
      <c r="AD517" s="315">
        <v>29.992473</v>
      </c>
      <c r="AE517" s="316">
        <v>2.0679630000000002</v>
      </c>
      <c r="AF517" s="282">
        <v>136.16026847000001</v>
      </c>
      <c r="AG517" s="317">
        <v>1105.6136071999999</v>
      </c>
      <c r="AH517" s="282">
        <v>489.53932422999998</v>
      </c>
      <c r="AI517" s="317">
        <v>434.54144051999998</v>
      </c>
      <c r="AJ517" s="380">
        <v>52</v>
      </c>
    </row>
    <row r="518" spans="1:36" s="48" customFormat="1" x14ac:dyDescent="0.2">
      <c r="A518" s="318" t="s">
        <v>1642</v>
      </c>
      <c r="B518" s="313" t="s">
        <v>3811</v>
      </c>
      <c r="C518" s="378">
        <v>3.9383586362999998</v>
      </c>
      <c r="D518" s="314">
        <v>774</v>
      </c>
      <c r="E518" s="379">
        <v>9.48</v>
      </c>
      <c r="F518" s="315">
        <v>18873.674135000001</v>
      </c>
      <c r="G518" s="282">
        <v>14376.784492999999</v>
      </c>
      <c r="H518" s="316">
        <v>4496.8896414999999</v>
      </c>
      <c r="I518" s="315">
        <v>2624.1322340000002</v>
      </c>
      <c r="J518" s="316">
        <v>120.354482</v>
      </c>
      <c r="K518" s="315">
        <v>4102.2427340000004</v>
      </c>
      <c r="L518" s="316">
        <v>270.16970800000001</v>
      </c>
      <c r="M518" s="282">
        <v>1374.6617352000001</v>
      </c>
      <c r="N518" s="315">
        <v>818.06806800000004</v>
      </c>
      <c r="O518" s="316">
        <v>128.062668</v>
      </c>
      <c r="P518" s="315">
        <v>483.196755</v>
      </c>
      <c r="Q518" s="316">
        <v>78.245514999999997</v>
      </c>
      <c r="R518" s="315">
        <v>970.49832400000003</v>
      </c>
      <c r="S518" s="316">
        <v>287.22835099999998</v>
      </c>
      <c r="T518" s="315">
        <v>639.95968100000005</v>
      </c>
      <c r="U518" s="316">
        <v>54.365634</v>
      </c>
      <c r="V518" s="315">
        <v>1068.2145410000001</v>
      </c>
      <c r="W518" s="316">
        <v>232.03847999999999</v>
      </c>
      <c r="X518" s="315">
        <v>880.65248099999997</v>
      </c>
      <c r="Y518" s="316">
        <v>195.10126600000001</v>
      </c>
      <c r="Z518" s="315">
        <v>16.738005999999999</v>
      </c>
      <c r="AA518" s="316">
        <v>6.0635659999999998</v>
      </c>
      <c r="AB518" s="315">
        <v>554.27165100000002</v>
      </c>
      <c r="AC518" s="316">
        <v>897.32694800000002</v>
      </c>
      <c r="AD518" s="315">
        <v>161.12826699999999</v>
      </c>
      <c r="AE518" s="316">
        <v>40.636297999999996</v>
      </c>
      <c r="AF518" s="282">
        <v>43.132205908000003</v>
      </c>
      <c r="AG518" s="317">
        <v>1575.1323556</v>
      </c>
      <c r="AH518" s="282">
        <v>716.37541822000003</v>
      </c>
      <c r="AI518" s="317">
        <v>535.67676311000002</v>
      </c>
      <c r="AJ518" s="380">
        <v>146</v>
      </c>
    </row>
    <row r="519" spans="1:36" s="48" customFormat="1" x14ac:dyDescent="0.2">
      <c r="A519" s="318" t="s">
        <v>1644</v>
      </c>
      <c r="B519" s="313" t="s">
        <v>3812</v>
      </c>
      <c r="C519" s="378">
        <v>0.48114300679999999</v>
      </c>
      <c r="D519" s="314">
        <v>4221</v>
      </c>
      <c r="E519" s="379">
        <v>1.05</v>
      </c>
      <c r="F519" s="315">
        <v>2305.766732</v>
      </c>
      <c r="G519" s="282">
        <v>1763.2175029</v>
      </c>
      <c r="H519" s="316">
        <v>542.54922908000003</v>
      </c>
      <c r="I519" s="315">
        <v>244.256643</v>
      </c>
      <c r="J519" s="316">
        <v>10.53051</v>
      </c>
      <c r="K519" s="315">
        <v>130.71373700000001</v>
      </c>
      <c r="L519" s="316">
        <v>13.024435</v>
      </c>
      <c r="M519" s="282">
        <v>73.041113602999999</v>
      </c>
      <c r="N519" s="315">
        <v>111.707734</v>
      </c>
      <c r="O519" s="316">
        <v>36.992342000000001</v>
      </c>
      <c r="P519" s="315">
        <v>12.639984</v>
      </c>
      <c r="Q519" s="316">
        <v>1.880552</v>
      </c>
      <c r="R519" s="315">
        <v>12.721401999999999</v>
      </c>
      <c r="S519" s="316">
        <v>7.8263809999999996</v>
      </c>
      <c r="T519" s="315">
        <v>57.276175000000002</v>
      </c>
      <c r="U519" s="316">
        <v>4.1842389999999998</v>
      </c>
      <c r="V519" s="315">
        <v>2.8657970000000001</v>
      </c>
      <c r="W519" s="316">
        <v>0.670956</v>
      </c>
      <c r="X519" s="315">
        <v>789.316598</v>
      </c>
      <c r="Y519" s="316">
        <v>196.13547600000001</v>
      </c>
      <c r="Z519" s="315">
        <v>0.77959400000000001</v>
      </c>
      <c r="AA519" s="316">
        <v>0.33060200000000001</v>
      </c>
      <c r="AB519" s="315">
        <v>67.771528000000004</v>
      </c>
      <c r="AC519" s="316">
        <v>51.960203</v>
      </c>
      <c r="AD519" s="315">
        <v>100.789495</v>
      </c>
      <c r="AE519" s="316">
        <v>28.065190999999999</v>
      </c>
      <c r="AF519" s="282">
        <v>12.420287795</v>
      </c>
      <c r="AG519" s="317">
        <v>182.33520149</v>
      </c>
      <c r="AH519" s="282">
        <v>74.013782079999999</v>
      </c>
      <c r="AI519" s="317">
        <v>81.516771922999993</v>
      </c>
      <c r="AJ519" s="380">
        <v>191</v>
      </c>
    </row>
    <row r="520" spans="1:36" s="48" customFormat="1" x14ac:dyDescent="0.2">
      <c r="A520" s="318" t="s">
        <v>1646</v>
      </c>
      <c r="B520" s="313" t="s">
        <v>3813</v>
      </c>
      <c r="C520" s="378">
        <v>2.0862410012999999</v>
      </c>
      <c r="D520" s="314">
        <v>8657</v>
      </c>
      <c r="E520" s="379">
        <v>5.33</v>
      </c>
      <c r="F520" s="315">
        <v>9997.8281466000008</v>
      </c>
      <c r="G520" s="282">
        <v>7519.7174912</v>
      </c>
      <c r="H520" s="316">
        <v>2478.1106553999998</v>
      </c>
      <c r="I520" s="315">
        <v>1561.185348</v>
      </c>
      <c r="J520" s="316">
        <v>91.052561999999995</v>
      </c>
      <c r="K520" s="315">
        <v>2007.2692380000001</v>
      </c>
      <c r="L520" s="316">
        <v>154.81709699999999</v>
      </c>
      <c r="M520" s="282">
        <v>780.97952195000005</v>
      </c>
      <c r="N520" s="315">
        <v>342.69769100000002</v>
      </c>
      <c r="O520" s="316">
        <v>58.216479</v>
      </c>
      <c r="P520" s="315">
        <v>171.44476700000001</v>
      </c>
      <c r="Q520" s="316">
        <v>26.077763000000001</v>
      </c>
      <c r="R520" s="315">
        <v>389.03527500000001</v>
      </c>
      <c r="S520" s="316">
        <v>118.67767600000001</v>
      </c>
      <c r="T520" s="315">
        <v>316.23287800000003</v>
      </c>
      <c r="U520" s="316">
        <v>28.315868999999999</v>
      </c>
      <c r="V520" s="315">
        <v>1257.88633</v>
      </c>
      <c r="W520" s="316">
        <v>299.73201999999998</v>
      </c>
      <c r="X520" s="315">
        <v>30.704730999999999</v>
      </c>
      <c r="Y520" s="316">
        <v>6.473249</v>
      </c>
      <c r="Z520" s="315">
        <v>22.420038999999999</v>
      </c>
      <c r="AA520" s="316">
        <v>9.4802990000000005</v>
      </c>
      <c r="AB520" s="315">
        <v>288.70128299999999</v>
      </c>
      <c r="AC520" s="316">
        <v>502.567093</v>
      </c>
      <c r="AD520" s="315">
        <v>13.37674</v>
      </c>
      <c r="AE520" s="316">
        <v>3.1963979999999999</v>
      </c>
      <c r="AF520" s="282">
        <v>6.2377157854999998</v>
      </c>
      <c r="AG520" s="317">
        <v>885.01600413000006</v>
      </c>
      <c r="AH520" s="282">
        <v>338.24473661000002</v>
      </c>
      <c r="AI520" s="317">
        <v>287.78934415999998</v>
      </c>
      <c r="AJ520" s="380">
        <v>253</v>
      </c>
    </row>
    <row r="521" spans="1:36" s="48" customFormat="1" x14ac:dyDescent="0.2">
      <c r="A521" s="318" t="s">
        <v>1648</v>
      </c>
      <c r="B521" s="313" t="s">
        <v>3814</v>
      </c>
      <c r="C521" s="378">
        <v>0.76337701020000004</v>
      </c>
      <c r="D521" s="314">
        <v>15641</v>
      </c>
      <c r="E521" s="379">
        <v>2.44</v>
      </c>
      <c r="F521" s="315">
        <v>3658.3080067000001</v>
      </c>
      <c r="G521" s="282">
        <v>2720.9546919999998</v>
      </c>
      <c r="H521" s="316">
        <v>937.35331470000006</v>
      </c>
      <c r="I521" s="315">
        <v>649.56640400000003</v>
      </c>
      <c r="J521" s="316">
        <v>33.651394000000003</v>
      </c>
      <c r="K521" s="315">
        <v>852.44975099999999</v>
      </c>
      <c r="L521" s="316">
        <v>66.396807999999993</v>
      </c>
      <c r="M521" s="282">
        <v>356.63679231999998</v>
      </c>
      <c r="N521" s="315">
        <v>85.210256999999999</v>
      </c>
      <c r="O521" s="316">
        <v>17.010724</v>
      </c>
      <c r="P521" s="315">
        <v>50.4876</v>
      </c>
      <c r="Q521" s="316">
        <v>8.0436440000000005</v>
      </c>
      <c r="R521" s="315">
        <v>144.33543</v>
      </c>
      <c r="S521" s="316">
        <v>45.031025</v>
      </c>
      <c r="T521" s="315">
        <v>120.640494</v>
      </c>
      <c r="U521" s="316">
        <v>11.359413999999999</v>
      </c>
      <c r="V521" s="315">
        <v>143.97389200000001</v>
      </c>
      <c r="W521" s="316">
        <v>35.199778000000002</v>
      </c>
      <c r="X521" s="315">
        <v>10.397683000000001</v>
      </c>
      <c r="Y521" s="316">
        <v>2.690528</v>
      </c>
      <c r="Z521" s="315">
        <v>43.362291999999997</v>
      </c>
      <c r="AA521" s="316">
        <v>13.897205</v>
      </c>
      <c r="AB521" s="315">
        <v>140.95218600000001</v>
      </c>
      <c r="AC521" s="316">
        <v>223.15673699999999</v>
      </c>
      <c r="AD521" s="315">
        <v>25.895188999999998</v>
      </c>
      <c r="AE521" s="316">
        <v>7.5586589999999996</v>
      </c>
      <c r="AF521" s="282">
        <v>27.876025438999999</v>
      </c>
      <c r="AG521" s="317">
        <v>303.99258950000001</v>
      </c>
      <c r="AH521" s="282">
        <v>121.29087751</v>
      </c>
      <c r="AI521" s="317">
        <v>117.24462947000001</v>
      </c>
      <c r="AJ521" s="380">
        <v>299</v>
      </c>
    </row>
    <row r="522" spans="1:36" s="48" customFormat="1" x14ac:dyDescent="0.2">
      <c r="A522" s="318" t="s">
        <v>1650</v>
      </c>
      <c r="B522" s="313" t="s">
        <v>3815</v>
      </c>
      <c r="C522" s="378">
        <v>4.2263685608000001</v>
      </c>
      <c r="D522" s="314">
        <v>689</v>
      </c>
      <c r="E522" s="379">
        <v>11.6</v>
      </c>
      <c r="F522" s="315">
        <v>20253.895176999999</v>
      </c>
      <c r="G522" s="282">
        <v>14957.142761999999</v>
      </c>
      <c r="H522" s="316">
        <v>5296.7524149000001</v>
      </c>
      <c r="I522" s="315">
        <v>2845.8862810000001</v>
      </c>
      <c r="J522" s="316">
        <v>168.597194</v>
      </c>
      <c r="K522" s="315">
        <v>5815.5643680000003</v>
      </c>
      <c r="L522" s="316">
        <v>405.228072</v>
      </c>
      <c r="M522" s="282">
        <v>1794.6886297000001</v>
      </c>
      <c r="N522" s="315">
        <v>562.32863199999997</v>
      </c>
      <c r="O522" s="316">
        <v>108.52341</v>
      </c>
      <c r="P522" s="315">
        <v>381.860546</v>
      </c>
      <c r="Q522" s="316">
        <v>62.871547999999997</v>
      </c>
      <c r="R522" s="315">
        <v>1266.1700470000001</v>
      </c>
      <c r="S522" s="316">
        <v>364.99140199999999</v>
      </c>
      <c r="T522" s="315">
        <v>736.38983299999995</v>
      </c>
      <c r="U522" s="316">
        <v>70.875502999999995</v>
      </c>
      <c r="V522" s="315">
        <v>337.50142299999999</v>
      </c>
      <c r="W522" s="316">
        <v>71.065742</v>
      </c>
      <c r="X522" s="315">
        <v>89.645810999999995</v>
      </c>
      <c r="Y522" s="316">
        <v>18.907446</v>
      </c>
      <c r="Z522" s="315">
        <v>13.386759</v>
      </c>
      <c r="AA522" s="316">
        <v>6.0559659999999997</v>
      </c>
      <c r="AB522" s="315">
        <v>688.68397000000004</v>
      </c>
      <c r="AC522" s="316">
        <v>1246.6268210000001</v>
      </c>
      <c r="AD522" s="315">
        <v>47.712919999999997</v>
      </c>
      <c r="AE522" s="316">
        <v>20.283553999999999</v>
      </c>
      <c r="AF522" s="282">
        <v>13.249361999</v>
      </c>
      <c r="AG522" s="317">
        <v>1588.814805</v>
      </c>
      <c r="AH522" s="282">
        <v>903.80289864999997</v>
      </c>
      <c r="AI522" s="317">
        <v>624.18223188000002</v>
      </c>
      <c r="AJ522" s="380">
        <v>159</v>
      </c>
    </row>
    <row r="523" spans="1:36" s="48" customFormat="1" x14ac:dyDescent="0.2">
      <c r="A523" s="318" t="s">
        <v>1652</v>
      </c>
      <c r="B523" s="313" t="s">
        <v>3816</v>
      </c>
      <c r="C523" s="378">
        <v>1.9100714793</v>
      </c>
      <c r="D523" s="314">
        <v>410</v>
      </c>
      <c r="E523" s="379">
        <v>5.59</v>
      </c>
      <c r="F523" s="315">
        <v>9153.5764015000004</v>
      </c>
      <c r="G523" s="282">
        <v>6693.0366961</v>
      </c>
      <c r="H523" s="316">
        <v>2460.5397054</v>
      </c>
      <c r="I523" s="315">
        <v>1189.242731</v>
      </c>
      <c r="J523" s="316">
        <v>64.987359999999995</v>
      </c>
      <c r="K523" s="315">
        <v>2723.7571889999999</v>
      </c>
      <c r="L523" s="316">
        <v>179.93276599999999</v>
      </c>
      <c r="M523" s="282">
        <v>879.57943059000002</v>
      </c>
      <c r="N523" s="315">
        <v>220.30246700000001</v>
      </c>
      <c r="O523" s="316">
        <v>33.628807000000002</v>
      </c>
      <c r="P523" s="315">
        <v>194.27287000000001</v>
      </c>
      <c r="Q523" s="316">
        <v>31.694458000000001</v>
      </c>
      <c r="R523" s="315">
        <v>648.07035599999995</v>
      </c>
      <c r="S523" s="316">
        <v>185.502533</v>
      </c>
      <c r="T523" s="315">
        <v>257.69889000000001</v>
      </c>
      <c r="U523" s="316">
        <v>27.894969</v>
      </c>
      <c r="V523" s="315">
        <v>30.920475</v>
      </c>
      <c r="W523" s="316">
        <v>8.1618849999999998</v>
      </c>
      <c r="X523" s="315">
        <v>29.729725999999999</v>
      </c>
      <c r="Y523" s="316">
        <v>7.0838919999999996</v>
      </c>
      <c r="Z523" s="315">
        <v>18.118979</v>
      </c>
      <c r="AA523" s="316">
        <v>6.8232989999999996</v>
      </c>
      <c r="AB523" s="315">
        <v>325.61708299999998</v>
      </c>
      <c r="AC523" s="316">
        <v>583.42981399999996</v>
      </c>
      <c r="AD523" s="315">
        <v>48.778545999999999</v>
      </c>
      <c r="AE523" s="316">
        <v>10.028176999999999</v>
      </c>
      <c r="AF523" s="282">
        <v>4.2335028584999996</v>
      </c>
      <c r="AG523" s="317">
        <v>725.12275307000004</v>
      </c>
      <c r="AH523" s="282">
        <v>427.15029613000002</v>
      </c>
      <c r="AI523" s="317">
        <v>291.81314810999999</v>
      </c>
      <c r="AJ523" s="380">
        <v>145</v>
      </c>
    </row>
    <row r="524" spans="1:36" s="48" customFormat="1" x14ac:dyDescent="0.2">
      <c r="A524" s="318" t="s">
        <v>1654</v>
      </c>
      <c r="B524" s="313" t="s">
        <v>3817</v>
      </c>
      <c r="C524" s="378">
        <v>1.9348797591</v>
      </c>
      <c r="D524" s="314">
        <v>6866</v>
      </c>
      <c r="E524" s="379">
        <v>5.63</v>
      </c>
      <c r="F524" s="315">
        <v>9272.4643529000004</v>
      </c>
      <c r="G524" s="282">
        <v>6925.5976152000003</v>
      </c>
      <c r="H524" s="316">
        <v>2346.8667377000002</v>
      </c>
      <c r="I524" s="315">
        <v>1296.340074</v>
      </c>
      <c r="J524" s="316">
        <v>66.496296000000001</v>
      </c>
      <c r="K524" s="315">
        <v>2318.5914189999999</v>
      </c>
      <c r="L524" s="316">
        <v>157.699331</v>
      </c>
      <c r="M524" s="282">
        <v>821.71998241999995</v>
      </c>
      <c r="N524" s="315">
        <v>339.89474999999999</v>
      </c>
      <c r="O524" s="316">
        <v>58.917667999999999</v>
      </c>
      <c r="P524" s="315">
        <v>193.958944</v>
      </c>
      <c r="Q524" s="316">
        <v>31.360710000000001</v>
      </c>
      <c r="R524" s="315">
        <v>446.63145900000001</v>
      </c>
      <c r="S524" s="316">
        <v>137.30714599999999</v>
      </c>
      <c r="T524" s="315">
        <v>252.54748000000001</v>
      </c>
      <c r="U524" s="316">
        <v>25.343502999999998</v>
      </c>
      <c r="V524" s="315">
        <v>674.72134500000004</v>
      </c>
      <c r="W524" s="316">
        <v>162.935147</v>
      </c>
      <c r="X524" s="315">
        <v>27.064802</v>
      </c>
      <c r="Y524" s="316">
        <v>5.8758239999999997</v>
      </c>
      <c r="Z524" s="315">
        <v>26.332225000000001</v>
      </c>
      <c r="AA524" s="316">
        <v>9.5819600000000005</v>
      </c>
      <c r="AB524" s="315">
        <v>281.09693700000003</v>
      </c>
      <c r="AC524" s="316">
        <v>518.27162299999998</v>
      </c>
      <c r="AD524" s="315">
        <v>14.097467</v>
      </c>
      <c r="AE524" s="316">
        <v>2.7782360000000001</v>
      </c>
      <c r="AF524" s="282">
        <v>4.7968574351999997</v>
      </c>
      <c r="AG524" s="317">
        <v>795.09726358</v>
      </c>
      <c r="AH524" s="282">
        <v>310.01935108999999</v>
      </c>
      <c r="AI524" s="317">
        <v>292.98655123999998</v>
      </c>
      <c r="AJ524" s="380">
        <v>252</v>
      </c>
    </row>
    <row r="525" spans="1:36" s="48" customFormat="1" x14ac:dyDescent="0.2">
      <c r="A525" s="318" t="s">
        <v>1656</v>
      </c>
      <c r="B525" s="313" t="s">
        <v>3818</v>
      </c>
      <c r="C525" s="378">
        <v>0.69665133820000003</v>
      </c>
      <c r="D525" s="314">
        <v>7272</v>
      </c>
      <c r="E525" s="379">
        <v>2.23</v>
      </c>
      <c r="F525" s="315">
        <v>3338.5406349</v>
      </c>
      <c r="G525" s="282">
        <v>2475.2219398000002</v>
      </c>
      <c r="H525" s="316">
        <v>863.31869515999995</v>
      </c>
      <c r="I525" s="315">
        <v>543.92333199999996</v>
      </c>
      <c r="J525" s="316">
        <v>26.424588</v>
      </c>
      <c r="K525" s="315">
        <v>848.35516199999995</v>
      </c>
      <c r="L525" s="316">
        <v>62.392791000000003</v>
      </c>
      <c r="M525" s="282">
        <v>318.72418800999998</v>
      </c>
      <c r="N525" s="315">
        <v>129.75484700000001</v>
      </c>
      <c r="O525" s="316">
        <v>25.582350999999999</v>
      </c>
      <c r="P525" s="315">
        <v>65.346615</v>
      </c>
      <c r="Q525" s="316">
        <v>11.471897</v>
      </c>
      <c r="R525" s="315">
        <v>119.34770399999999</v>
      </c>
      <c r="S525" s="316">
        <v>40.729367000000003</v>
      </c>
      <c r="T525" s="315">
        <v>108.801389</v>
      </c>
      <c r="U525" s="316">
        <v>11.697854</v>
      </c>
      <c r="V525" s="315">
        <v>103.77995300000001</v>
      </c>
      <c r="W525" s="316">
        <v>24.307431999999999</v>
      </c>
      <c r="X525" s="315">
        <v>20.183668999999998</v>
      </c>
      <c r="Y525" s="316">
        <v>3.065696</v>
      </c>
      <c r="Z525" s="315">
        <v>41.582788000000001</v>
      </c>
      <c r="AA525" s="316">
        <v>13.868805</v>
      </c>
      <c r="AB525" s="315">
        <v>118.835928</v>
      </c>
      <c r="AC525" s="316">
        <v>206.491365</v>
      </c>
      <c r="AD525" s="315">
        <v>6.7277839999999998</v>
      </c>
      <c r="AE525" s="316">
        <v>1.2682059999999999</v>
      </c>
      <c r="AF525" s="282">
        <v>1.7584954637000001</v>
      </c>
      <c r="AG525" s="317">
        <v>270.27199676999999</v>
      </c>
      <c r="AH525" s="282">
        <v>107.1779705</v>
      </c>
      <c r="AI525" s="317">
        <v>106.66846135999999</v>
      </c>
      <c r="AJ525" s="380">
        <v>274</v>
      </c>
    </row>
    <row r="526" spans="1:36" s="48" customFormat="1" x14ac:dyDescent="0.2">
      <c r="A526" s="318" t="s">
        <v>1658</v>
      </c>
      <c r="B526" s="313" t="s">
        <v>3819</v>
      </c>
      <c r="C526" s="378">
        <v>0.25044123979999999</v>
      </c>
      <c r="D526" s="314">
        <v>17146</v>
      </c>
      <c r="E526" s="379">
        <v>1.22</v>
      </c>
      <c r="F526" s="315">
        <v>1200.1817980000001</v>
      </c>
      <c r="G526" s="282">
        <v>909.65395575000002</v>
      </c>
      <c r="H526" s="316">
        <v>290.52784220000001</v>
      </c>
      <c r="I526" s="315">
        <v>188.58972499999999</v>
      </c>
      <c r="J526" s="316">
        <v>8.4314839999999993</v>
      </c>
      <c r="K526" s="315">
        <v>255.222611</v>
      </c>
      <c r="L526" s="316">
        <v>19.838239999999999</v>
      </c>
      <c r="M526" s="282">
        <v>110.18148836</v>
      </c>
      <c r="N526" s="315">
        <v>48.522368</v>
      </c>
      <c r="O526" s="316">
        <v>10.919593000000001</v>
      </c>
      <c r="P526" s="315">
        <v>24.941687000000002</v>
      </c>
      <c r="Q526" s="316">
        <v>4.2225989999999998</v>
      </c>
      <c r="R526" s="315">
        <v>36.728276999999999</v>
      </c>
      <c r="S526" s="316">
        <v>12.745817000000001</v>
      </c>
      <c r="T526" s="315">
        <v>106.876614</v>
      </c>
      <c r="U526" s="316">
        <v>6.515523</v>
      </c>
      <c r="V526" s="315">
        <v>10.268340999999999</v>
      </c>
      <c r="W526" s="316">
        <v>2.5554009999999998</v>
      </c>
      <c r="X526" s="315">
        <v>31.656776000000001</v>
      </c>
      <c r="Y526" s="316">
        <v>7.479552</v>
      </c>
      <c r="Z526" s="315">
        <v>24.934463000000001</v>
      </c>
      <c r="AA526" s="316">
        <v>7.2340090000000004</v>
      </c>
      <c r="AB526" s="315">
        <v>45.782271999999999</v>
      </c>
      <c r="AC526" s="316">
        <v>67.373242000000005</v>
      </c>
      <c r="AD526" s="315">
        <v>7.701854</v>
      </c>
      <c r="AE526" s="316">
        <v>1.7934030000000001</v>
      </c>
      <c r="AF526" s="282">
        <v>0.73836392390000005</v>
      </c>
      <c r="AG526" s="317">
        <v>90.229899532999994</v>
      </c>
      <c r="AH526" s="282">
        <v>33.772387744</v>
      </c>
      <c r="AI526" s="317">
        <v>34.925806000000001</v>
      </c>
      <c r="AJ526" s="380">
        <v>296</v>
      </c>
    </row>
    <row r="527" spans="1:36" s="48" customFormat="1" x14ac:dyDescent="0.2">
      <c r="A527" s="318" t="s">
        <v>1660</v>
      </c>
      <c r="B527" s="313" t="s">
        <v>3820</v>
      </c>
      <c r="C527" s="378">
        <v>1.9691091759999999</v>
      </c>
      <c r="D527" s="314">
        <v>665</v>
      </c>
      <c r="E527" s="379">
        <v>4.0199999999999996</v>
      </c>
      <c r="F527" s="315">
        <v>9436.5009276000001</v>
      </c>
      <c r="G527" s="282">
        <v>7300.6902999000004</v>
      </c>
      <c r="H527" s="316">
        <v>2135.8106275999999</v>
      </c>
      <c r="I527" s="315">
        <v>1382.7474119999999</v>
      </c>
      <c r="J527" s="316">
        <v>54.650860000000002</v>
      </c>
      <c r="K527" s="315">
        <v>1643.0661749999999</v>
      </c>
      <c r="L527" s="316">
        <v>123.049857</v>
      </c>
      <c r="M527" s="282">
        <v>674.04778558999999</v>
      </c>
      <c r="N527" s="315">
        <v>697.62886800000001</v>
      </c>
      <c r="O527" s="316">
        <v>109.2191</v>
      </c>
      <c r="P527" s="315">
        <v>182.169928</v>
      </c>
      <c r="Q527" s="316">
        <v>38.056376</v>
      </c>
      <c r="R527" s="315">
        <v>394.797011</v>
      </c>
      <c r="S527" s="316">
        <v>118.151338</v>
      </c>
      <c r="T527" s="315">
        <v>923.778504</v>
      </c>
      <c r="U527" s="316">
        <v>66.030642999999998</v>
      </c>
      <c r="V527" s="315">
        <v>869.82337299999995</v>
      </c>
      <c r="W527" s="316">
        <v>187.68750900000001</v>
      </c>
      <c r="X527" s="315">
        <v>99.780117000000004</v>
      </c>
      <c r="Y527" s="316">
        <v>22.039065000000001</v>
      </c>
      <c r="Z527" s="315">
        <v>19.568449000000001</v>
      </c>
      <c r="AA527" s="316">
        <v>5.2095229999999999</v>
      </c>
      <c r="AB527" s="315">
        <v>219.94509600000001</v>
      </c>
      <c r="AC527" s="316">
        <v>403.87284199999999</v>
      </c>
      <c r="AD527" s="315">
        <v>15.102318</v>
      </c>
      <c r="AE527" s="316">
        <v>5.4093650000000002</v>
      </c>
      <c r="AF527" s="282">
        <v>10.470341949</v>
      </c>
      <c r="AG527" s="317">
        <v>627.86906625999995</v>
      </c>
      <c r="AH527" s="282">
        <v>242.52479615999999</v>
      </c>
      <c r="AI527" s="317">
        <v>299.80520935999999</v>
      </c>
      <c r="AJ527" s="380">
        <v>116</v>
      </c>
    </row>
    <row r="528" spans="1:36" s="48" customFormat="1" x14ac:dyDescent="0.2">
      <c r="A528" s="318" t="s">
        <v>1662</v>
      </c>
      <c r="B528" s="313" t="s">
        <v>3821</v>
      </c>
      <c r="C528" s="378">
        <v>0.31011158350000001</v>
      </c>
      <c r="D528" s="314">
        <v>4163</v>
      </c>
      <c r="E528" s="379">
        <v>1.05</v>
      </c>
      <c r="F528" s="315">
        <v>1486.1381383999999</v>
      </c>
      <c r="G528" s="282">
        <v>1182.3315262000001</v>
      </c>
      <c r="H528" s="316">
        <v>303.80661214000003</v>
      </c>
      <c r="I528" s="315">
        <v>302.32682699999998</v>
      </c>
      <c r="J528" s="316">
        <v>9.9033300000000004</v>
      </c>
      <c r="K528" s="315">
        <v>245.255617</v>
      </c>
      <c r="L528" s="316">
        <v>21.529602000000001</v>
      </c>
      <c r="M528" s="282">
        <v>149.32597759999999</v>
      </c>
      <c r="N528" s="315">
        <v>79.756179000000003</v>
      </c>
      <c r="O528" s="316">
        <v>9.39682</v>
      </c>
      <c r="P528" s="315">
        <v>10.746117</v>
      </c>
      <c r="Q528" s="316">
        <v>2.237727</v>
      </c>
      <c r="R528" s="315">
        <v>62.932971999999999</v>
      </c>
      <c r="S528" s="316">
        <v>11.503049000000001</v>
      </c>
      <c r="T528" s="315">
        <v>246.98192800000001</v>
      </c>
      <c r="U528" s="316">
        <v>9.2906019999999998</v>
      </c>
      <c r="V528" s="315">
        <v>1.660245</v>
      </c>
      <c r="W528" s="316">
        <v>0.45408799999999999</v>
      </c>
      <c r="X528" s="315">
        <v>37.229640000000003</v>
      </c>
      <c r="Y528" s="316">
        <v>11.606529999999999</v>
      </c>
      <c r="Z528" s="315">
        <v>0.93787699999999996</v>
      </c>
      <c r="AA528" s="316">
        <v>0.28560099999999999</v>
      </c>
      <c r="AB528" s="315">
        <v>42.376683</v>
      </c>
      <c r="AC528" s="316">
        <v>71.940040999999994</v>
      </c>
      <c r="AD528" s="315">
        <v>1.7287170000000001</v>
      </c>
      <c r="AE528" s="316">
        <v>0.29984100000000002</v>
      </c>
      <c r="AF528" s="282">
        <v>2.0677011444</v>
      </c>
      <c r="AG528" s="317">
        <v>89.867525624999999</v>
      </c>
      <c r="AH528" s="282">
        <v>24.476836684999999</v>
      </c>
      <c r="AI528" s="317">
        <v>40.020062643000003</v>
      </c>
      <c r="AJ528" s="380">
        <v>117</v>
      </c>
    </row>
    <row r="529" spans="1:36" s="48" customFormat="1" x14ac:dyDescent="0.2">
      <c r="A529" s="318" t="s">
        <v>1664</v>
      </c>
      <c r="B529" s="313" t="s">
        <v>3822</v>
      </c>
      <c r="C529" s="378">
        <v>1.6468204836</v>
      </c>
      <c r="D529" s="314">
        <v>4305</v>
      </c>
      <c r="E529" s="379">
        <v>4</v>
      </c>
      <c r="F529" s="315">
        <v>7892.0068068</v>
      </c>
      <c r="G529" s="282">
        <v>5956.0976434000004</v>
      </c>
      <c r="H529" s="316">
        <v>1935.9091633999999</v>
      </c>
      <c r="I529" s="315">
        <v>1096.4740750000001</v>
      </c>
      <c r="J529" s="316">
        <v>51.590657999999998</v>
      </c>
      <c r="K529" s="315">
        <v>1644.3900599999999</v>
      </c>
      <c r="L529" s="316">
        <v>119.117018</v>
      </c>
      <c r="M529" s="282">
        <v>594.76427421999995</v>
      </c>
      <c r="N529" s="315">
        <v>255.454294</v>
      </c>
      <c r="O529" s="316">
        <v>52.119979000000001</v>
      </c>
      <c r="P529" s="315">
        <v>692.910213</v>
      </c>
      <c r="Q529" s="316">
        <v>118.630269</v>
      </c>
      <c r="R529" s="315">
        <v>264.85388499999999</v>
      </c>
      <c r="S529" s="316">
        <v>78.214961000000002</v>
      </c>
      <c r="T529" s="315">
        <v>360.35153400000002</v>
      </c>
      <c r="U529" s="316">
        <v>24.336929999999999</v>
      </c>
      <c r="V529" s="315">
        <v>395.25180999999998</v>
      </c>
      <c r="W529" s="316">
        <v>93.925370000000001</v>
      </c>
      <c r="X529" s="315">
        <v>62.298687999999999</v>
      </c>
      <c r="Y529" s="316">
        <v>11.335699999999999</v>
      </c>
      <c r="Z529" s="315">
        <v>14.194029</v>
      </c>
      <c r="AA529" s="316">
        <v>5.195919</v>
      </c>
      <c r="AB529" s="315">
        <v>237.81257600000001</v>
      </c>
      <c r="AC529" s="316">
        <v>418.16974499999998</v>
      </c>
      <c r="AD529" s="315">
        <v>66.264176000000006</v>
      </c>
      <c r="AE529" s="316">
        <v>15.255126000000001</v>
      </c>
      <c r="AF529" s="282">
        <v>9.4711390129000002</v>
      </c>
      <c r="AG529" s="317">
        <v>651.91181472000005</v>
      </c>
      <c r="AH529" s="282">
        <v>267.20250945999999</v>
      </c>
      <c r="AI529" s="317">
        <v>290.51005570000001</v>
      </c>
      <c r="AJ529" s="380">
        <v>196</v>
      </c>
    </row>
    <row r="530" spans="1:36" s="48" customFormat="1" x14ac:dyDescent="0.2">
      <c r="A530" s="318" t="s">
        <v>1666</v>
      </c>
      <c r="B530" s="313" t="s">
        <v>3823</v>
      </c>
      <c r="C530" s="378">
        <v>0.39804202770000002</v>
      </c>
      <c r="D530" s="314">
        <v>4403</v>
      </c>
      <c r="E530" s="379">
        <v>1.39</v>
      </c>
      <c r="F530" s="315">
        <v>1907.5244832000001</v>
      </c>
      <c r="G530" s="282">
        <v>1451.5051805999999</v>
      </c>
      <c r="H530" s="316">
        <v>456.0193026</v>
      </c>
      <c r="I530" s="315">
        <v>341.56237900000002</v>
      </c>
      <c r="J530" s="316">
        <v>16.545845</v>
      </c>
      <c r="K530" s="315">
        <v>355.061148</v>
      </c>
      <c r="L530" s="316">
        <v>27.421748000000001</v>
      </c>
      <c r="M530" s="282">
        <v>161.19880096</v>
      </c>
      <c r="N530" s="315">
        <v>124.344041</v>
      </c>
      <c r="O530" s="316">
        <v>26.730910999999999</v>
      </c>
      <c r="P530" s="315">
        <v>142.204891</v>
      </c>
      <c r="Q530" s="316">
        <v>22.521556</v>
      </c>
      <c r="R530" s="315">
        <v>55.740783</v>
      </c>
      <c r="S530" s="316">
        <v>14.063348</v>
      </c>
      <c r="T530" s="315">
        <v>76.358637000000002</v>
      </c>
      <c r="U530" s="316">
        <v>6.221209</v>
      </c>
      <c r="V530" s="315">
        <v>31.59327</v>
      </c>
      <c r="W530" s="316">
        <v>8.0209340000000005</v>
      </c>
      <c r="X530" s="315">
        <v>37.067708000000003</v>
      </c>
      <c r="Y530" s="316">
        <v>8.2749450000000007</v>
      </c>
      <c r="Z530" s="315">
        <v>11.178981</v>
      </c>
      <c r="AA530" s="316">
        <v>3.3145099999999998</v>
      </c>
      <c r="AB530" s="315">
        <v>62.414980999999997</v>
      </c>
      <c r="AC530" s="316">
        <v>100.451438</v>
      </c>
      <c r="AD530" s="315">
        <v>5.4194889999999996</v>
      </c>
      <c r="AE530" s="316">
        <v>1.3634489999999999</v>
      </c>
      <c r="AF530" s="282">
        <v>4.3791434607999999</v>
      </c>
      <c r="AG530" s="317">
        <v>154.51667831</v>
      </c>
      <c r="AH530" s="282">
        <v>48.529542216999999</v>
      </c>
      <c r="AI530" s="317">
        <v>61.024117048000001</v>
      </c>
      <c r="AJ530" s="380">
        <v>195</v>
      </c>
    </row>
    <row r="531" spans="1:36" s="48" customFormat="1" x14ac:dyDescent="0.2">
      <c r="A531" s="318" t="s">
        <v>1668</v>
      </c>
      <c r="B531" s="313" t="s">
        <v>3824</v>
      </c>
      <c r="C531" s="378">
        <v>4.6358688317999999</v>
      </c>
      <c r="D531" s="314">
        <v>305</v>
      </c>
      <c r="E531" s="379">
        <v>10.050000000000001</v>
      </c>
      <c r="F531" s="315">
        <v>22216.330644999998</v>
      </c>
      <c r="G531" s="282">
        <v>17012.991133</v>
      </c>
      <c r="H531" s="316">
        <v>5203.3395117999999</v>
      </c>
      <c r="I531" s="315">
        <v>2511.4379610000001</v>
      </c>
      <c r="J531" s="316">
        <v>138.770644</v>
      </c>
      <c r="K531" s="315">
        <v>4351.1958080000004</v>
      </c>
      <c r="L531" s="316">
        <v>296.98094900000001</v>
      </c>
      <c r="M531" s="282">
        <v>1470.7331882000001</v>
      </c>
      <c r="N531" s="315">
        <v>912.26080200000001</v>
      </c>
      <c r="O531" s="316">
        <v>104.121685</v>
      </c>
      <c r="P531" s="315">
        <v>500.04704800000002</v>
      </c>
      <c r="Q531" s="316">
        <v>84.181479999999993</v>
      </c>
      <c r="R531" s="315">
        <v>554.46972100000005</v>
      </c>
      <c r="S531" s="316">
        <v>226.503185</v>
      </c>
      <c r="T531" s="315">
        <v>1043.275562</v>
      </c>
      <c r="U531" s="316">
        <v>82.479293999999996</v>
      </c>
      <c r="V531" s="315">
        <v>936.16006900000002</v>
      </c>
      <c r="W531" s="316">
        <v>200.016122</v>
      </c>
      <c r="X531" s="315">
        <v>2573.8732799999998</v>
      </c>
      <c r="Y531" s="316">
        <v>481.53315800000001</v>
      </c>
      <c r="Z531" s="315">
        <v>4.0128110000000001</v>
      </c>
      <c r="AA531" s="316">
        <v>0.54268300000000003</v>
      </c>
      <c r="AB531" s="315">
        <v>970.23732399999994</v>
      </c>
      <c r="AC531" s="316">
        <v>946.39526499999999</v>
      </c>
      <c r="AD531" s="315">
        <v>28.636493999999999</v>
      </c>
      <c r="AE531" s="316">
        <v>6.0380500000000001</v>
      </c>
      <c r="AF531" s="282">
        <v>222.97615051</v>
      </c>
      <c r="AG531" s="317">
        <v>1760.0414615</v>
      </c>
      <c r="AH531" s="282">
        <v>1024.780953</v>
      </c>
      <c r="AI531" s="317">
        <v>784.62949684</v>
      </c>
      <c r="AJ531" s="380">
        <v>55</v>
      </c>
    </row>
    <row r="532" spans="1:36" s="48" customFormat="1" x14ac:dyDescent="0.2">
      <c r="A532" s="318" t="s">
        <v>1670</v>
      </c>
      <c r="B532" s="313" t="s">
        <v>3825</v>
      </c>
      <c r="C532" s="378">
        <v>1.2693343691000001</v>
      </c>
      <c r="D532" s="314">
        <v>726</v>
      </c>
      <c r="E532" s="379">
        <v>1.45</v>
      </c>
      <c r="F532" s="315">
        <v>6082.9917899000002</v>
      </c>
      <c r="G532" s="282">
        <v>4720.8208408999999</v>
      </c>
      <c r="H532" s="316">
        <v>1362.1709490000001</v>
      </c>
      <c r="I532" s="315">
        <v>489.72701799999999</v>
      </c>
      <c r="J532" s="316">
        <v>24.803269</v>
      </c>
      <c r="K532" s="315">
        <v>724.18832599999996</v>
      </c>
      <c r="L532" s="316">
        <v>52.464489</v>
      </c>
      <c r="M532" s="282">
        <v>277.38952326999998</v>
      </c>
      <c r="N532" s="315">
        <v>93.797979999999995</v>
      </c>
      <c r="O532" s="316">
        <v>22.535599000000001</v>
      </c>
      <c r="P532" s="315">
        <v>138.82270399999999</v>
      </c>
      <c r="Q532" s="316">
        <v>21.965491</v>
      </c>
      <c r="R532" s="315">
        <v>43.311253000000001</v>
      </c>
      <c r="S532" s="316">
        <v>26.34817</v>
      </c>
      <c r="T532" s="315">
        <v>121.517792</v>
      </c>
      <c r="U532" s="316">
        <v>8.0053029999999996</v>
      </c>
      <c r="V532" s="315">
        <v>22.171019000000001</v>
      </c>
      <c r="W532" s="316">
        <v>11.209998000000001</v>
      </c>
      <c r="X532" s="315">
        <v>2198.1458080000002</v>
      </c>
      <c r="Y532" s="316">
        <v>479.09390200000001</v>
      </c>
      <c r="Z532" s="315">
        <v>0</v>
      </c>
      <c r="AA532" s="316">
        <v>0</v>
      </c>
      <c r="AB532" s="315">
        <v>142.073543</v>
      </c>
      <c r="AC532" s="316">
        <v>182.44899699999999</v>
      </c>
      <c r="AD532" s="315">
        <v>9.5156759999999991</v>
      </c>
      <c r="AE532" s="316">
        <v>2.1190039999999999</v>
      </c>
      <c r="AF532" s="282">
        <v>151.23972221</v>
      </c>
      <c r="AG532" s="317">
        <v>456.56505383000001</v>
      </c>
      <c r="AH532" s="282">
        <v>175.80886472</v>
      </c>
      <c r="AI532" s="317">
        <v>207.72328511000001</v>
      </c>
      <c r="AJ532" s="380">
        <v>68</v>
      </c>
    </row>
    <row r="533" spans="1:36" s="48" customFormat="1" x14ac:dyDescent="0.2">
      <c r="A533" s="318" t="s">
        <v>1672</v>
      </c>
      <c r="B533" s="313" t="s">
        <v>3826</v>
      </c>
      <c r="C533" s="378">
        <v>9.4120941536</v>
      </c>
      <c r="D533" s="314">
        <v>666</v>
      </c>
      <c r="E533" s="379">
        <v>13.58</v>
      </c>
      <c r="F533" s="315">
        <v>45105.287350999999</v>
      </c>
      <c r="G533" s="282">
        <v>34967.805997000003</v>
      </c>
      <c r="H533" s="316">
        <v>10137.481354</v>
      </c>
      <c r="I533" s="315">
        <v>3257.8887970000001</v>
      </c>
      <c r="J533" s="316">
        <v>259.52504699999997</v>
      </c>
      <c r="K533" s="315">
        <v>5446.4677350000002</v>
      </c>
      <c r="L533" s="316">
        <v>381.37233500000002</v>
      </c>
      <c r="M533" s="282">
        <v>1870.9032297000001</v>
      </c>
      <c r="N533" s="315">
        <v>1970.8718260000001</v>
      </c>
      <c r="O533" s="316">
        <v>297.29144500000001</v>
      </c>
      <c r="P533" s="315">
        <v>859.04204800000002</v>
      </c>
      <c r="Q533" s="316">
        <v>163.28868800000001</v>
      </c>
      <c r="R533" s="315">
        <v>744.34020999999996</v>
      </c>
      <c r="S533" s="316">
        <v>326.43310000000002</v>
      </c>
      <c r="T533" s="315">
        <v>786.32553900000005</v>
      </c>
      <c r="U533" s="316">
        <v>54.357312999999998</v>
      </c>
      <c r="V533" s="315">
        <v>4624.3091560000003</v>
      </c>
      <c r="W533" s="316">
        <v>1091.9847500000001</v>
      </c>
      <c r="X533" s="315">
        <v>11036.105317</v>
      </c>
      <c r="Y533" s="316">
        <v>2231.9817330000001</v>
      </c>
      <c r="Z533" s="315">
        <v>4.2920550000000004</v>
      </c>
      <c r="AA533" s="316">
        <v>1.603143</v>
      </c>
      <c r="AB533" s="315">
        <v>1035.7007289999999</v>
      </c>
      <c r="AC533" s="316">
        <v>1283.590696</v>
      </c>
      <c r="AD533" s="315">
        <v>56.619447999999998</v>
      </c>
      <c r="AE533" s="316">
        <v>12.825777</v>
      </c>
      <c r="AF533" s="282">
        <v>944.37037405000001</v>
      </c>
      <c r="AG533" s="317">
        <v>3533.6786828999998</v>
      </c>
      <c r="AH533" s="282">
        <v>1492.5094292000001</v>
      </c>
      <c r="AI533" s="317">
        <v>1337.608749</v>
      </c>
      <c r="AJ533" s="380">
        <v>73</v>
      </c>
    </row>
    <row r="534" spans="1:36" s="48" customFormat="1" x14ac:dyDescent="0.2">
      <c r="A534" s="318" t="s">
        <v>1674</v>
      </c>
      <c r="B534" s="313" t="s">
        <v>3827</v>
      </c>
      <c r="C534" s="378">
        <v>4.8172666897000003</v>
      </c>
      <c r="D534" s="314">
        <v>1117</v>
      </c>
      <c r="E534" s="379">
        <v>5.66</v>
      </c>
      <c r="F534" s="315">
        <v>23085.637982</v>
      </c>
      <c r="G534" s="282">
        <v>18067.717153000001</v>
      </c>
      <c r="H534" s="316">
        <v>5017.9208292000003</v>
      </c>
      <c r="I534" s="315">
        <v>1626.4596570000001</v>
      </c>
      <c r="J534" s="316">
        <v>90.005542000000005</v>
      </c>
      <c r="K534" s="315">
        <v>2487.5173759999998</v>
      </c>
      <c r="L534" s="316">
        <v>178.615646</v>
      </c>
      <c r="M534" s="282">
        <v>850.97613733000003</v>
      </c>
      <c r="N534" s="315">
        <v>740.80313899999999</v>
      </c>
      <c r="O534" s="316">
        <v>140.50771900000001</v>
      </c>
      <c r="P534" s="315">
        <v>301.64725099999998</v>
      </c>
      <c r="Q534" s="316">
        <v>58.933777999999997</v>
      </c>
      <c r="R534" s="315">
        <v>230.53889699999999</v>
      </c>
      <c r="S534" s="316">
        <v>121.217606</v>
      </c>
      <c r="T534" s="315">
        <v>220.73139399999999</v>
      </c>
      <c r="U534" s="316">
        <v>17.252186999999999</v>
      </c>
      <c r="V534" s="315">
        <v>1019.851728</v>
      </c>
      <c r="W534" s="316">
        <v>239.46283500000001</v>
      </c>
      <c r="X534" s="315">
        <v>8136.5720540000002</v>
      </c>
      <c r="Y534" s="316">
        <v>1643.8321960000001</v>
      </c>
      <c r="Z534" s="315">
        <v>2.099621</v>
      </c>
      <c r="AA534" s="316">
        <v>0.56028900000000004</v>
      </c>
      <c r="AB534" s="315">
        <v>514.38969899999995</v>
      </c>
      <c r="AC534" s="316">
        <v>598.35230999999999</v>
      </c>
      <c r="AD534" s="315">
        <v>21.306591000000001</v>
      </c>
      <c r="AE534" s="316">
        <v>5.9293170000000002</v>
      </c>
      <c r="AF534" s="282">
        <v>762.01115444000004</v>
      </c>
      <c r="AG534" s="317">
        <v>1651.1093757000001</v>
      </c>
      <c r="AH534" s="282">
        <v>688.41840906000004</v>
      </c>
      <c r="AI534" s="317">
        <v>736.53607541999997</v>
      </c>
      <c r="AJ534" s="380">
        <v>86</v>
      </c>
    </row>
    <row r="535" spans="1:36" s="48" customFormat="1" x14ac:dyDescent="0.2">
      <c r="A535" s="318" t="s">
        <v>1676</v>
      </c>
      <c r="B535" s="313" t="s">
        <v>3828</v>
      </c>
      <c r="C535" s="378">
        <v>2.9778913836999998</v>
      </c>
      <c r="D535" s="314">
        <v>1063</v>
      </c>
      <c r="E535" s="379">
        <v>3.2</v>
      </c>
      <c r="F535" s="315">
        <v>14270.856663</v>
      </c>
      <c r="G535" s="282">
        <v>11350.113482000001</v>
      </c>
      <c r="H535" s="316">
        <v>2920.7431803999998</v>
      </c>
      <c r="I535" s="315">
        <v>1027.442006</v>
      </c>
      <c r="J535" s="316">
        <v>45.876669999999997</v>
      </c>
      <c r="K535" s="315">
        <v>1333.923761</v>
      </c>
      <c r="L535" s="316">
        <v>91.888075000000001</v>
      </c>
      <c r="M535" s="282">
        <v>507.59764847000002</v>
      </c>
      <c r="N535" s="315">
        <v>452.29190699999998</v>
      </c>
      <c r="O535" s="316">
        <v>68.885981000000001</v>
      </c>
      <c r="P535" s="315">
        <v>189.16584599999999</v>
      </c>
      <c r="Q535" s="316">
        <v>31.721021</v>
      </c>
      <c r="R535" s="315">
        <v>94.211794999999995</v>
      </c>
      <c r="S535" s="316">
        <v>62.775317999999999</v>
      </c>
      <c r="T535" s="315">
        <v>104.839302</v>
      </c>
      <c r="U535" s="316">
        <v>8.6335280000000001</v>
      </c>
      <c r="V535" s="315">
        <v>224.83415099999999</v>
      </c>
      <c r="W535" s="316">
        <v>52.073034</v>
      </c>
      <c r="X535" s="315">
        <v>5623.2019989999999</v>
      </c>
      <c r="Y535" s="316">
        <v>1126.5827429999999</v>
      </c>
      <c r="Z535" s="315">
        <v>0.23335</v>
      </c>
      <c r="AA535" s="316">
        <v>0.12567700000000001</v>
      </c>
      <c r="AB535" s="315">
        <v>502.57673299999999</v>
      </c>
      <c r="AC535" s="316">
        <v>320.23453000000001</v>
      </c>
      <c r="AD535" s="315">
        <v>15.313487</v>
      </c>
      <c r="AE535" s="316">
        <v>3.2167569999999999</v>
      </c>
      <c r="AF535" s="282">
        <v>590.48114468999995</v>
      </c>
      <c r="AG535" s="317">
        <v>957.47636535000004</v>
      </c>
      <c r="AH535" s="282">
        <v>369.27172216000002</v>
      </c>
      <c r="AI535" s="317">
        <v>465.98211176000001</v>
      </c>
      <c r="AJ535" s="380">
        <v>87</v>
      </c>
    </row>
    <row r="536" spans="1:36" s="48" customFormat="1" x14ac:dyDescent="0.2">
      <c r="A536" s="318" t="s">
        <v>1678</v>
      </c>
      <c r="B536" s="313" t="s">
        <v>3829</v>
      </c>
      <c r="C536" s="378">
        <v>5.6674292274000004</v>
      </c>
      <c r="D536" s="314">
        <v>1558</v>
      </c>
      <c r="E536" s="379">
        <v>10.81</v>
      </c>
      <c r="F536" s="315">
        <v>27159.845584999999</v>
      </c>
      <c r="G536" s="282">
        <v>20881.102897000001</v>
      </c>
      <c r="H536" s="316">
        <v>6278.7426882</v>
      </c>
      <c r="I536" s="315">
        <v>2461.0435240000002</v>
      </c>
      <c r="J536" s="316">
        <v>140.603736</v>
      </c>
      <c r="K536" s="315">
        <v>4365.8713019999996</v>
      </c>
      <c r="L536" s="316">
        <v>294.36801300000002</v>
      </c>
      <c r="M536" s="282">
        <v>1513.1719579000001</v>
      </c>
      <c r="N536" s="315">
        <v>1045.242039</v>
      </c>
      <c r="O536" s="316">
        <v>156.05883700000001</v>
      </c>
      <c r="P536" s="315">
        <v>1266.4907840000001</v>
      </c>
      <c r="Q536" s="316">
        <v>223.22724199999999</v>
      </c>
      <c r="R536" s="315">
        <v>465.05034799999999</v>
      </c>
      <c r="S536" s="316">
        <v>209.66941299999999</v>
      </c>
      <c r="T536" s="315">
        <v>733.76172999999994</v>
      </c>
      <c r="U536" s="316">
        <v>57.207307</v>
      </c>
      <c r="V536" s="315">
        <v>1942.304249</v>
      </c>
      <c r="W536" s="316">
        <v>449.93203099999999</v>
      </c>
      <c r="X536" s="315">
        <v>4568.6834230000004</v>
      </c>
      <c r="Y536" s="316">
        <v>939.01329099999998</v>
      </c>
      <c r="Z536" s="315">
        <v>13.311738999999999</v>
      </c>
      <c r="AA536" s="316">
        <v>4.1731389999999999</v>
      </c>
      <c r="AB536" s="315">
        <v>757.03294300000005</v>
      </c>
      <c r="AC536" s="316">
        <v>1029.8240330000001</v>
      </c>
      <c r="AD536" s="315">
        <v>59.216558999999997</v>
      </c>
      <c r="AE536" s="316">
        <v>13.447539000000001</v>
      </c>
      <c r="AF536" s="282">
        <v>502.76173682000001</v>
      </c>
      <c r="AG536" s="317">
        <v>2129.7474771000002</v>
      </c>
      <c r="AH536" s="282">
        <v>929.24660558999994</v>
      </c>
      <c r="AI536" s="317">
        <v>889.38458746000003</v>
      </c>
      <c r="AJ536" s="380">
        <v>97</v>
      </c>
    </row>
    <row r="537" spans="1:36" s="48" customFormat="1" x14ac:dyDescent="0.2">
      <c r="A537" s="318" t="s">
        <v>1680</v>
      </c>
      <c r="B537" s="313" t="s">
        <v>3830</v>
      </c>
      <c r="C537" s="378">
        <v>2.2880400347999998</v>
      </c>
      <c r="D537" s="314">
        <v>3217</v>
      </c>
      <c r="E537" s="379">
        <v>3.44</v>
      </c>
      <c r="F537" s="315">
        <v>10964.903405999999</v>
      </c>
      <c r="G537" s="282">
        <v>8542.1383654000001</v>
      </c>
      <c r="H537" s="316">
        <v>2422.7650401000001</v>
      </c>
      <c r="I537" s="315">
        <v>950.38997300000005</v>
      </c>
      <c r="J537" s="316">
        <v>51.91771</v>
      </c>
      <c r="K537" s="315">
        <v>1440.5517259999999</v>
      </c>
      <c r="L537" s="316">
        <v>102.65631399999999</v>
      </c>
      <c r="M537" s="282">
        <v>503.81543317000001</v>
      </c>
      <c r="N537" s="315">
        <v>195.36467200000001</v>
      </c>
      <c r="O537" s="316">
        <v>35.524354000000002</v>
      </c>
      <c r="P537" s="315">
        <v>467.58495799999997</v>
      </c>
      <c r="Q537" s="316">
        <v>80.852260999999999</v>
      </c>
      <c r="R537" s="315">
        <v>70.443458000000007</v>
      </c>
      <c r="S537" s="316">
        <v>56.574548999999998</v>
      </c>
      <c r="T537" s="315">
        <v>163.29682199999999</v>
      </c>
      <c r="U537" s="316">
        <v>12.810053</v>
      </c>
      <c r="V537" s="315">
        <v>204.210815</v>
      </c>
      <c r="W537" s="316">
        <v>53.086410999999998</v>
      </c>
      <c r="X537" s="315">
        <v>3223.8295459999999</v>
      </c>
      <c r="Y537" s="316">
        <v>666.10840700000006</v>
      </c>
      <c r="Z537" s="315">
        <v>10.161649000000001</v>
      </c>
      <c r="AA537" s="316">
        <v>3.6784759999999999</v>
      </c>
      <c r="AB537" s="315">
        <v>297.41093899999998</v>
      </c>
      <c r="AC537" s="316">
        <v>344.28103199999998</v>
      </c>
      <c r="AD537" s="315">
        <v>32.719624000000003</v>
      </c>
      <c r="AE537" s="316">
        <v>6.8121749999999999</v>
      </c>
      <c r="AF537" s="282">
        <v>476.49685999000002</v>
      </c>
      <c r="AG537" s="317">
        <v>816.69830179999997</v>
      </c>
      <c r="AH537" s="282">
        <v>333.18635683999997</v>
      </c>
      <c r="AI537" s="317">
        <v>364.44052916999999</v>
      </c>
      <c r="AJ537" s="380">
        <v>102</v>
      </c>
    </row>
    <row r="538" spans="1:36" s="48" customFormat="1" x14ac:dyDescent="0.2">
      <c r="A538" s="318" t="s">
        <v>1682</v>
      </c>
      <c r="B538" s="313" t="s">
        <v>3831</v>
      </c>
      <c r="C538" s="378">
        <v>1.2180676199</v>
      </c>
      <c r="D538" s="314">
        <v>9209</v>
      </c>
      <c r="E538" s="379">
        <v>1.37</v>
      </c>
      <c r="F538" s="315">
        <v>5837.3077353999997</v>
      </c>
      <c r="G538" s="282">
        <v>4653.6476111000002</v>
      </c>
      <c r="H538" s="316">
        <v>1183.6601243</v>
      </c>
      <c r="I538" s="315">
        <v>446.35369400000002</v>
      </c>
      <c r="J538" s="316">
        <v>17.252293999999999</v>
      </c>
      <c r="K538" s="315">
        <v>481.32057900000001</v>
      </c>
      <c r="L538" s="316">
        <v>36.349136000000001</v>
      </c>
      <c r="M538" s="282">
        <v>184.90072147000001</v>
      </c>
      <c r="N538" s="315">
        <v>44.920859</v>
      </c>
      <c r="O538" s="316">
        <v>7.5098960000000003</v>
      </c>
      <c r="P538" s="315">
        <v>237.11227400000001</v>
      </c>
      <c r="Q538" s="316">
        <v>40.557546000000002</v>
      </c>
      <c r="R538" s="315">
        <v>13.226813</v>
      </c>
      <c r="S538" s="316">
        <v>17.429562000000001</v>
      </c>
      <c r="T538" s="315">
        <v>39.512585000000001</v>
      </c>
      <c r="U538" s="316">
        <v>3.3845540000000001</v>
      </c>
      <c r="V538" s="315">
        <v>6.7964669999999998</v>
      </c>
      <c r="W538" s="316">
        <v>1.4600280000000001</v>
      </c>
      <c r="X538" s="315">
        <v>2482.0084830000001</v>
      </c>
      <c r="Y538" s="316">
        <v>503.07706999999999</v>
      </c>
      <c r="Z538" s="315">
        <v>3.6695350000000002</v>
      </c>
      <c r="AA538" s="316">
        <v>1.301803</v>
      </c>
      <c r="AB538" s="315">
        <v>167.48024000000001</v>
      </c>
      <c r="AC538" s="316">
        <v>118.615842</v>
      </c>
      <c r="AD538" s="315">
        <v>14.633799</v>
      </c>
      <c r="AE538" s="316">
        <v>3.010195</v>
      </c>
      <c r="AF538" s="282">
        <v>224.40971110999999</v>
      </c>
      <c r="AG538" s="317">
        <v>417.79382686000002</v>
      </c>
      <c r="AH538" s="282">
        <v>141.31027875000001</v>
      </c>
      <c r="AI538" s="317">
        <v>181.90994323000001</v>
      </c>
      <c r="AJ538" s="380">
        <v>125</v>
      </c>
    </row>
    <row r="539" spans="1:36" s="48" customFormat="1" x14ac:dyDescent="0.2">
      <c r="A539" s="318" t="s">
        <v>1684</v>
      </c>
      <c r="B539" s="313" t="s">
        <v>3832</v>
      </c>
      <c r="C539" s="378">
        <v>3.1051934257</v>
      </c>
      <c r="D539" s="314">
        <v>297</v>
      </c>
      <c r="E539" s="379">
        <v>6.67</v>
      </c>
      <c r="F539" s="315">
        <v>14880.922296000001</v>
      </c>
      <c r="G539" s="282">
        <v>11256.209762</v>
      </c>
      <c r="H539" s="316">
        <v>3624.7125342999998</v>
      </c>
      <c r="I539" s="315">
        <v>1632.7605610000001</v>
      </c>
      <c r="J539" s="316">
        <v>130.42873700000001</v>
      </c>
      <c r="K539" s="315">
        <v>2589.7383129999998</v>
      </c>
      <c r="L539" s="316">
        <v>197.753668</v>
      </c>
      <c r="M539" s="282">
        <v>937.82866406999995</v>
      </c>
      <c r="N539" s="315">
        <v>575.90460900000005</v>
      </c>
      <c r="O539" s="316">
        <v>91.402725000000004</v>
      </c>
      <c r="P539" s="315">
        <v>253.10015999999999</v>
      </c>
      <c r="Q539" s="316">
        <v>38.803659000000003</v>
      </c>
      <c r="R539" s="315">
        <v>221.129424</v>
      </c>
      <c r="S539" s="316">
        <v>113.272705</v>
      </c>
      <c r="T539" s="315">
        <v>337.27491500000002</v>
      </c>
      <c r="U539" s="316">
        <v>27.615967999999999</v>
      </c>
      <c r="V539" s="315">
        <v>895.60364700000002</v>
      </c>
      <c r="W539" s="316">
        <v>207.07458099999999</v>
      </c>
      <c r="X539" s="315">
        <v>2722.3945450000001</v>
      </c>
      <c r="Y539" s="316">
        <v>590.23125800000003</v>
      </c>
      <c r="Z539" s="315">
        <v>24.771090000000001</v>
      </c>
      <c r="AA539" s="316">
        <v>5.1680010000000003</v>
      </c>
      <c r="AB539" s="315">
        <v>442.81831199999999</v>
      </c>
      <c r="AC539" s="316">
        <v>596.89013799999998</v>
      </c>
      <c r="AD539" s="315">
        <v>8.8094459999999994</v>
      </c>
      <c r="AE539" s="316">
        <v>2.3869129999999998</v>
      </c>
      <c r="AF539" s="282">
        <v>55.855432915999998</v>
      </c>
      <c r="AG539" s="317">
        <v>1259.3303602000001</v>
      </c>
      <c r="AH539" s="282">
        <v>559.15774495000005</v>
      </c>
      <c r="AI539" s="317">
        <v>363.41671994000001</v>
      </c>
      <c r="AJ539" s="380">
        <v>85</v>
      </c>
    </row>
    <row r="540" spans="1:36" s="48" customFormat="1" x14ac:dyDescent="0.2">
      <c r="A540" s="318" t="s">
        <v>1686</v>
      </c>
      <c r="B540" s="313" t="s">
        <v>3833</v>
      </c>
      <c r="C540" s="378">
        <v>1.4024894564999999</v>
      </c>
      <c r="D540" s="314">
        <v>1492</v>
      </c>
      <c r="E540" s="379">
        <v>2.2999999999999998</v>
      </c>
      <c r="F540" s="315">
        <v>6721.1067919999996</v>
      </c>
      <c r="G540" s="282">
        <v>5194.6305052999996</v>
      </c>
      <c r="H540" s="316">
        <v>1526.4762866999999</v>
      </c>
      <c r="I540" s="315">
        <v>814.18022399999995</v>
      </c>
      <c r="J540" s="316">
        <v>44.600602000000002</v>
      </c>
      <c r="K540" s="315">
        <v>896.80556000000001</v>
      </c>
      <c r="L540" s="316">
        <v>74.233610999999996</v>
      </c>
      <c r="M540" s="282">
        <v>364.85788607000001</v>
      </c>
      <c r="N540" s="315">
        <v>161.494482</v>
      </c>
      <c r="O540" s="316">
        <v>22.490158000000001</v>
      </c>
      <c r="P540" s="315">
        <v>28.453655999999999</v>
      </c>
      <c r="Q540" s="316">
        <v>4.1797589999999998</v>
      </c>
      <c r="R540" s="315">
        <v>27.137937000000001</v>
      </c>
      <c r="S540" s="316">
        <v>23.901257000000001</v>
      </c>
      <c r="T540" s="315">
        <v>71.320241999999993</v>
      </c>
      <c r="U540" s="316">
        <v>7.234229</v>
      </c>
      <c r="V540" s="315">
        <v>12.975922000000001</v>
      </c>
      <c r="W540" s="316">
        <v>4.0437729999999998</v>
      </c>
      <c r="X540" s="315">
        <v>2197.031559</v>
      </c>
      <c r="Y540" s="316">
        <v>479.16125</v>
      </c>
      <c r="Z540" s="315">
        <v>0.59007399999999999</v>
      </c>
      <c r="AA540" s="316">
        <v>0.236182</v>
      </c>
      <c r="AB540" s="315">
        <v>328.66574900000001</v>
      </c>
      <c r="AC540" s="316">
        <v>227.47884199999999</v>
      </c>
      <c r="AD540" s="315">
        <v>13.840699000000001</v>
      </c>
      <c r="AE540" s="316">
        <v>2.8100360000000002</v>
      </c>
      <c r="AF540" s="282">
        <v>21.486821495000001</v>
      </c>
      <c r="AG540" s="317">
        <v>533.85501160000001</v>
      </c>
      <c r="AH540" s="282">
        <v>171.67092267999999</v>
      </c>
      <c r="AI540" s="317">
        <v>186.37034650999999</v>
      </c>
      <c r="AJ540" s="380">
        <v>120</v>
      </c>
    </row>
    <row r="541" spans="1:36" s="48" customFormat="1" x14ac:dyDescent="0.2">
      <c r="A541" s="318" t="s">
        <v>1688</v>
      </c>
      <c r="B541" s="313" t="s">
        <v>3834</v>
      </c>
      <c r="C541" s="378">
        <v>5.0852376317000001</v>
      </c>
      <c r="D541" s="314">
        <v>319</v>
      </c>
      <c r="E541" s="379">
        <v>11.27</v>
      </c>
      <c r="F541" s="315">
        <v>24369.826829000001</v>
      </c>
      <c r="G541" s="282">
        <v>18713.525491</v>
      </c>
      <c r="H541" s="316">
        <v>5656.3013386000002</v>
      </c>
      <c r="I541" s="315">
        <v>2542.176457</v>
      </c>
      <c r="J541" s="316">
        <v>123.27597400000001</v>
      </c>
      <c r="K541" s="315">
        <v>4484.6082100000003</v>
      </c>
      <c r="L541" s="316">
        <v>303.91062799999997</v>
      </c>
      <c r="M541" s="282">
        <v>1547.8240759</v>
      </c>
      <c r="N541" s="315">
        <v>1191.112247</v>
      </c>
      <c r="O541" s="316">
        <v>140.112402</v>
      </c>
      <c r="P541" s="315">
        <v>504.44219199999998</v>
      </c>
      <c r="Q541" s="316">
        <v>77.946331000000001</v>
      </c>
      <c r="R541" s="315">
        <v>442.84175099999999</v>
      </c>
      <c r="S541" s="316">
        <v>196.71888000000001</v>
      </c>
      <c r="T541" s="315">
        <v>600.13899800000002</v>
      </c>
      <c r="U541" s="316">
        <v>41.331712000000003</v>
      </c>
      <c r="V541" s="315">
        <v>1287.889872</v>
      </c>
      <c r="W541" s="316">
        <v>297.670208</v>
      </c>
      <c r="X541" s="315">
        <v>4174.4016700000002</v>
      </c>
      <c r="Y541" s="316">
        <v>874.23635100000001</v>
      </c>
      <c r="Z541" s="315">
        <v>49.046861</v>
      </c>
      <c r="AA541" s="316">
        <v>13.780051</v>
      </c>
      <c r="AB541" s="315">
        <v>670.16101700000002</v>
      </c>
      <c r="AC541" s="316">
        <v>986.96106999999995</v>
      </c>
      <c r="AD541" s="315">
        <v>48.925624999999997</v>
      </c>
      <c r="AE541" s="316">
        <v>15.128939000000001</v>
      </c>
      <c r="AF541" s="282">
        <v>296.94794838000001</v>
      </c>
      <c r="AG541" s="317">
        <v>1924.829442</v>
      </c>
      <c r="AH541" s="282">
        <v>745.09241408000003</v>
      </c>
      <c r="AI541" s="317">
        <v>788.31550288000005</v>
      </c>
      <c r="AJ541" s="380">
        <v>86</v>
      </c>
    </row>
    <row r="542" spans="1:36" s="48" customFormat="1" x14ac:dyDescent="0.2">
      <c r="A542" s="318" t="s">
        <v>1690</v>
      </c>
      <c r="B542" s="313" t="s">
        <v>3835</v>
      </c>
      <c r="C542" s="378">
        <v>1.9405820545000001</v>
      </c>
      <c r="D542" s="314">
        <v>472</v>
      </c>
      <c r="E542" s="379">
        <v>3.66</v>
      </c>
      <c r="F542" s="315">
        <v>9299.7912864000009</v>
      </c>
      <c r="G542" s="282">
        <v>7117.3177742999997</v>
      </c>
      <c r="H542" s="316">
        <v>2182.4735120999999</v>
      </c>
      <c r="I542" s="315">
        <v>1006.555637</v>
      </c>
      <c r="J542" s="316">
        <v>56.107165999999999</v>
      </c>
      <c r="K542" s="315">
        <v>1485.1040539999999</v>
      </c>
      <c r="L542" s="316">
        <v>108.637134</v>
      </c>
      <c r="M542" s="282">
        <v>548.40109726000003</v>
      </c>
      <c r="N542" s="315">
        <v>292.61933399999998</v>
      </c>
      <c r="O542" s="316">
        <v>42.705548999999998</v>
      </c>
      <c r="P542" s="315">
        <v>145.292981</v>
      </c>
      <c r="Q542" s="316">
        <v>23.876258</v>
      </c>
      <c r="R542" s="315">
        <v>98.521394999999998</v>
      </c>
      <c r="S542" s="316">
        <v>53.304656999999999</v>
      </c>
      <c r="T542" s="315">
        <v>142.77601300000001</v>
      </c>
      <c r="U542" s="316">
        <v>11.893509</v>
      </c>
      <c r="V542" s="315">
        <v>143.832876</v>
      </c>
      <c r="W542" s="316">
        <v>30.712834000000001</v>
      </c>
      <c r="X542" s="315">
        <v>2390.0512869999998</v>
      </c>
      <c r="Y542" s="316">
        <v>521.27239799999995</v>
      </c>
      <c r="Z542" s="315">
        <v>14.288349999999999</v>
      </c>
      <c r="AA542" s="316">
        <v>5.2188090000000003</v>
      </c>
      <c r="AB542" s="315">
        <v>248.65661700000001</v>
      </c>
      <c r="AC542" s="316">
        <v>361.49382800000001</v>
      </c>
      <c r="AD542" s="315">
        <v>6.6894159999999996</v>
      </c>
      <c r="AE542" s="316">
        <v>2.1676869999999999</v>
      </c>
      <c r="AF542" s="282">
        <v>234.18729012</v>
      </c>
      <c r="AG542" s="317">
        <v>752.50248728999998</v>
      </c>
      <c r="AH542" s="282">
        <v>282.41983462000002</v>
      </c>
      <c r="AI542" s="317">
        <v>290.50278960999998</v>
      </c>
      <c r="AJ542" s="380">
        <v>110</v>
      </c>
    </row>
    <row r="543" spans="1:36" s="48" customFormat="1" x14ac:dyDescent="0.2">
      <c r="A543" s="318" t="s">
        <v>1692</v>
      </c>
      <c r="B543" s="313" t="s">
        <v>3836</v>
      </c>
      <c r="C543" s="378">
        <v>1.0723822870999999</v>
      </c>
      <c r="D543" s="314">
        <v>1296</v>
      </c>
      <c r="E543" s="379">
        <v>1.71</v>
      </c>
      <c r="F543" s="315">
        <v>5139.1444263000003</v>
      </c>
      <c r="G543" s="282">
        <v>3922.2179663000002</v>
      </c>
      <c r="H543" s="316">
        <v>1216.9264601</v>
      </c>
      <c r="I543" s="315">
        <v>543.82755799999995</v>
      </c>
      <c r="J543" s="316">
        <v>26.548309</v>
      </c>
      <c r="K543" s="315">
        <v>677.19973600000003</v>
      </c>
      <c r="L543" s="316">
        <v>53.527259000000001</v>
      </c>
      <c r="M543" s="282">
        <v>264.09038548000001</v>
      </c>
      <c r="N543" s="315">
        <v>70.166802000000004</v>
      </c>
      <c r="O543" s="316">
        <v>15.42722</v>
      </c>
      <c r="P543" s="315">
        <v>36.475458000000003</v>
      </c>
      <c r="Q543" s="316">
        <v>5.6542579999999996</v>
      </c>
      <c r="R543" s="315">
        <v>26.051029</v>
      </c>
      <c r="S543" s="316">
        <v>25.045598999999999</v>
      </c>
      <c r="T543" s="315">
        <v>63.057568000000003</v>
      </c>
      <c r="U543" s="316">
        <v>6.1488290000000001</v>
      </c>
      <c r="V543" s="315">
        <v>19.368241000000001</v>
      </c>
      <c r="W543" s="316">
        <v>4.6388309999999997</v>
      </c>
      <c r="X543" s="315">
        <v>1677.0444030000001</v>
      </c>
      <c r="Y543" s="316">
        <v>391.91591099999999</v>
      </c>
      <c r="Z543" s="315">
        <v>5.0141369999999998</v>
      </c>
      <c r="AA543" s="316">
        <v>2.4157820000000001</v>
      </c>
      <c r="AB543" s="315">
        <v>132.09204600000001</v>
      </c>
      <c r="AC543" s="316">
        <v>181.193184</v>
      </c>
      <c r="AD543" s="315">
        <v>8.5839700000000008</v>
      </c>
      <c r="AE543" s="316">
        <v>2.3512360000000001</v>
      </c>
      <c r="AF543" s="282">
        <v>204.11651569</v>
      </c>
      <c r="AG543" s="317">
        <v>378.13030292000002</v>
      </c>
      <c r="AH543" s="282">
        <v>157.70956537999999</v>
      </c>
      <c r="AI543" s="317">
        <v>161.35028893</v>
      </c>
      <c r="AJ543" s="380">
        <v>153</v>
      </c>
    </row>
    <row r="544" spans="1:36" s="48" customFormat="1" x14ac:dyDescent="0.2">
      <c r="A544" s="318" t="s">
        <v>1694</v>
      </c>
      <c r="B544" s="313" t="s">
        <v>3837</v>
      </c>
      <c r="C544" s="378">
        <v>2.2949497782999999</v>
      </c>
      <c r="D544" s="314">
        <v>1482</v>
      </c>
      <c r="E544" s="379">
        <v>4.93</v>
      </c>
      <c r="F544" s="315">
        <v>10998.016755000001</v>
      </c>
      <c r="G544" s="282">
        <v>8289.7070523000002</v>
      </c>
      <c r="H544" s="316">
        <v>2708.3097031000002</v>
      </c>
      <c r="I544" s="315">
        <v>1165.722747</v>
      </c>
      <c r="J544" s="316">
        <v>66.764188000000004</v>
      </c>
      <c r="K544" s="315">
        <v>1884.1977870000001</v>
      </c>
      <c r="L544" s="316">
        <v>136.52926199999999</v>
      </c>
      <c r="M544" s="282">
        <v>698.19787661999999</v>
      </c>
      <c r="N544" s="315">
        <v>433.37827299999998</v>
      </c>
      <c r="O544" s="316">
        <v>65.587511000000006</v>
      </c>
      <c r="P544" s="315">
        <v>306.33019100000001</v>
      </c>
      <c r="Q544" s="316">
        <v>51.737563000000002</v>
      </c>
      <c r="R544" s="315">
        <v>158.90518299999999</v>
      </c>
      <c r="S544" s="316">
        <v>79.033743000000001</v>
      </c>
      <c r="T544" s="315">
        <v>210.58924500000001</v>
      </c>
      <c r="U544" s="316">
        <v>17.485088000000001</v>
      </c>
      <c r="V544" s="315">
        <v>315.56750599999998</v>
      </c>
      <c r="W544" s="316">
        <v>83.796750000000003</v>
      </c>
      <c r="X544" s="315">
        <v>2306.3719470000001</v>
      </c>
      <c r="Y544" s="316">
        <v>506.36868900000002</v>
      </c>
      <c r="Z544" s="315">
        <v>14.38383</v>
      </c>
      <c r="AA544" s="316">
        <v>5.4751070000000004</v>
      </c>
      <c r="AB544" s="315">
        <v>285.88065</v>
      </c>
      <c r="AC544" s="316">
        <v>472.906879</v>
      </c>
      <c r="AD544" s="315">
        <v>18.377759999999999</v>
      </c>
      <c r="AE544" s="316">
        <v>5.4777019999999998</v>
      </c>
      <c r="AF544" s="282">
        <v>93.177834396999998</v>
      </c>
      <c r="AG544" s="317">
        <v>887.59838214000001</v>
      </c>
      <c r="AH544" s="282">
        <v>360.60394884999999</v>
      </c>
      <c r="AI544" s="317">
        <v>367.57111443999997</v>
      </c>
      <c r="AJ544" s="380">
        <v>115</v>
      </c>
    </row>
    <row r="545" spans="1:36" s="48" customFormat="1" x14ac:dyDescent="0.2">
      <c r="A545" s="318" t="s">
        <v>1696</v>
      </c>
      <c r="B545" s="313" t="s">
        <v>3838</v>
      </c>
      <c r="C545" s="378">
        <v>0.85623123550000002</v>
      </c>
      <c r="D545" s="314">
        <v>11513</v>
      </c>
      <c r="E545" s="379">
        <v>1.25</v>
      </c>
      <c r="F545" s="315">
        <v>4103.2904354000002</v>
      </c>
      <c r="G545" s="282">
        <v>3192.2393013999999</v>
      </c>
      <c r="H545" s="316">
        <v>911.05113390999998</v>
      </c>
      <c r="I545" s="315">
        <v>383.410707</v>
      </c>
      <c r="J545" s="316">
        <v>18.003737000000001</v>
      </c>
      <c r="K545" s="315">
        <v>369.66691200000002</v>
      </c>
      <c r="L545" s="316">
        <v>29.495722000000001</v>
      </c>
      <c r="M545" s="282">
        <v>173.69387029000001</v>
      </c>
      <c r="N545" s="315">
        <v>124.638451</v>
      </c>
      <c r="O545" s="316">
        <v>21.088512999999999</v>
      </c>
      <c r="P545" s="315">
        <v>85.363028999999997</v>
      </c>
      <c r="Q545" s="316">
        <v>13.444269</v>
      </c>
      <c r="R545" s="315">
        <v>13.294917</v>
      </c>
      <c r="S545" s="316">
        <v>11.743435</v>
      </c>
      <c r="T545" s="315">
        <v>45.882525999999999</v>
      </c>
      <c r="U545" s="316">
        <v>4.3031050000000004</v>
      </c>
      <c r="V545" s="315">
        <v>6.2972440000000001</v>
      </c>
      <c r="W545" s="316">
        <v>1.5818570000000001</v>
      </c>
      <c r="X545" s="315">
        <v>1641.3076080000001</v>
      </c>
      <c r="Y545" s="316">
        <v>360.264973</v>
      </c>
      <c r="Z545" s="315">
        <v>0.72260500000000005</v>
      </c>
      <c r="AA545" s="316">
        <v>0.26293899999999998</v>
      </c>
      <c r="AB545" s="315">
        <v>93.649681000000001</v>
      </c>
      <c r="AC545" s="316">
        <v>106.723529</v>
      </c>
      <c r="AD545" s="315">
        <v>9.8206129999999998</v>
      </c>
      <c r="AE545" s="316">
        <v>2.842006</v>
      </c>
      <c r="AF545" s="282">
        <v>46.897330126</v>
      </c>
      <c r="AG545" s="317">
        <v>307.81882342</v>
      </c>
      <c r="AH545" s="282">
        <v>103.05697836</v>
      </c>
      <c r="AI545" s="317">
        <v>128.01505469</v>
      </c>
      <c r="AJ545" s="380">
        <v>163</v>
      </c>
    </row>
    <row r="546" spans="1:36" s="48" customFormat="1" x14ac:dyDescent="0.2">
      <c r="A546" s="318" t="s">
        <v>1698</v>
      </c>
      <c r="B546" s="313" t="s">
        <v>3839</v>
      </c>
      <c r="C546" s="378">
        <v>2.2439230545000002</v>
      </c>
      <c r="D546" s="314">
        <v>185</v>
      </c>
      <c r="E546" s="379">
        <v>3.39</v>
      </c>
      <c r="F546" s="315">
        <v>10753.482967</v>
      </c>
      <c r="G546" s="282">
        <v>8311.2887353999995</v>
      </c>
      <c r="H546" s="316">
        <v>2442.1942316</v>
      </c>
      <c r="I546" s="315">
        <v>895.14443800000004</v>
      </c>
      <c r="J546" s="316">
        <v>44.844313999999997</v>
      </c>
      <c r="K546" s="315">
        <v>1288.928758</v>
      </c>
      <c r="L546" s="316">
        <v>101.599186</v>
      </c>
      <c r="M546" s="282">
        <v>534.64550577</v>
      </c>
      <c r="N546" s="315">
        <v>214.94752800000001</v>
      </c>
      <c r="O546" s="316">
        <v>30.462980999999999</v>
      </c>
      <c r="P546" s="315">
        <v>76.843224000000006</v>
      </c>
      <c r="Q546" s="316">
        <v>11.885768000000001</v>
      </c>
      <c r="R546" s="315">
        <v>56.479061999999999</v>
      </c>
      <c r="S546" s="316">
        <v>50.668675999999998</v>
      </c>
      <c r="T546" s="315">
        <v>100.901426</v>
      </c>
      <c r="U546" s="316">
        <v>10.124371</v>
      </c>
      <c r="V546" s="315">
        <v>327.74944699999998</v>
      </c>
      <c r="W546" s="316">
        <v>82.101009000000005</v>
      </c>
      <c r="X546" s="315">
        <v>3946.300663</v>
      </c>
      <c r="Y546" s="316">
        <v>808.82216600000004</v>
      </c>
      <c r="Z546" s="315">
        <v>0.903223</v>
      </c>
      <c r="AA546" s="316">
        <v>0.56223199999999995</v>
      </c>
      <c r="AB546" s="315">
        <v>209.819367</v>
      </c>
      <c r="AC546" s="316">
        <v>338.76190600000001</v>
      </c>
      <c r="AD546" s="315">
        <v>26.315073999999999</v>
      </c>
      <c r="AE546" s="316">
        <v>7.654636</v>
      </c>
      <c r="AF546" s="282">
        <v>62.590669470000002</v>
      </c>
      <c r="AG546" s="317">
        <v>882.57371861000001</v>
      </c>
      <c r="AH546" s="282">
        <v>303.80116780999998</v>
      </c>
      <c r="AI546" s="317">
        <v>338.05245015999998</v>
      </c>
      <c r="AJ546" s="380">
        <v>76</v>
      </c>
    </row>
    <row r="547" spans="1:36" s="48" customFormat="1" x14ac:dyDescent="0.2">
      <c r="A547" s="318" t="s">
        <v>1700</v>
      </c>
      <c r="B547" s="313" t="s">
        <v>3840</v>
      </c>
      <c r="C547" s="378">
        <v>0.94813590110000001</v>
      </c>
      <c r="D547" s="314">
        <v>1209</v>
      </c>
      <c r="E547" s="379">
        <v>1.26</v>
      </c>
      <c r="F547" s="315">
        <v>4543.7223182999996</v>
      </c>
      <c r="G547" s="282">
        <v>3510.8534986</v>
      </c>
      <c r="H547" s="316">
        <v>1032.8688196999999</v>
      </c>
      <c r="I547" s="315">
        <v>418.24363799999998</v>
      </c>
      <c r="J547" s="316">
        <v>18.948283</v>
      </c>
      <c r="K547" s="315">
        <v>395.98456299999998</v>
      </c>
      <c r="L547" s="316">
        <v>37.612985999999999</v>
      </c>
      <c r="M547" s="282">
        <v>187.99509269000001</v>
      </c>
      <c r="N547" s="315">
        <v>25.397085000000001</v>
      </c>
      <c r="O547" s="316">
        <v>6.6695989999999998</v>
      </c>
      <c r="P547" s="315">
        <v>19.502269999999999</v>
      </c>
      <c r="Q547" s="316">
        <v>2.4932029999999998</v>
      </c>
      <c r="R547" s="315">
        <v>19.785475999999999</v>
      </c>
      <c r="S547" s="316">
        <v>15.063181999999999</v>
      </c>
      <c r="T547" s="315">
        <v>28.788271000000002</v>
      </c>
      <c r="U547" s="316">
        <v>3.5406840000000002</v>
      </c>
      <c r="V547" s="315">
        <v>2.5226519999999999</v>
      </c>
      <c r="W547" s="316">
        <v>0.90986299999999998</v>
      </c>
      <c r="X547" s="315">
        <v>2005.7712919999999</v>
      </c>
      <c r="Y547" s="316">
        <v>442.16395599999998</v>
      </c>
      <c r="Z547" s="315">
        <v>0.36290899999999998</v>
      </c>
      <c r="AA547" s="316">
        <v>0.20749699999999999</v>
      </c>
      <c r="AB547" s="315">
        <v>146.59695099999999</v>
      </c>
      <c r="AC547" s="316">
        <v>123.761065</v>
      </c>
      <c r="AD547" s="315">
        <v>4.5973040000000003</v>
      </c>
      <c r="AE547" s="316">
        <v>1.658493</v>
      </c>
      <c r="AF547" s="282">
        <v>24.865378434</v>
      </c>
      <c r="AG547" s="317">
        <v>351.35209437999998</v>
      </c>
      <c r="AH547" s="282">
        <v>128.68334089000001</v>
      </c>
      <c r="AI547" s="317">
        <v>130.24518997999999</v>
      </c>
      <c r="AJ547" s="380">
        <v>132</v>
      </c>
    </row>
    <row r="548" spans="1:36" s="48" customFormat="1" x14ac:dyDescent="0.2">
      <c r="A548" s="318" t="s">
        <v>1702</v>
      </c>
      <c r="B548" s="313" t="s">
        <v>3841</v>
      </c>
      <c r="C548" s="378">
        <v>7.2495745839000003</v>
      </c>
      <c r="D548" s="314">
        <v>568</v>
      </c>
      <c r="E548" s="379">
        <v>16.46</v>
      </c>
      <c r="F548" s="315">
        <v>34741.911783000003</v>
      </c>
      <c r="G548" s="282">
        <v>26896.063071</v>
      </c>
      <c r="H548" s="316">
        <v>7845.8487123000004</v>
      </c>
      <c r="I548" s="315">
        <v>3451.4577899999999</v>
      </c>
      <c r="J548" s="316">
        <v>198.821505</v>
      </c>
      <c r="K548" s="315">
        <v>7015.6319389999999</v>
      </c>
      <c r="L548" s="316">
        <v>462.461389</v>
      </c>
      <c r="M548" s="282">
        <v>2389.6167332</v>
      </c>
      <c r="N548" s="315">
        <v>1604.2648139999999</v>
      </c>
      <c r="O548" s="316">
        <v>197.235319</v>
      </c>
      <c r="P548" s="315">
        <v>1203.212949</v>
      </c>
      <c r="Q548" s="316">
        <v>192.36567500000001</v>
      </c>
      <c r="R548" s="315">
        <v>962.42906800000003</v>
      </c>
      <c r="S548" s="316">
        <v>354.638642</v>
      </c>
      <c r="T548" s="315">
        <v>1546.431756</v>
      </c>
      <c r="U548" s="316">
        <v>97.529820000000001</v>
      </c>
      <c r="V548" s="315">
        <v>2312.71776</v>
      </c>
      <c r="W548" s="316">
        <v>542.51283100000001</v>
      </c>
      <c r="X548" s="315">
        <v>3124.9577599999998</v>
      </c>
      <c r="Y548" s="316">
        <v>631.828351</v>
      </c>
      <c r="Z548" s="315">
        <v>13.132023</v>
      </c>
      <c r="AA548" s="316">
        <v>5.1580959999999996</v>
      </c>
      <c r="AB548" s="315">
        <v>1457.0501220000001</v>
      </c>
      <c r="AC548" s="316">
        <v>1429.915919</v>
      </c>
      <c r="AD548" s="315">
        <v>108.158536</v>
      </c>
      <c r="AE548" s="316">
        <v>18.231317000000001</v>
      </c>
      <c r="AF548" s="282">
        <v>408.82212489</v>
      </c>
      <c r="AG548" s="317">
        <v>2783.4927216999999</v>
      </c>
      <c r="AH548" s="282">
        <v>1285.5709678999999</v>
      </c>
      <c r="AI548" s="317">
        <v>944.26585513999999</v>
      </c>
      <c r="AJ548" s="380">
        <v>81</v>
      </c>
    </row>
    <row r="549" spans="1:36" s="48" customFormat="1" x14ac:dyDescent="0.2">
      <c r="A549" s="318" t="s">
        <v>1704</v>
      </c>
      <c r="B549" s="313" t="s">
        <v>3842</v>
      </c>
      <c r="C549" s="378">
        <v>2.2492999154</v>
      </c>
      <c r="D549" s="314">
        <v>835</v>
      </c>
      <c r="E549" s="379">
        <v>3.77</v>
      </c>
      <c r="F549" s="315">
        <v>10779.250330999999</v>
      </c>
      <c r="G549" s="282">
        <v>8347.9362753999994</v>
      </c>
      <c r="H549" s="316">
        <v>2431.3140558999999</v>
      </c>
      <c r="I549" s="315">
        <v>943.87092099999995</v>
      </c>
      <c r="J549" s="316">
        <v>50.777137000000003</v>
      </c>
      <c r="K549" s="315">
        <v>1624.0897299999999</v>
      </c>
      <c r="L549" s="316">
        <v>114.237585</v>
      </c>
      <c r="M549" s="282">
        <v>593.73118843999998</v>
      </c>
      <c r="N549" s="315">
        <v>283.88251500000001</v>
      </c>
      <c r="O549" s="316">
        <v>59.732166999999997</v>
      </c>
      <c r="P549" s="315">
        <v>287.88984399999998</v>
      </c>
      <c r="Q549" s="316">
        <v>53.313735000000001</v>
      </c>
      <c r="R549" s="315">
        <v>146.63597200000001</v>
      </c>
      <c r="S549" s="316">
        <v>69.670788999999999</v>
      </c>
      <c r="T549" s="315">
        <v>325.98474099999999</v>
      </c>
      <c r="U549" s="316">
        <v>21.451587</v>
      </c>
      <c r="V549" s="315">
        <v>165.34343100000001</v>
      </c>
      <c r="W549" s="316">
        <v>46.926716999999996</v>
      </c>
      <c r="X549" s="315">
        <v>2863.6904370000002</v>
      </c>
      <c r="Y549" s="316">
        <v>602.36132399999997</v>
      </c>
      <c r="Z549" s="315">
        <v>5.3869740000000004</v>
      </c>
      <c r="AA549" s="316">
        <v>1.7196199999999999</v>
      </c>
      <c r="AB549" s="315">
        <v>323.82701600000001</v>
      </c>
      <c r="AC549" s="316">
        <v>370.12445300000002</v>
      </c>
      <c r="AD549" s="315">
        <v>37.077325000000002</v>
      </c>
      <c r="AE549" s="316">
        <v>10.645894</v>
      </c>
      <c r="AF549" s="282">
        <v>269.64941458999999</v>
      </c>
      <c r="AG549" s="317">
        <v>842.52044937000005</v>
      </c>
      <c r="AH549" s="282">
        <v>324.69506575000003</v>
      </c>
      <c r="AI549" s="317">
        <v>340.01429970999999</v>
      </c>
      <c r="AJ549" s="380">
        <v>106</v>
      </c>
    </row>
    <row r="550" spans="1:36" s="48" customFormat="1" x14ac:dyDescent="0.2">
      <c r="A550" s="318" t="s">
        <v>1706</v>
      </c>
      <c r="B550" s="313" t="s">
        <v>3843</v>
      </c>
      <c r="C550" s="378">
        <v>1.1988400115</v>
      </c>
      <c r="D550" s="314">
        <v>2381</v>
      </c>
      <c r="E550" s="379">
        <v>1.19</v>
      </c>
      <c r="F550" s="315">
        <v>5745.1638629999998</v>
      </c>
      <c r="G550" s="282">
        <v>4475.4825702999997</v>
      </c>
      <c r="H550" s="316">
        <v>1269.6812927000001</v>
      </c>
      <c r="I550" s="315">
        <v>375.57814300000001</v>
      </c>
      <c r="J550" s="316">
        <v>19.722937000000002</v>
      </c>
      <c r="K550" s="315">
        <v>404.12483700000001</v>
      </c>
      <c r="L550" s="316">
        <v>34.205187000000002</v>
      </c>
      <c r="M550" s="282">
        <v>193.20255202000001</v>
      </c>
      <c r="N550" s="315">
        <v>46.209550999999998</v>
      </c>
      <c r="O550" s="316">
        <v>13.298852</v>
      </c>
      <c r="P550" s="315">
        <v>72.548537999999994</v>
      </c>
      <c r="Q550" s="316">
        <v>13.03233</v>
      </c>
      <c r="R550" s="315">
        <v>28.597206</v>
      </c>
      <c r="S550" s="316">
        <v>21.930350000000001</v>
      </c>
      <c r="T550" s="315">
        <v>91.423325000000006</v>
      </c>
      <c r="U550" s="316">
        <v>6.2888929999999998</v>
      </c>
      <c r="V550" s="315">
        <v>10.537542</v>
      </c>
      <c r="W550" s="316">
        <v>5.6800329999999999</v>
      </c>
      <c r="X550" s="315">
        <v>2541.5227439999999</v>
      </c>
      <c r="Y550" s="316">
        <v>575.55345199999999</v>
      </c>
      <c r="Z550" s="315">
        <v>0.17699300000000001</v>
      </c>
      <c r="AA550" s="316">
        <v>8.7939000000000003E-2</v>
      </c>
      <c r="AB550" s="315">
        <v>90.693351000000007</v>
      </c>
      <c r="AC550" s="316">
        <v>122.95313299999999</v>
      </c>
      <c r="AD550" s="315">
        <v>31.217476000000001</v>
      </c>
      <c r="AE550" s="316">
        <v>9.1580569999999994</v>
      </c>
      <c r="AF550" s="282">
        <v>265.66526933</v>
      </c>
      <c r="AG550" s="317">
        <v>438.08118424000003</v>
      </c>
      <c r="AH550" s="282">
        <v>142.14431381</v>
      </c>
      <c r="AI550" s="317">
        <v>191.52967343</v>
      </c>
      <c r="AJ550" s="380">
        <v>134</v>
      </c>
    </row>
    <row r="551" spans="1:36" s="48" customFormat="1" x14ac:dyDescent="0.2">
      <c r="A551" s="318" t="s">
        <v>1708</v>
      </c>
      <c r="B551" s="313" t="s">
        <v>3844</v>
      </c>
      <c r="C551" s="378">
        <v>13.905322774</v>
      </c>
      <c r="D551" s="314">
        <v>268</v>
      </c>
      <c r="E551" s="379">
        <v>15.48</v>
      </c>
      <c r="F551" s="315">
        <v>66638.047726999997</v>
      </c>
      <c r="G551" s="282">
        <v>55165.509805000002</v>
      </c>
      <c r="H551" s="316">
        <v>11472.537922</v>
      </c>
      <c r="I551" s="315">
        <v>4550.8015189999996</v>
      </c>
      <c r="J551" s="316">
        <v>208.814403</v>
      </c>
      <c r="K551" s="315">
        <v>8420.6471619999993</v>
      </c>
      <c r="L551" s="316">
        <v>546.86218399999996</v>
      </c>
      <c r="M551" s="282">
        <v>2364.2547653000001</v>
      </c>
      <c r="N551" s="315">
        <v>5013.343957</v>
      </c>
      <c r="O551" s="316">
        <v>499.27554300000003</v>
      </c>
      <c r="P551" s="315">
        <v>1625.0038689999999</v>
      </c>
      <c r="Q551" s="316">
        <v>263.23221999999998</v>
      </c>
      <c r="R551" s="315">
        <v>1182.500372</v>
      </c>
      <c r="S551" s="316">
        <v>474.08709800000003</v>
      </c>
      <c r="T551" s="315">
        <v>11842.711746999999</v>
      </c>
      <c r="U551" s="316">
        <v>450.44573800000001</v>
      </c>
      <c r="V551" s="315">
        <v>4860.9750819999999</v>
      </c>
      <c r="W551" s="316">
        <v>954.92234599999995</v>
      </c>
      <c r="X551" s="315">
        <v>9540.7929110000005</v>
      </c>
      <c r="Y551" s="316">
        <v>1689.5655569999999</v>
      </c>
      <c r="Z551" s="315">
        <v>3.7135289999999999</v>
      </c>
      <c r="AA551" s="316">
        <v>0.11364299999999999</v>
      </c>
      <c r="AB551" s="315">
        <v>1736.3407729999999</v>
      </c>
      <c r="AC551" s="316">
        <v>1456.316748</v>
      </c>
      <c r="AD551" s="315">
        <v>34.658940999999999</v>
      </c>
      <c r="AE551" s="316">
        <v>5.8806900000000004</v>
      </c>
      <c r="AF551" s="282">
        <v>550.55167071000005</v>
      </c>
      <c r="AG551" s="317">
        <v>5026.7943197000004</v>
      </c>
      <c r="AH551" s="282">
        <v>1588.0011018</v>
      </c>
      <c r="AI551" s="317">
        <v>1747.4398372999999</v>
      </c>
      <c r="AJ551" s="380">
        <v>21</v>
      </c>
    </row>
    <row r="552" spans="1:36" s="48" customFormat="1" x14ac:dyDescent="0.2">
      <c r="A552" s="318" t="s">
        <v>1710</v>
      </c>
      <c r="B552" s="313" t="s">
        <v>3845</v>
      </c>
      <c r="C552" s="378">
        <v>8.5840045370000002</v>
      </c>
      <c r="D552" s="314">
        <v>829</v>
      </c>
      <c r="E552" s="379">
        <v>8.07</v>
      </c>
      <c r="F552" s="315">
        <v>41136.859124000002</v>
      </c>
      <c r="G552" s="282">
        <v>33962.239028999997</v>
      </c>
      <c r="H552" s="316">
        <v>7174.6200956000002</v>
      </c>
      <c r="I552" s="315">
        <v>3445.2900570000002</v>
      </c>
      <c r="J552" s="316">
        <v>135.91273799999999</v>
      </c>
      <c r="K552" s="315">
        <v>5055.8985339999999</v>
      </c>
      <c r="L552" s="316">
        <v>379.124259</v>
      </c>
      <c r="M552" s="282">
        <v>1487.1209738</v>
      </c>
      <c r="N552" s="315">
        <v>2604.1025479999998</v>
      </c>
      <c r="O552" s="316">
        <v>298.02834799999999</v>
      </c>
      <c r="P552" s="315">
        <v>858.79747599999996</v>
      </c>
      <c r="Q552" s="316">
        <v>146.894993</v>
      </c>
      <c r="R552" s="315">
        <v>692.22173399999997</v>
      </c>
      <c r="S552" s="316">
        <v>255.42722800000001</v>
      </c>
      <c r="T552" s="315">
        <v>8120.2980219999999</v>
      </c>
      <c r="U552" s="316">
        <v>280.815135</v>
      </c>
      <c r="V552" s="315">
        <v>408.18059299999999</v>
      </c>
      <c r="W552" s="316">
        <v>82.419779000000005</v>
      </c>
      <c r="X552" s="315">
        <v>7788.3798429999997</v>
      </c>
      <c r="Y552" s="316">
        <v>1547.705729</v>
      </c>
      <c r="Z552" s="315">
        <v>0.43559399999999998</v>
      </c>
      <c r="AA552" s="316">
        <v>1.3450999999999999E-2</v>
      </c>
      <c r="AB552" s="315">
        <v>1268.278646</v>
      </c>
      <c r="AC552" s="316">
        <v>1138.1196110000001</v>
      </c>
      <c r="AD552" s="315">
        <v>0.93413299999999999</v>
      </c>
      <c r="AE552" s="316">
        <v>0.21294199999999999</v>
      </c>
      <c r="AF552" s="282">
        <v>411.64072413000002</v>
      </c>
      <c r="AG552" s="317">
        <v>2832.4306311999999</v>
      </c>
      <c r="AH552" s="282">
        <v>823.86664599000005</v>
      </c>
      <c r="AI552" s="317">
        <v>1074.3087539000001</v>
      </c>
      <c r="AJ552" s="380">
        <v>16</v>
      </c>
    </row>
    <row r="553" spans="1:36" s="48" customFormat="1" x14ac:dyDescent="0.2">
      <c r="A553" s="318" t="s">
        <v>1712</v>
      </c>
      <c r="B553" s="313" t="s">
        <v>3846</v>
      </c>
      <c r="C553" s="378">
        <v>0.97311044960000004</v>
      </c>
      <c r="D553" s="314">
        <v>623</v>
      </c>
      <c r="E553" s="379">
        <v>1.61</v>
      </c>
      <c r="F553" s="315">
        <v>4663.4070738</v>
      </c>
      <c r="G553" s="282">
        <v>3637.9683184999999</v>
      </c>
      <c r="H553" s="316">
        <v>1025.4387552999999</v>
      </c>
      <c r="I553" s="315">
        <v>415.62547000000001</v>
      </c>
      <c r="J553" s="316">
        <v>19.520979000000001</v>
      </c>
      <c r="K553" s="315">
        <v>491.25543699999997</v>
      </c>
      <c r="L553" s="316">
        <v>38.180081999999999</v>
      </c>
      <c r="M553" s="282">
        <v>215.71617308</v>
      </c>
      <c r="N553" s="315">
        <v>51.162784000000002</v>
      </c>
      <c r="O553" s="316">
        <v>12.312955000000001</v>
      </c>
      <c r="P553" s="315">
        <v>211.09036499999999</v>
      </c>
      <c r="Q553" s="316">
        <v>34.807524999999998</v>
      </c>
      <c r="R553" s="315">
        <v>22.155518000000001</v>
      </c>
      <c r="S553" s="316">
        <v>18.236996999999999</v>
      </c>
      <c r="T553" s="315">
        <v>38.647109</v>
      </c>
      <c r="U553" s="316">
        <v>5.0383440000000004</v>
      </c>
      <c r="V553" s="315">
        <v>66.266480999999999</v>
      </c>
      <c r="W553" s="316">
        <v>13.749343</v>
      </c>
      <c r="X553" s="315">
        <v>1684.0597560000001</v>
      </c>
      <c r="Y553" s="316">
        <v>347.07432699999998</v>
      </c>
      <c r="Z553" s="315">
        <v>3.669486</v>
      </c>
      <c r="AA553" s="316">
        <v>1.2453529999999999</v>
      </c>
      <c r="AB553" s="315">
        <v>105.631469</v>
      </c>
      <c r="AC553" s="316">
        <v>129.29553000000001</v>
      </c>
      <c r="AD553" s="315">
        <v>12.274544000000001</v>
      </c>
      <c r="AE553" s="316">
        <v>3.3531580000000001</v>
      </c>
      <c r="AF553" s="282">
        <v>76.935314410000004</v>
      </c>
      <c r="AG553" s="317">
        <v>389.45928887000002</v>
      </c>
      <c r="AH553" s="282">
        <v>116.05828432</v>
      </c>
      <c r="AI553" s="317">
        <v>140.58500226999999</v>
      </c>
      <c r="AJ553" s="380">
        <v>95</v>
      </c>
    </row>
    <row r="554" spans="1:36" s="48" customFormat="1" x14ac:dyDescent="0.2">
      <c r="A554" s="318" t="s">
        <v>1714</v>
      </c>
      <c r="B554" s="313" t="s">
        <v>3847</v>
      </c>
      <c r="C554" s="378">
        <v>0.27509117280000001</v>
      </c>
      <c r="D554" s="314">
        <v>32225</v>
      </c>
      <c r="E554" s="379">
        <v>1</v>
      </c>
      <c r="F554" s="315">
        <v>1318.3109088000001</v>
      </c>
      <c r="G554" s="282">
        <v>1028.6003473000001</v>
      </c>
      <c r="H554" s="316">
        <v>289.71056153000001</v>
      </c>
      <c r="I554" s="315">
        <v>149.32204899999999</v>
      </c>
      <c r="J554" s="316">
        <v>5.0940279999999998</v>
      </c>
      <c r="K554" s="315">
        <v>60.317886000000001</v>
      </c>
      <c r="L554" s="316">
        <v>6.2565090000000003</v>
      </c>
      <c r="M554" s="282">
        <v>53.306837113</v>
      </c>
      <c r="N554" s="315">
        <v>11.672447999999999</v>
      </c>
      <c r="O554" s="316">
        <v>3.3786830000000001</v>
      </c>
      <c r="P554" s="315">
        <v>36.092218000000003</v>
      </c>
      <c r="Q554" s="316">
        <v>5.7130599999999996</v>
      </c>
      <c r="R554" s="315">
        <v>9.0604490000000002</v>
      </c>
      <c r="S554" s="316">
        <v>4.0920719999999999</v>
      </c>
      <c r="T554" s="315">
        <v>17.226092999999999</v>
      </c>
      <c r="U554" s="316">
        <v>1.41371</v>
      </c>
      <c r="V554" s="315">
        <v>2.5961999999999999E-2</v>
      </c>
      <c r="W554" s="316">
        <v>2.9380000000000001E-3</v>
      </c>
      <c r="X554" s="315">
        <v>556.04668800000002</v>
      </c>
      <c r="Y554" s="316">
        <v>129.463202</v>
      </c>
      <c r="Z554" s="315">
        <v>9.9905999999999995E-2</v>
      </c>
      <c r="AA554" s="316">
        <v>2.8864999999999998E-2</v>
      </c>
      <c r="AB554" s="315">
        <v>30.17531</v>
      </c>
      <c r="AC554" s="316">
        <v>29.865342999999999</v>
      </c>
      <c r="AD554" s="315">
        <v>10.182880000000001</v>
      </c>
      <c r="AE554" s="316">
        <v>2.6131899999999999</v>
      </c>
      <c r="AF554" s="282">
        <v>18.313768602</v>
      </c>
      <c r="AG554" s="317">
        <v>107.45211965</v>
      </c>
      <c r="AH554" s="282">
        <v>30.538819845999999</v>
      </c>
      <c r="AI554" s="317">
        <v>40.555875409999999</v>
      </c>
      <c r="AJ554" s="380">
        <v>181</v>
      </c>
    </row>
    <row r="555" spans="1:36" s="48" customFormat="1" x14ac:dyDescent="0.2">
      <c r="A555" s="318" t="s">
        <v>1716</v>
      </c>
      <c r="B555" s="313" t="s">
        <v>3848</v>
      </c>
      <c r="C555" s="378">
        <v>0.74250826810000004</v>
      </c>
      <c r="D555" s="314">
        <v>1652</v>
      </c>
      <c r="E555" s="379">
        <v>1.1200000000000001</v>
      </c>
      <c r="F555" s="315">
        <v>3558.2993802999999</v>
      </c>
      <c r="G555" s="282">
        <v>2934.6971518999999</v>
      </c>
      <c r="H555" s="316">
        <v>623.60222837000003</v>
      </c>
      <c r="I555" s="315">
        <v>336.90742399999999</v>
      </c>
      <c r="J555" s="316">
        <v>11.221435</v>
      </c>
      <c r="K555" s="315">
        <v>210.734343</v>
      </c>
      <c r="L555" s="316">
        <v>14.887884</v>
      </c>
      <c r="M555" s="282">
        <v>153.95708972</v>
      </c>
      <c r="N555" s="315">
        <v>12.811858000000001</v>
      </c>
      <c r="O555" s="316">
        <v>1.597709</v>
      </c>
      <c r="P555" s="315">
        <v>166.51194599999999</v>
      </c>
      <c r="Q555" s="316">
        <v>20.103265</v>
      </c>
      <c r="R555" s="315">
        <v>41.564219000000001</v>
      </c>
      <c r="S555" s="316">
        <v>15.297874999999999</v>
      </c>
      <c r="T555" s="315">
        <v>13.091435000000001</v>
      </c>
      <c r="U555" s="316">
        <v>0.93093000000000004</v>
      </c>
      <c r="V555" s="315">
        <v>19.924710999999999</v>
      </c>
      <c r="W555" s="316">
        <v>4.6676510000000002</v>
      </c>
      <c r="X555" s="315">
        <v>1542.565353</v>
      </c>
      <c r="Y555" s="316">
        <v>295.42569400000002</v>
      </c>
      <c r="Z555" s="315">
        <v>1.0881080000000001</v>
      </c>
      <c r="AA555" s="316">
        <v>0.36563499999999999</v>
      </c>
      <c r="AB555" s="315">
        <v>70.479412999999994</v>
      </c>
      <c r="AC555" s="316">
        <v>54.84507</v>
      </c>
      <c r="AD555" s="315">
        <v>84.616705999999994</v>
      </c>
      <c r="AE555" s="316">
        <v>14.528370000000001</v>
      </c>
      <c r="AF555" s="282">
        <v>48.765178007999999</v>
      </c>
      <c r="AG555" s="317">
        <v>273.95275803999999</v>
      </c>
      <c r="AH555" s="282">
        <v>57.886038700999997</v>
      </c>
      <c r="AI555" s="317">
        <v>89.571280114000004</v>
      </c>
      <c r="AJ555" s="380">
        <v>63</v>
      </c>
    </row>
    <row r="556" spans="1:36" s="48" customFormat="1" x14ac:dyDescent="0.2">
      <c r="A556" s="318" t="s">
        <v>1718</v>
      </c>
      <c r="B556" s="313" t="s">
        <v>3849</v>
      </c>
      <c r="C556" s="378">
        <v>3.9871204282999999</v>
      </c>
      <c r="D556" s="314">
        <v>3524</v>
      </c>
      <c r="E556" s="379">
        <v>10.57</v>
      </c>
      <c r="F556" s="315">
        <v>19107.353760999998</v>
      </c>
      <c r="G556" s="282">
        <v>14584.19472</v>
      </c>
      <c r="H556" s="316">
        <v>4523.1590402000002</v>
      </c>
      <c r="I556" s="315">
        <v>2019.0037420000001</v>
      </c>
      <c r="J556" s="316">
        <v>107.712474</v>
      </c>
      <c r="K556" s="315">
        <v>4194.3683840000003</v>
      </c>
      <c r="L556" s="316">
        <v>286.44504499999999</v>
      </c>
      <c r="M556" s="282">
        <v>1421.6442108000001</v>
      </c>
      <c r="N556" s="315">
        <v>993.33308899999997</v>
      </c>
      <c r="O556" s="316">
        <v>139.96976000000001</v>
      </c>
      <c r="P556" s="315">
        <v>480.88561399999998</v>
      </c>
      <c r="Q556" s="316">
        <v>77.590547000000001</v>
      </c>
      <c r="R556" s="315">
        <v>729.71255099999996</v>
      </c>
      <c r="S556" s="316">
        <v>231.09627399999999</v>
      </c>
      <c r="T556" s="315">
        <v>1019.446989</v>
      </c>
      <c r="U556" s="316">
        <v>65.455364000000003</v>
      </c>
      <c r="V556" s="315">
        <v>2188.282854</v>
      </c>
      <c r="W556" s="316">
        <v>505.13090799999998</v>
      </c>
      <c r="X556" s="315">
        <v>136.636202</v>
      </c>
      <c r="Y556" s="316">
        <v>30.732907999999998</v>
      </c>
      <c r="Z556" s="315">
        <v>12.623269000000001</v>
      </c>
      <c r="AA556" s="316">
        <v>4.8710800000000001</v>
      </c>
      <c r="AB556" s="315">
        <v>675.94763699999999</v>
      </c>
      <c r="AC556" s="316">
        <v>880.21801100000005</v>
      </c>
      <c r="AD556" s="315">
        <v>36.175415999999998</v>
      </c>
      <c r="AE556" s="316">
        <v>6.7740600000000004</v>
      </c>
      <c r="AF556" s="282">
        <v>21.832717718000001</v>
      </c>
      <c r="AG556" s="317">
        <v>1567.4090678</v>
      </c>
      <c r="AH556" s="282">
        <v>726.93240027000002</v>
      </c>
      <c r="AI556" s="317">
        <v>547.12318671000003</v>
      </c>
      <c r="AJ556" s="380">
        <v>197</v>
      </c>
    </row>
    <row r="557" spans="1:36" s="48" customFormat="1" x14ac:dyDescent="0.2">
      <c r="A557" s="318" t="s">
        <v>1720</v>
      </c>
      <c r="B557" s="313" t="s">
        <v>3850</v>
      </c>
      <c r="C557" s="378">
        <v>1.3225941237000001</v>
      </c>
      <c r="D557" s="314">
        <v>8920</v>
      </c>
      <c r="E557" s="379">
        <v>3.98</v>
      </c>
      <c r="F557" s="315">
        <v>6338.2268627000003</v>
      </c>
      <c r="G557" s="282">
        <v>4767.1625099000003</v>
      </c>
      <c r="H557" s="316">
        <v>1571.0643528000001</v>
      </c>
      <c r="I557" s="315">
        <v>804.75128600000005</v>
      </c>
      <c r="J557" s="316">
        <v>37.971986999999999</v>
      </c>
      <c r="K557" s="315">
        <v>1545.1885460000001</v>
      </c>
      <c r="L557" s="316">
        <v>109.362492</v>
      </c>
      <c r="M557" s="282">
        <v>553.82577721999996</v>
      </c>
      <c r="N557" s="315">
        <v>363.74243100000001</v>
      </c>
      <c r="O557" s="316">
        <v>56.691040000000001</v>
      </c>
      <c r="P557" s="315">
        <v>165.095169</v>
      </c>
      <c r="Q557" s="316">
        <v>26.957692000000002</v>
      </c>
      <c r="R557" s="315">
        <v>209.431442</v>
      </c>
      <c r="S557" s="316">
        <v>73.644452999999999</v>
      </c>
      <c r="T557" s="315">
        <v>327.75800099999998</v>
      </c>
      <c r="U557" s="316">
        <v>24.000553</v>
      </c>
      <c r="V557" s="315">
        <v>311.44659799999999</v>
      </c>
      <c r="W557" s="316">
        <v>72.173991000000001</v>
      </c>
      <c r="X557" s="315">
        <v>49.318814000000003</v>
      </c>
      <c r="Y557" s="316">
        <v>13.386965999999999</v>
      </c>
      <c r="Z557" s="315">
        <v>24.901057999999999</v>
      </c>
      <c r="AA557" s="316">
        <v>9.0951369999999994</v>
      </c>
      <c r="AB557" s="315">
        <v>248.60817399999999</v>
      </c>
      <c r="AC557" s="316">
        <v>343.90391</v>
      </c>
      <c r="AD557" s="315">
        <v>15.020675000000001</v>
      </c>
      <c r="AE557" s="316">
        <v>3.0047920000000001</v>
      </c>
      <c r="AF557" s="282">
        <v>6.5006610190999998</v>
      </c>
      <c r="AG557" s="317">
        <v>516.16937510000002</v>
      </c>
      <c r="AH557" s="282">
        <v>239.84192297999999</v>
      </c>
      <c r="AI557" s="317">
        <v>186.43391964</v>
      </c>
      <c r="AJ557" s="380">
        <v>258</v>
      </c>
    </row>
    <row r="558" spans="1:36" s="48" customFormat="1" x14ac:dyDescent="0.2">
      <c r="A558" s="318" t="s">
        <v>1722</v>
      </c>
      <c r="B558" s="313" t="s">
        <v>3851</v>
      </c>
      <c r="C558" s="378">
        <v>0.88568928199999997</v>
      </c>
      <c r="D558" s="314">
        <v>4899</v>
      </c>
      <c r="E558" s="379">
        <v>1.57</v>
      </c>
      <c r="F558" s="315">
        <v>4244.4613190999999</v>
      </c>
      <c r="G558" s="282">
        <v>3658.2926339000001</v>
      </c>
      <c r="H558" s="316">
        <v>586.16868520000003</v>
      </c>
      <c r="I558" s="315">
        <v>270.85512999999997</v>
      </c>
      <c r="J558" s="316">
        <v>13.409129</v>
      </c>
      <c r="K558" s="315">
        <v>500.363362</v>
      </c>
      <c r="L558" s="316">
        <v>37.452205999999997</v>
      </c>
      <c r="M558" s="282">
        <v>197.58447637</v>
      </c>
      <c r="N558" s="315">
        <v>301.76461999999998</v>
      </c>
      <c r="O558" s="316">
        <v>31.262608</v>
      </c>
      <c r="P558" s="315">
        <v>85.963369</v>
      </c>
      <c r="Q558" s="316">
        <v>13.98484</v>
      </c>
      <c r="R558" s="315">
        <v>44.685724999999998</v>
      </c>
      <c r="S558" s="316">
        <v>18.031103999999999</v>
      </c>
      <c r="T558" s="315">
        <v>2009.49415</v>
      </c>
      <c r="U558" s="316">
        <v>68.385024000000001</v>
      </c>
      <c r="V558" s="315">
        <v>26.894981999999999</v>
      </c>
      <c r="W558" s="316">
        <v>5.9757199999999999</v>
      </c>
      <c r="X558" s="315">
        <v>34.079281999999999</v>
      </c>
      <c r="Y558" s="316">
        <v>9.9343149999999998</v>
      </c>
      <c r="Z558" s="315">
        <v>22.207663</v>
      </c>
      <c r="AA558" s="316">
        <v>7.4199130000000002</v>
      </c>
      <c r="AB558" s="315">
        <v>107.136923</v>
      </c>
      <c r="AC558" s="316">
        <v>114.564914</v>
      </c>
      <c r="AD558" s="315">
        <v>4.4677420000000003</v>
      </c>
      <c r="AE558" s="316">
        <v>0.86677400000000004</v>
      </c>
      <c r="AF558" s="282">
        <v>3.1719145933999999</v>
      </c>
      <c r="AG558" s="317">
        <v>180.07938505000001</v>
      </c>
      <c r="AH558" s="282">
        <v>69.003973790000003</v>
      </c>
      <c r="AI558" s="317">
        <v>65.422075207000006</v>
      </c>
      <c r="AJ558" s="380">
        <v>248</v>
      </c>
    </row>
    <row r="559" spans="1:36" s="48" customFormat="1" x14ac:dyDescent="0.2">
      <c r="A559" s="318" t="s">
        <v>1724</v>
      </c>
      <c r="B559" s="313" t="s">
        <v>3852</v>
      </c>
      <c r="C559" s="378">
        <v>0.1199106571</v>
      </c>
      <c r="D559" s="314">
        <v>1126801</v>
      </c>
      <c r="E559" s="379">
        <v>1</v>
      </c>
      <c r="F559" s="315">
        <v>574.64412895999999</v>
      </c>
      <c r="G559" s="282">
        <v>445.30713381999999</v>
      </c>
      <c r="H559" s="316">
        <v>129.33699514</v>
      </c>
      <c r="I559" s="315">
        <v>64.702637999999993</v>
      </c>
      <c r="J559" s="316">
        <v>2.5897679999999998</v>
      </c>
      <c r="K559" s="315">
        <v>157.278302</v>
      </c>
      <c r="L559" s="316">
        <v>12.119586999999999</v>
      </c>
      <c r="M559" s="282">
        <v>54.282571502000003</v>
      </c>
      <c r="N559" s="315">
        <v>12.523927</v>
      </c>
      <c r="O559" s="316">
        <v>1.8774949999999999</v>
      </c>
      <c r="P559" s="315">
        <v>3.2035770000000001</v>
      </c>
      <c r="Q559" s="316">
        <v>0.437116</v>
      </c>
      <c r="R559" s="315">
        <v>12.492196</v>
      </c>
      <c r="S559" s="316">
        <v>5.3975840000000002</v>
      </c>
      <c r="T559" s="315">
        <v>33.504325999999999</v>
      </c>
      <c r="U559" s="316">
        <v>1.907321</v>
      </c>
      <c r="V559" s="315">
        <v>3.9274000000000003E-2</v>
      </c>
      <c r="W559" s="316">
        <v>6.2880000000000002E-3</v>
      </c>
      <c r="X559" s="315">
        <v>1.819726</v>
      </c>
      <c r="Y559" s="316">
        <v>0.52278400000000003</v>
      </c>
      <c r="Z559" s="315">
        <v>2.1434999999999999E-2</v>
      </c>
      <c r="AA559" s="316">
        <v>5.3559999999999997E-3</v>
      </c>
      <c r="AB559" s="315">
        <v>97.180556999999993</v>
      </c>
      <c r="AC559" s="316">
        <v>35.813763000000002</v>
      </c>
      <c r="AD559" s="315">
        <v>8.7934999999999999E-2</v>
      </c>
      <c r="AE559" s="316">
        <v>1.3327E-2</v>
      </c>
      <c r="AF559" s="282">
        <v>8.2687158400000002E-2</v>
      </c>
      <c r="AG559" s="317">
        <v>42.120617826999997</v>
      </c>
      <c r="AH559" s="282">
        <v>15.742578719999999</v>
      </c>
      <c r="AI559" s="317">
        <v>18.871393288</v>
      </c>
      <c r="AJ559" s="380">
        <v>161</v>
      </c>
    </row>
    <row r="560" spans="1:36" s="48" customFormat="1" x14ac:dyDescent="0.2">
      <c r="A560" s="318" t="s">
        <v>1726</v>
      </c>
      <c r="B560" s="313" t="s">
        <v>3853</v>
      </c>
      <c r="C560" s="378">
        <v>3.1112691565000001</v>
      </c>
      <c r="D560" s="314">
        <v>452</v>
      </c>
      <c r="E560" s="379">
        <v>9.33</v>
      </c>
      <c r="F560" s="315">
        <v>14910.038833000001</v>
      </c>
      <c r="G560" s="282">
        <v>11184.328309</v>
      </c>
      <c r="H560" s="316">
        <v>3725.7105243999999</v>
      </c>
      <c r="I560" s="315">
        <v>1876.1811540000001</v>
      </c>
      <c r="J560" s="316">
        <v>119.30001900000001</v>
      </c>
      <c r="K560" s="315">
        <v>3777.9466430000002</v>
      </c>
      <c r="L560" s="316">
        <v>289.33534800000001</v>
      </c>
      <c r="M560" s="282">
        <v>1309.8374338000001</v>
      </c>
      <c r="N560" s="315">
        <v>693.45812599999999</v>
      </c>
      <c r="O560" s="316">
        <v>93.741038000000003</v>
      </c>
      <c r="P560" s="315">
        <v>577.06595500000003</v>
      </c>
      <c r="Q560" s="316">
        <v>95.104856999999996</v>
      </c>
      <c r="R560" s="315">
        <v>698.82641100000001</v>
      </c>
      <c r="S560" s="316">
        <v>199.82274699999999</v>
      </c>
      <c r="T560" s="315">
        <v>651.40055299999995</v>
      </c>
      <c r="U560" s="316">
        <v>71.434381999999999</v>
      </c>
      <c r="V560" s="315">
        <v>245.014161</v>
      </c>
      <c r="W560" s="316">
        <v>61.635942999999997</v>
      </c>
      <c r="X560" s="315">
        <v>299.92571700000002</v>
      </c>
      <c r="Y560" s="316">
        <v>62.344208000000002</v>
      </c>
      <c r="Z560" s="315">
        <v>14.970192000000001</v>
      </c>
      <c r="AA560" s="316">
        <v>4.4347370000000002</v>
      </c>
      <c r="AB560" s="315">
        <v>538.23772599999995</v>
      </c>
      <c r="AC560" s="316">
        <v>868.65107899999998</v>
      </c>
      <c r="AD560" s="315">
        <v>58.337643</v>
      </c>
      <c r="AE560" s="316">
        <v>6.5131110000000003</v>
      </c>
      <c r="AF560" s="282">
        <v>45.839869</v>
      </c>
      <c r="AG560" s="317">
        <v>1211.5713057</v>
      </c>
      <c r="AH560" s="282">
        <v>575.13195856000004</v>
      </c>
      <c r="AI560" s="317">
        <v>463.97651596999998</v>
      </c>
      <c r="AJ560" s="380">
        <v>136</v>
      </c>
    </row>
    <row r="561" spans="1:36" s="48" customFormat="1" x14ac:dyDescent="0.2">
      <c r="A561" s="318" t="s">
        <v>1728</v>
      </c>
      <c r="B561" s="313" t="s">
        <v>3854</v>
      </c>
      <c r="C561" s="378">
        <v>1.3643252459999999</v>
      </c>
      <c r="D561" s="314">
        <v>688</v>
      </c>
      <c r="E561" s="379">
        <v>3.85</v>
      </c>
      <c r="F561" s="315">
        <v>6538.2136278999997</v>
      </c>
      <c r="G561" s="282">
        <v>4941.2199841000001</v>
      </c>
      <c r="H561" s="316">
        <v>1596.9936438</v>
      </c>
      <c r="I561" s="315">
        <v>828.44554300000004</v>
      </c>
      <c r="J561" s="316">
        <v>48.738672999999999</v>
      </c>
      <c r="K561" s="315">
        <v>1481.8432969999999</v>
      </c>
      <c r="L561" s="316">
        <v>112.563452</v>
      </c>
      <c r="M561" s="282">
        <v>532.10141647</v>
      </c>
      <c r="N561" s="315">
        <v>290.17984100000001</v>
      </c>
      <c r="O561" s="316">
        <v>46.350003000000001</v>
      </c>
      <c r="P561" s="315">
        <v>301.25393300000002</v>
      </c>
      <c r="Q561" s="316">
        <v>51.523650000000004</v>
      </c>
      <c r="R561" s="315">
        <v>181.87056000000001</v>
      </c>
      <c r="S561" s="316">
        <v>62.101312999999998</v>
      </c>
      <c r="T561" s="315">
        <v>268.39209299999999</v>
      </c>
      <c r="U561" s="316">
        <v>21.760892999999999</v>
      </c>
      <c r="V561" s="315">
        <v>47.017439000000003</v>
      </c>
      <c r="W561" s="316">
        <v>12.142557</v>
      </c>
      <c r="X561" s="315">
        <v>450.728139</v>
      </c>
      <c r="Y561" s="316">
        <v>108.09251</v>
      </c>
      <c r="Z561" s="315">
        <v>7.900874</v>
      </c>
      <c r="AA561" s="316">
        <v>2.835429</v>
      </c>
      <c r="AB561" s="315">
        <v>252.27646899999999</v>
      </c>
      <c r="AC561" s="316">
        <v>332.25875600000001</v>
      </c>
      <c r="AD561" s="315">
        <v>87.912644999999998</v>
      </c>
      <c r="AE561" s="316">
        <v>2.9719129999999998</v>
      </c>
      <c r="AF561" s="282">
        <v>37.973416098999998</v>
      </c>
      <c r="AG561" s="317">
        <v>524.22975672999996</v>
      </c>
      <c r="AH561" s="282">
        <v>232.94214310999999</v>
      </c>
      <c r="AI561" s="317">
        <v>211.80691210000001</v>
      </c>
      <c r="AJ561" s="380">
        <v>158</v>
      </c>
    </row>
    <row r="562" spans="1:36" s="48" customFormat="1" x14ac:dyDescent="0.2">
      <c r="A562" s="318" t="s">
        <v>1730</v>
      </c>
      <c r="B562" s="313" t="s">
        <v>3855</v>
      </c>
      <c r="C562" s="378">
        <v>0.61797038360000001</v>
      </c>
      <c r="D562" s="314">
        <v>1098</v>
      </c>
      <c r="E562" s="379">
        <v>1.59</v>
      </c>
      <c r="F562" s="315">
        <v>2961.4803329000001</v>
      </c>
      <c r="G562" s="282">
        <v>2244.8340828</v>
      </c>
      <c r="H562" s="316">
        <v>716.64625010999998</v>
      </c>
      <c r="I562" s="315">
        <v>323.48738700000001</v>
      </c>
      <c r="J562" s="316">
        <v>19.301774000000002</v>
      </c>
      <c r="K562" s="315">
        <v>485.59513900000002</v>
      </c>
      <c r="L562" s="316">
        <v>40.172325999999998</v>
      </c>
      <c r="M562" s="282">
        <v>215.36790045999999</v>
      </c>
      <c r="N562" s="315">
        <v>135.57056499999999</v>
      </c>
      <c r="O562" s="316">
        <v>39.549653999999997</v>
      </c>
      <c r="P562" s="315">
        <v>337.55904299999997</v>
      </c>
      <c r="Q562" s="316">
        <v>71.637291000000005</v>
      </c>
      <c r="R562" s="315">
        <v>46.006725000000003</v>
      </c>
      <c r="S562" s="316">
        <v>17.902555</v>
      </c>
      <c r="T562" s="315">
        <v>119.71302</v>
      </c>
      <c r="U562" s="316">
        <v>10.652602</v>
      </c>
      <c r="V562" s="315">
        <v>0.62455099999999997</v>
      </c>
      <c r="W562" s="316">
        <v>0.161195</v>
      </c>
      <c r="X562" s="315">
        <v>346.98247900000001</v>
      </c>
      <c r="Y562" s="316">
        <v>78.451842999999997</v>
      </c>
      <c r="Z562" s="315">
        <v>9.3955889999999993</v>
      </c>
      <c r="AA562" s="316">
        <v>2.8155600000000001</v>
      </c>
      <c r="AB562" s="315">
        <v>90.227140000000006</v>
      </c>
      <c r="AC562" s="316">
        <v>127.192747</v>
      </c>
      <c r="AD562" s="315">
        <v>22.229531999999999</v>
      </c>
      <c r="AE562" s="316">
        <v>1.712313</v>
      </c>
      <c r="AF562" s="282">
        <v>19.223593112</v>
      </c>
      <c r="AG562" s="317">
        <v>209.31814423</v>
      </c>
      <c r="AH562" s="282">
        <v>81.832964429</v>
      </c>
      <c r="AI562" s="317">
        <v>108.79670114</v>
      </c>
      <c r="AJ562" s="380">
        <v>157</v>
      </c>
    </row>
    <row r="563" spans="1:36" s="48" customFormat="1" x14ac:dyDescent="0.2">
      <c r="A563" s="318" t="s">
        <v>1732</v>
      </c>
      <c r="B563" s="313" t="s">
        <v>3856</v>
      </c>
      <c r="C563" s="378">
        <v>1.3808459305</v>
      </c>
      <c r="D563" s="314">
        <v>21744</v>
      </c>
      <c r="E563" s="379">
        <v>4.6900000000000004</v>
      </c>
      <c r="F563" s="315">
        <v>6617.3851924999999</v>
      </c>
      <c r="G563" s="282">
        <v>4858.9200111999999</v>
      </c>
      <c r="H563" s="316">
        <v>1758.4651813</v>
      </c>
      <c r="I563" s="315">
        <v>960.715912</v>
      </c>
      <c r="J563" s="316">
        <v>48.887808999999997</v>
      </c>
      <c r="K563" s="315">
        <v>1833.611969</v>
      </c>
      <c r="L563" s="316">
        <v>130.07325700000001</v>
      </c>
      <c r="M563" s="282">
        <v>644.11221308999995</v>
      </c>
      <c r="N563" s="315">
        <v>205.67367200000001</v>
      </c>
      <c r="O563" s="316">
        <v>36.759793999999999</v>
      </c>
      <c r="P563" s="315">
        <v>181.11575500000001</v>
      </c>
      <c r="Q563" s="316">
        <v>29.383931</v>
      </c>
      <c r="R563" s="315">
        <v>251.35386</v>
      </c>
      <c r="S563" s="316">
        <v>85.051452999999995</v>
      </c>
      <c r="T563" s="315">
        <v>210.55231499999999</v>
      </c>
      <c r="U563" s="316">
        <v>23.441658</v>
      </c>
      <c r="V563" s="315">
        <v>149.779077</v>
      </c>
      <c r="W563" s="316">
        <v>35.008741999999998</v>
      </c>
      <c r="X563" s="315">
        <v>38.066929000000002</v>
      </c>
      <c r="Y563" s="316">
        <v>9.2111590000000003</v>
      </c>
      <c r="Z563" s="315">
        <v>44.246670000000002</v>
      </c>
      <c r="AA563" s="316">
        <v>15.320354</v>
      </c>
      <c r="AB563" s="315">
        <v>226.73935299999999</v>
      </c>
      <c r="AC563" s="316">
        <v>413.74721199999999</v>
      </c>
      <c r="AD563" s="315">
        <v>9.3906530000000004</v>
      </c>
      <c r="AE563" s="316">
        <v>2.1408990000000001</v>
      </c>
      <c r="AF563" s="282">
        <v>4.8419075861999996</v>
      </c>
      <c r="AG563" s="317">
        <v>548.12037536000003</v>
      </c>
      <c r="AH563" s="282">
        <v>269.66638848000002</v>
      </c>
      <c r="AI563" s="317">
        <v>210.37187354</v>
      </c>
      <c r="AJ563" s="380">
        <v>290</v>
      </c>
    </row>
    <row r="564" spans="1:36" s="48" customFormat="1" x14ac:dyDescent="0.2">
      <c r="A564" s="318" t="s">
        <v>1734</v>
      </c>
      <c r="B564" s="313" t="s">
        <v>3857</v>
      </c>
      <c r="C564" s="378">
        <v>0.4469675172</v>
      </c>
      <c r="D564" s="314">
        <v>30841</v>
      </c>
      <c r="E564" s="379">
        <v>1.77</v>
      </c>
      <c r="F564" s="315">
        <v>2141.9885915999998</v>
      </c>
      <c r="G564" s="282">
        <v>1565.0891743</v>
      </c>
      <c r="H564" s="316">
        <v>576.89941728999997</v>
      </c>
      <c r="I564" s="315">
        <v>370.73200100000003</v>
      </c>
      <c r="J564" s="316">
        <v>17.970077</v>
      </c>
      <c r="K564" s="315">
        <v>567.98939600000006</v>
      </c>
      <c r="L564" s="316">
        <v>42.163474999999998</v>
      </c>
      <c r="M564" s="282">
        <v>222.86590720000001</v>
      </c>
      <c r="N564" s="315">
        <v>52.788502000000001</v>
      </c>
      <c r="O564" s="316">
        <v>10.064064</v>
      </c>
      <c r="P564" s="315">
        <v>72.355199999999996</v>
      </c>
      <c r="Q564" s="316">
        <v>11.720437</v>
      </c>
      <c r="R564" s="315">
        <v>41.062226000000003</v>
      </c>
      <c r="S564" s="316">
        <v>18.422549</v>
      </c>
      <c r="T564" s="315">
        <v>52.946742</v>
      </c>
      <c r="U564" s="316">
        <v>7.2458260000000001</v>
      </c>
      <c r="V564" s="315">
        <v>4.8935649999999997</v>
      </c>
      <c r="W564" s="316">
        <v>1.2290369999999999</v>
      </c>
      <c r="X564" s="315">
        <v>16.448034</v>
      </c>
      <c r="Y564" s="316">
        <v>3.7059510000000002</v>
      </c>
      <c r="Z564" s="315">
        <v>66.990672000000004</v>
      </c>
      <c r="AA564" s="316">
        <v>21.506665999999999</v>
      </c>
      <c r="AB564" s="315">
        <v>77.255450999999994</v>
      </c>
      <c r="AC564" s="316">
        <v>141.11193499999999</v>
      </c>
      <c r="AD564" s="315">
        <v>1.7599020000000001</v>
      </c>
      <c r="AE564" s="316">
        <v>0.45557999999999998</v>
      </c>
      <c r="AF564" s="282">
        <v>1.3502153084999999</v>
      </c>
      <c r="AG564" s="317">
        <v>172.83027235</v>
      </c>
      <c r="AH564" s="282">
        <v>73.336155614999996</v>
      </c>
      <c r="AI564" s="317">
        <v>70.788751767999997</v>
      </c>
      <c r="AJ564" s="380">
        <v>306</v>
      </c>
    </row>
    <row r="565" spans="1:36" s="48" customFormat="1" x14ac:dyDescent="0.2">
      <c r="A565" s="318" t="s">
        <v>1736</v>
      </c>
      <c r="B565" s="313" t="s">
        <v>3858</v>
      </c>
      <c r="C565" s="378">
        <v>0.84255362899999997</v>
      </c>
      <c r="D565" s="314">
        <v>8670</v>
      </c>
      <c r="E565" s="379">
        <v>2.17</v>
      </c>
      <c r="F565" s="315">
        <v>4037.7436653</v>
      </c>
      <c r="G565" s="282">
        <v>3054.6066448000001</v>
      </c>
      <c r="H565" s="316">
        <v>983.13702050999996</v>
      </c>
      <c r="I565" s="315">
        <v>487.61162300000001</v>
      </c>
      <c r="J565" s="316">
        <v>27.954394000000001</v>
      </c>
      <c r="K565" s="315">
        <v>663.95213000000001</v>
      </c>
      <c r="L565" s="316">
        <v>48.982709999999997</v>
      </c>
      <c r="M565" s="282">
        <v>302.17820071</v>
      </c>
      <c r="N565" s="315">
        <v>97.407471000000001</v>
      </c>
      <c r="O565" s="316">
        <v>14.740487</v>
      </c>
      <c r="P565" s="315">
        <v>212.431264</v>
      </c>
      <c r="Q565" s="316">
        <v>34.414900000000003</v>
      </c>
      <c r="R565" s="315">
        <v>47.241974999999996</v>
      </c>
      <c r="S565" s="316">
        <v>25.949866</v>
      </c>
      <c r="T565" s="315">
        <v>73.316154999999995</v>
      </c>
      <c r="U565" s="316">
        <v>7.1639390000000001</v>
      </c>
      <c r="V565" s="315">
        <v>140.163096</v>
      </c>
      <c r="W565" s="316">
        <v>32.852733999999998</v>
      </c>
      <c r="X565" s="315">
        <v>646.48246200000006</v>
      </c>
      <c r="Y565" s="316">
        <v>141.02704700000001</v>
      </c>
      <c r="Z565" s="315">
        <v>53.129277999999999</v>
      </c>
      <c r="AA565" s="316">
        <v>17.347655</v>
      </c>
      <c r="AB565" s="315">
        <v>132.31516199999999</v>
      </c>
      <c r="AC565" s="316">
        <v>184.48753099999999</v>
      </c>
      <c r="AD565" s="315">
        <v>7.38774</v>
      </c>
      <c r="AE565" s="316">
        <v>1.8343579999999999</v>
      </c>
      <c r="AF565" s="282">
        <v>67.822452296999998</v>
      </c>
      <c r="AG565" s="317">
        <v>316.75916061999999</v>
      </c>
      <c r="AH565" s="282">
        <v>115.35192665</v>
      </c>
      <c r="AI565" s="317">
        <v>137.43794825000001</v>
      </c>
      <c r="AJ565" s="380">
        <v>241</v>
      </c>
    </row>
    <row r="566" spans="1:36" s="48" customFormat="1" x14ac:dyDescent="0.2">
      <c r="A566" s="318" t="s">
        <v>1738</v>
      </c>
      <c r="B566" s="313" t="s">
        <v>3859</v>
      </c>
      <c r="C566" s="378">
        <v>0.2915452415</v>
      </c>
      <c r="D566" s="314">
        <v>27785</v>
      </c>
      <c r="E566" s="379">
        <v>1.1499999999999999</v>
      </c>
      <c r="F566" s="315">
        <v>1397.1632328000001</v>
      </c>
      <c r="G566" s="282">
        <v>1057.5494411</v>
      </c>
      <c r="H566" s="316">
        <v>339.61379163999999</v>
      </c>
      <c r="I566" s="315">
        <v>184.13059699999999</v>
      </c>
      <c r="J566" s="316">
        <v>10.072257</v>
      </c>
      <c r="K566" s="315">
        <v>210.247197</v>
      </c>
      <c r="L566" s="316">
        <v>16.197649999999999</v>
      </c>
      <c r="M566" s="282">
        <v>108.49440421</v>
      </c>
      <c r="N566" s="315">
        <v>18.26304</v>
      </c>
      <c r="O566" s="316">
        <v>2.5052699999999999</v>
      </c>
      <c r="P566" s="315">
        <v>127.106567</v>
      </c>
      <c r="Q566" s="316">
        <v>20.388570999999999</v>
      </c>
      <c r="R566" s="315">
        <v>8.3378189999999996</v>
      </c>
      <c r="S566" s="316">
        <v>6.9236550000000001</v>
      </c>
      <c r="T566" s="315">
        <v>21.032485999999999</v>
      </c>
      <c r="U566" s="316">
        <v>2.1118709999999998</v>
      </c>
      <c r="V566" s="315">
        <v>1.5371379999999999</v>
      </c>
      <c r="W566" s="316">
        <v>0.34749200000000002</v>
      </c>
      <c r="X566" s="315">
        <v>190.604409</v>
      </c>
      <c r="Y566" s="316">
        <v>41.670828</v>
      </c>
      <c r="Z566" s="315">
        <v>73.396002999999993</v>
      </c>
      <c r="AA566" s="316">
        <v>21.762402000000002</v>
      </c>
      <c r="AB566" s="315">
        <v>46.918059</v>
      </c>
      <c r="AC566" s="316">
        <v>62.302399000000001</v>
      </c>
      <c r="AD566" s="315">
        <v>1.3989670000000001</v>
      </c>
      <c r="AE566" s="316">
        <v>0.34944599999999998</v>
      </c>
      <c r="AF566" s="282">
        <v>22.362900995</v>
      </c>
      <c r="AG566" s="317">
        <v>113.53495916999999</v>
      </c>
      <c r="AH566" s="282">
        <v>38.189382770999998</v>
      </c>
      <c r="AI566" s="317">
        <v>46.977460622999999</v>
      </c>
      <c r="AJ566" s="380">
        <v>282</v>
      </c>
    </row>
    <row r="567" spans="1:36" s="48" customFormat="1" x14ac:dyDescent="0.2">
      <c r="A567" s="318" t="s">
        <v>1740</v>
      </c>
      <c r="B567" s="313" t="s">
        <v>3860</v>
      </c>
      <c r="C567" s="378">
        <v>1.5449905929000001</v>
      </c>
      <c r="D567" s="314">
        <v>4758</v>
      </c>
      <c r="E567" s="379">
        <v>4.9400000000000004</v>
      </c>
      <c r="F567" s="315">
        <v>7404.0105751000001</v>
      </c>
      <c r="G567" s="282">
        <v>5527.1036635</v>
      </c>
      <c r="H567" s="316">
        <v>1876.9069116000001</v>
      </c>
      <c r="I567" s="315">
        <v>991.08391200000005</v>
      </c>
      <c r="J567" s="316">
        <v>53.164324000000001</v>
      </c>
      <c r="K567" s="315">
        <v>2037.141376</v>
      </c>
      <c r="L567" s="316">
        <v>136.73826199999999</v>
      </c>
      <c r="M567" s="282">
        <v>736.89914094999995</v>
      </c>
      <c r="N567" s="315">
        <v>307.539399</v>
      </c>
      <c r="O567" s="316">
        <v>39.687865000000002</v>
      </c>
      <c r="P567" s="315">
        <v>184.47609399999999</v>
      </c>
      <c r="Q567" s="316">
        <v>29.968081000000002</v>
      </c>
      <c r="R567" s="315">
        <v>230.754761</v>
      </c>
      <c r="S567" s="316">
        <v>81.863438000000002</v>
      </c>
      <c r="T567" s="315">
        <v>285.84011299999997</v>
      </c>
      <c r="U567" s="316">
        <v>23.854361999999998</v>
      </c>
      <c r="V567" s="315">
        <v>127.30410000000001</v>
      </c>
      <c r="W567" s="316">
        <v>32.274242999999998</v>
      </c>
      <c r="X567" s="315">
        <v>143.66630799999999</v>
      </c>
      <c r="Y567" s="316">
        <v>32.796928000000001</v>
      </c>
      <c r="Z567" s="315">
        <v>32.772137999999998</v>
      </c>
      <c r="AA567" s="316">
        <v>10.553850000000001</v>
      </c>
      <c r="AB567" s="315">
        <v>289.56841700000001</v>
      </c>
      <c r="AC567" s="316">
        <v>456.71845200000001</v>
      </c>
      <c r="AD567" s="315">
        <v>16.644400000000001</v>
      </c>
      <c r="AE567" s="316">
        <v>3.8074020000000002</v>
      </c>
      <c r="AF567" s="282">
        <v>12.14255065</v>
      </c>
      <c r="AG567" s="317">
        <v>622.52803710000001</v>
      </c>
      <c r="AH567" s="282">
        <v>259.63026424999998</v>
      </c>
      <c r="AI567" s="317">
        <v>224.59235881999999</v>
      </c>
      <c r="AJ567" s="380">
        <v>239</v>
      </c>
    </row>
    <row r="568" spans="1:36" s="48" customFormat="1" x14ac:dyDescent="0.2">
      <c r="A568" s="318" t="s">
        <v>1742</v>
      </c>
      <c r="B568" s="313" t="s">
        <v>3861</v>
      </c>
      <c r="C568" s="378">
        <v>0.41713232230000002</v>
      </c>
      <c r="D568" s="314">
        <v>14901</v>
      </c>
      <c r="E568" s="379">
        <v>1.59</v>
      </c>
      <c r="F568" s="315">
        <v>1999.0103111000001</v>
      </c>
      <c r="G568" s="282">
        <v>1475.0359116</v>
      </c>
      <c r="H568" s="316">
        <v>523.97439944999996</v>
      </c>
      <c r="I568" s="315">
        <v>287.205894</v>
      </c>
      <c r="J568" s="316">
        <v>15.141894000000001</v>
      </c>
      <c r="K568" s="315">
        <v>475.14540899999997</v>
      </c>
      <c r="L568" s="316">
        <v>33.556018999999999</v>
      </c>
      <c r="M568" s="282">
        <v>206.76842504999999</v>
      </c>
      <c r="N568" s="315">
        <v>75.529375999999999</v>
      </c>
      <c r="O568" s="316">
        <v>11.895489</v>
      </c>
      <c r="P568" s="315">
        <v>66.298147999999998</v>
      </c>
      <c r="Q568" s="316">
        <v>11.070520999999999</v>
      </c>
      <c r="R568" s="315">
        <v>36.829602999999999</v>
      </c>
      <c r="S568" s="316">
        <v>16.254384999999999</v>
      </c>
      <c r="T568" s="315">
        <v>61.170295000000003</v>
      </c>
      <c r="U568" s="316">
        <v>5.7783540000000002</v>
      </c>
      <c r="V568" s="315">
        <v>11.191651999999999</v>
      </c>
      <c r="W568" s="316">
        <v>2.9845549999999998</v>
      </c>
      <c r="X568" s="315">
        <v>83.439098000000001</v>
      </c>
      <c r="Y568" s="316">
        <v>19.333642999999999</v>
      </c>
      <c r="Z568" s="315">
        <v>53.640931999999999</v>
      </c>
      <c r="AA568" s="316">
        <v>15.885555</v>
      </c>
      <c r="AB568" s="315">
        <v>86.687790000000007</v>
      </c>
      <c r="AC568" s="316">
        <v>124.58257999999999</v>
      </c>
      <c r="AD568" s="315">
        <v>3.5290059999999999</v>
      </c>
      <c r="AE568" s="316">
        <v>0.79470499999999999</v>
      </c>
      <c r="AF568" s="282">
        <v>2.7090533072</v>
      </c>
      <c r="AG568" s="317">
        <v>164.36017883</v>
      </c>
      <c r="AH568" s="282">
        <v>61.388357360000001</v>
      </c>
      <c r="AI568" s="317">
        <v>65.839393586</v>
      </c>
      <c r="AJ568" s="380">
        <v>280</v>
      </c>
    </row>
    <row r="569" spans="1:36" s="48" customFormat="1" x14ac:dyDescent="0.2">
      <c r="A569" s="318" t="s">
        <v>1744</v>
      </c>
      <c r="B569" s="313" t="s">
        <v>3862</v>
      </c>
      <c r="C569" s="378">
        <v>0.67550021299999996</v>
      </c>
      <c r="D569" s="314">
        <v>763</v>
      </c>
      <c r="E569" s="379">
        <v>1.63</v>
      </c>
      <c r="F569" s="315">
        <v>3237.1787528</v>
      </c>
      <c r="G569" s="282">
        <v>2440.5833742</v>
      </c>
      <c r="H569" s="316">
        <v>796.59537866000005</v>
      </c>
      <c r="I569" s="315">
        <v>350.08536700000002</v>
      </c>
      <c r="J569" s="316">
        <v>20.079737999999999</v>
      </c>
      <c r="K569" s="315">
        <v>469.38228099999998</v>
      </c>
      <c r="L569" s="316">
        <v>34.967796</v>
      </c>
      <c r="M569" s="282">
        <v>227.19087915</v>
      </c>
      <c r="N569" s="315">
        <v>48.138126</v>
      </c>
      <c r="O569" s="316">
        <v>8.0968789999999995</v>
      </c>
      <c r="P569" s="315">
        <v>44.595224000000002</v>
      </c>
      <c r="Q569" s="316">
        <v>8.0169119999999996</v>
      </c>
      <c r="R569" s="315">
        <v>23.369126999999999</v>
      </c>
      <c r="S569" s="316">
        <v>15.949641</v>
      </c>
      <c r="T569" s="315">
        <v>61.370522000000001</v>
      </c>
      <c r="U569" s="316">
        <v>4.7547389999999998</v>
      </c>
      <c r="V569" s="315">
        <v>31.787337000000001</v>
      </c>
      <c r="W569" s="316">
        <v>7.7706780000000002</v>
      </c>
      <c r="X569" s="315">
        <v>915.47650999999996</v>
      </c>
      <c r="Y569" s="316">
        <v>207.23675600000001</v>
      </c>
      <c r="Z569" s="315">
        <v>9.6332959999999996</v>
      </c>
      <c r="AA569" s="316">
        <v>3.3595380000000001</v>
      </c>
      <c r="AB569" s="315">
        <v>81.919905999999997</v>
      </c>
      <c r="AC569" s="316">
        <v>134.95328599999999</v>
      </c>
      <c r="AD569" s="315">
        <v>30.930757</v>
      </c>
      <c r="AE569" s="316">
        <v>10.399868</v>
      </c>
      <c r="AF569" s="282">
        <v>14.505555049</v>
      </c>
      <c r="AG569" s="317">
        <v>292.28112561</v>
      </c>
      <c r="AH569" s="282">
        <v>84.392696474999994</v>
      </c>
      <c r="AI569" s="317">
        <v>96.534213156000007</v>
      </c>
      <c r="AJ569" s="380">
        <v>115</v>
      </c>
    </row>
    <row r="570" spans="1:36" s="48" customFormat="1" x14ac:dyDescent="0.2">
      <c r="A570" s="318" t="s">
        <v>1746</v>
      </c>
      <c r="B570" s="313" t="s">
        <v>3863</v>
      </c>
      <c r="C570" s="378">
        <v>1.4651450591999999</v>
      </c>
      <c r="D570" s="314">
        <v>8443</v>
      </c>
      <c r="E570" s="379">
        <v>4.25</v>
      </c>
      <c r="F570" s="315">
        <v>7021.3692966999997</v>
      </c>
      <c r="G570" s="282">
        <v>5269.5216397000004</v>
      </c>
      <c r="H570" s="316">
        <v>1751.847657</v>
      </c>
      <c r="I570" s="315">
        <v>947.69983999999999</v>
      </c>
      <c r="J570" s="316">
        <v>55.076912999999998</v>
      </c>
      <c r="K570" s="315">
        <v>1694.459075</v>
      </c>
      <c r="L570" s="316">
        <v>119.323667</v>
      </c>
      <c r="M570" s="282">
        <v>596.32729524000001</v>
      </c>
      <c r="N570" s="315">
        <v>325.52362599999998</v>
      </c>
      <c r="O570" s="316">
        <v>51.082993000000002</v>
      </c>
      <c r="P570" s="315">
        <v>226.619259</v>
      </c>
      <c r="Q570" s="316">
        <v>36.746332000000002</v>
      </c>
      <c r="R570" s="315">
        <v>177.292306</v>
      </c>
      <c r="S570" s="316">
        <v>70.361847999999995</v>
      </c>
      <c r="T570" s="315">
        <v>335.48627800000003</v>
      </c>
      <c r="U570" s="316">
        <v>29.958877999999999</v>
      </c>
      <c r="V570" s="315">
        <v>227.667542</v>
      </c>
      <c r="W570" s="316">
        <v>56.502270000000003</v>
      </c>
      <c r="X570" s="315">
        <v>257.67919000000001</v>
      </c>
      <c r="Y570" s="316">
        <v>59.998167000000002</v>
      </c>
      <c r="Z570" s="315">
        <v>26.283798999999998</v>
      </c>
      <c r="AA570" s="316">
        <v>9.594811</v>
      </c>
      <c r="AB570" s="315">
        <v>259.228658</v>
      </c>
      <c r="AC570" s="316">
        <v>385.23380600000002</v>
      </c>
      <c r="AD570" s="315">
        <v>21.527744999999999</v>
      </c>
      <c r="AE570" s="316">
        <v>6.9458950000000002</v>
      </c>
      <c r="AF570" s="282">
        <v>15.316822579</v>
      </c>
      <c r="AG570" s="317">
        <v>563.02017962000002</v>
      </c>
      <c r="AH570" s="282">
        <v>248.23191206000001</v>
      </c>
      <c r="AI570" s="317">
        <v>218.18019185</v>
      </c>
      <c r="AJ570" s="380">
        <v>248</v>
      </c>
    </row>
    <row r="571" spans="1:36" s="48" customFormat="1" x14ac:dyDescent="0.2">
      <c r="A571" s="318" t="s">
        <v>1748</v>
      </c>
      <c r="B571" s="313" t="s">
        <v>3864</v>
      </c>
      <c r="C571" s="378">
        <v>0.41142891079999999</v>
      </c>
      <c r="D571" s="314">
        <v>12991</v>
      </c>
      <c r="E571" s="379">
        <v>1.38</v>
      </c>
      <c r="F571" s="315">
        <v>1971.6780286999999</v>
      </c>
      <c r="G571" s="282">
        <v>1508.1776030999999</v>
      </c>
      <c r="H571" s="316">
        <v>463.50042565000001</v>
      </c>
      <c r="I571" s="315">
        <v>244.852777</v>
      </c>
      <c r="J571" s="316">
        <v>12.806364</v>
      </c>
      <c r="K571" s="315">
        <v>363.30241699999999</v>
      </c>
      <c r="L571" s="316">
        <v>26.677306999999999</v>
      </c>
      <c r="M571" s="282">
        <v>144.3295277</v>
      </c>
      <c r="N571" s="315">
        <v>120.420404</v>
      </c>
      <c r="O571" s="316">
        <v>16.317367000000001</v>
      </c>
      <c r="P571" s="315">
        <v>71.741398000000004</v>
      </c>
      <c r="Q571" s="316">
        <v>10.957927</v>
      </c>
      <c r="R571" s="315">
        <v>21.813879</v>
      </c>
      <c r="S571" s="316">
        <v>11.736743000000001</v>
      </c>
      <c r="T571" s="315">
        <v>141.94060099999999</v>
      </c>
      <c r="U571" s="316">
        <v>8.9845729999999993</v>
      </c>
      <c r="V571" s="315">
        <v>1.437751</v>
      </c>
      <c r="W571" s="316">
        <v>0.42283300000000001</v>
      </c>
      <c r="X571" s="315">
        <v>178.45528999999999</v>
      </c>
      <c r="Y571" s="316">
        <v>42.700395</v>
      </c>
      <c r="Z571" s="315">
        <v>24.153901000000001</v>
      </c>
      <c r="AA571" s="316">
        <v>7.2987690000000001</v>
      </c>
      <c r="AB571" s="315">
        <v>65.423514999999995</v>
      </c>
      <c r="AC571" s="316">
        <v>89.985821000000001</v>
      </c>
      <c r="AD571" s="315">
        <v>68.926550000000006</v>
      </c>
      <c r="AE571" s="316">
        <v>25.180198000000001</v>
      </c>
      <c r="AF571" s="282">
        <v>8.6291027815000003</v>
      </c>
      <c r="AG571" s="317">
        <v>148.18929489999999</v>
      </c>
      <c r="AH571" s="282">
        <v>51.640960192999998</v>
      </c>
      <c r="AI571" s="317">
        <v>63.352361176999999</v>
      </c>
      <c r="AJ571" s="380">
        <v>261</v>
      </c>
    </row>
    <row r="572" spans="1:36" s="48" customFormat="1" x14ac:dyDescent="0.2">
      <c r="A572" s="318" t="s">
        <v>1750</v>
      </c>
      <c r="B572" s="313" t="s">
        <v>3865</v>
      </c>
      <c r="C572" s="378">
        <v>0.26437839610000002</v>
      </c>
      <c r="D572" s="314">
        <v>11140</v>
      </c>
      <c r="E572" s="379">
        <v>1.04</v>
      </c>
      <c r="F572" s="315">
        <v>1266.9724007</v>
      </c>
      <c r="G572" s="282">
        <v>1025.9882990000001</v>
      </c>
      <c r="H572" s="316">
        <v>240.98410167</v>
      </c>
      <c r="I572" s="315">
        <v>125.821263</v>
      </c>
      <c r="J572" s="316">
        <v>7.0404080000000002</v>
      </c>
      <c r="K572" s="315">
        <v>249.41748100000001</v>
      </c>
      <c r="L572" s="316">
        <v>16.865894999999998</v>
      </c>
      <c r="M572" s="282">
        <v>94.022303819000001</v>
      </c>
      <c r="N572" s="315">
        <v>264.747635</v>
      </c>
      <c r="O572" s="316">
        <v>12.480722</v>
      </c>
      <c r="P572" s="315">
        <v>53.475665999999997</v>
      </c>
      <c r="Q572" s="316">
        <v>10.503019</v>
      </c>
      <c r="R572" s="315">
        <v>14.713927999999999</v>
      </c>
      <c r="S572" s="316">
        <v>7.7382059999999999</v>
      </c>
      <c r="T572" s="315">
        <v>64.927840000000003</v>
      </c>
      <c r="U572" s="316">
        <v>3.39534</v>
      </c>
      <c r="V572" s="315">
        <v>0.81896599999999997</v>
      </c>
      <c r="W572" s="316">
        <v>0.165468</v>
      </c>
      <c r="X572" s="315">
        <v>71.267013000000006</v>
      </c>
      <c r="Y572" s="316">
        <v>19.939022000000001</v>
      </c>
      <c r="Z572" s="315">
        <v>2.0245419999999998</v>
      </c>
      <c r="AA572" s="316">
        <v>0.55550900000000003</v>
      </c>
      <c r="AB572" s="315">
        <v>48.710723999999999</v>
      </c>
      <c r="AC572" s="316">
        <v>51.085642999999997</v>
      </c>
      <c r="AD572" s="315">
        <v>5.2210150000000004</v>
      </c>
      <c r="AE572" s="316">
        <v>0.79491299999999998</v>
      </c>
      <c r="AF572" s="282">
        <v>3.1957887191999998</v>
      </c>
      <c r="AG572" s="317">
        <v>86.346297645000007</v>
      </c>
      <c r="AH572" s="282">
        <v>22.390469760999999</v>
      </c>
      <c r="AI572" s="317">
        <v>29.307324088000001</v>
      </c>
      <c r="AJ572" s="380">
        <v>208</v>
      </c>
    </row>
    <row r="573" spans="1:36" s="48" customFormat="1" x14ac:dyDescent="0.2">
      <c r="A573" s="318" t="s">
        <v>1752</v>
      </c>
      <c r="B573" s="313" t="s">
        <v>3866</v>
      </c>
      <c r="C573" s="378">
        <v>0.1800859296</v>
      </c>
      <c r="D573" s="314">
        <v>5719</v>
      </c>
      <c r="E573" s="379">
        <v>1</v>
      </c>
      <c r="F573" s="315">
        <v>863.02022381999996</v>
      </c>
      <c r="G573" s="282">
        <v>696.25135716</v>
      </c>
      <c r="H573" s="316">
        <v>166.76886665999999</v>
      </c>
      <c r="I573" s="315">
        <v>50.886232</v>
      </c>
      <c r="J573" s="316">
        <v>3.7343220000000001</v>
      </c>
      <c r="K573" s="315">
        <v>256.04941100000002</v>
      </c>
      <c r="L573" s="316">
        <v>13.041306000000001</v>
      </c>
      <c r="M573" s="282">
        <v>68.618378648999993</v>
      </c>
      <c r="N573" s="315">
        <v>25.587389999999999</v>
      </c>
      <c r="O573" s="316">
        <v>2.110487</v>
      </c>
      <c r="P573" s="315">
        <v>8.696358</v>
      </c>
      <c r="Q573" s="316">
        <v>0.974352</v>
      </c>
      <c r="R573" s="315">
        <v>25.062871000000001</v>
      </c>
      <c r="S573" s="316">
        <v>7.7007459999999996</v>
      </c>
      <c r="T573" s="315">
        <v>86.491775000000004</v>
      </c>
      <c r="U573" s="316">
        <v>1.1320220000000001</v>
      </c>
      <c r="V573" s="315">
        <v>0</v>
      </c>
      <c r="W573" s="316">
        <v>0</v>
      </c>
      <c r="X573" s="315">
        <v>3.392217</v>
      </c>
      <c r="Y573" s="316">
        <v>0.97399500000000006</v>
      </c>
      <c r="Z573" s="315">
        <v>0</v>
      </c>
      <c r="AA573" s="316">
        <v>0</v>
      </c>
      <c r="AB573" s="315">
        <v>144.442463</v>
      </c>
      <c r="AC573" s="316">
        <v>55.661487000000001</v>
      </c>
      <c r="AD573" s="315">
        <v>5.3873999999999998E-2</v>
      </c>
      <c r="AE573" s="316">
        <v>1.0439E-2</v>
      </c>
      <c r="AF573" s="282">
        <v>0.84840796490000003</v>
      </c>
      <c r="AG573" s="317">
        <v>68.878100497999995</v>
      </c>
      <c r="AH573" s="282">
        <v>18.697217288000001</v>
      </c>
      <c r="AI573" s="317">
        <v>19.976372752</v>
      </c>
      <c r="AJ573" s="380">
        <v>40</v>
      </c>
    </row>
    <row r="574" spans="1:36" s="48" customFormat="1" x14ac:dyDescent="0.2">
      <c r="A574" s="318" t="s">
        <v>1754</v>
      </c>
      <c r="B574" s="313" t="s">
        <v>3867</v>
      </c>
      <c r="C574" s="378">
        <v>5.1593788879</v>
      </c>
      <c r="D574" s="314">
        <v>591</v>
      </c>
      <c r="E574" s="379">
        <v>6.03</v>
      </c>
      <c r="F574" s="315">
        <v>24725.131676000001</v>
      </c>
      <c r="G574" s="282">
        <v>19785.065093000001</v>
      </c>
      <c r="H574" s="316">
        <v>4940.0665826000004</v>
      </c>
      <c r="I574" s="315">
        <v>1482.3754220000001</v>
      </c>
      <c r="J574" s="316">
        <v>73.455284000000006</v>
      </c>
      <c r="K574" s="315">
        <v>2486.9300560000001</v>
      </c>
      <c r="L574" s="316">
        <v>165.14084299999999</v>
      </c>
      <c r="M574" s="282">
        <v>874.88052545000005</v>
      </c>
      <c r="N574" s="315">
        <v>1043.4460369999999</v>
      </c>
      <c r="O574" s="316">
        <v>137.53349600000001</v>
      </c>
      <c r="P574" s="315">
        <v>277.75900200000001</v>
      </c>
      <c r="Q574" s="316">
        <v>50.166736</v>
      </c>
      <c r="R574" s="315">
        <v>203.85935699999999</v>
      </c>
      <c r="S574" s="316">
        <v>116.57651799999999</v>
      </c>
      <c r="T574" s="315">
        <v>243.42906300000001</v>
      </c>
      <c r="U574" s="316">
        <v>24.314914000000002</v>
      </c>
      <c r="V574" s="315">
        <v>1221.1974620000001</v>
      </c>
      <c r="W574" s="316">
        <v>270.978318</v>
      </c>
      <c r="X574" s="315">
        <v>9291.7474160000002</v>
      </c>
      <c r="Y574" s="316">
        <v>1694.8859359999999</v>
      </c>
      <c r="Z574" s="315">
        <v>0</v>
      </c>
      <c r="AA574" s="316">
        <v>0</v>
      </c>
      <c r="AB574" s="315">
        <v>727.19783099999995</v>
      </c>
      <c r="AC574" s="316">
        <v>561.49910499999999</v>
      </c>
      <c r="AD574" s="315">
        <v>42.197904000000001</v>
      </c>
      <c r="AE574" s="316">
        <v>10.799802</v>
      </c>
      <c r="AF574" s="282">
        <v>504.42159756000001</v>
      </c>
      <c r="AG574" s="317">
        <v>1887.6299882999999</v>
      </c>
      <c r="AH574" s="282">
        <v>574.83189085000004</v>
      </c>
      <c r="AI574" s="317">
        <v>757.87717290000001</v>
      </c>
      <c r="AJ574" s="380">
        <v>66</v>
      </c>
    </row>
    <row r="575" spans="1:36" s="48" customFormat="1" x14ac:dyDescent="0.2">
      <c r="A575" s="318" t="s">
        <v>1756</v>
      </c>
      <c r="B575" s="313" t="s">
        <v>3868</v>
      </c>
      <c r="C575" s="378">
        <v>3.6013992364999998</v>
      </c>
      <c r="D575" s="314">
        <v>1444</v>
      </c>
      <c r="E575" s="379">
        <v>3.11</v>
      </c>
      <c r="F575" s="315">
        <v>17258.874038000002</v>
      </c>
      <c r="G575" s="282">
        <v>14109.486086000001</v>
      </c>
      <c r="H575" s="316">
        <v>3149.3879517</v>
      </c>
      <c r="I575" s="315">
        <v>979.69347400000004</v>
      </c>
      <c r="J575" s="316">
        <v>48.718308</v>
      </c>
      <c r="K575" s="315">
        <v>1295.0616809999999</v>
      </c>
      <c r="L575" s="316">
        <v>90.59639</v>
      </c>
      <c r="M575" s="282">
        <v>504.41787986000003</v>
      </c>
      <c r="N575" s="315">
        <v>587.157602</v>
      </c>
      <c r="O575" s="316">
        <v>89.377301000000003</v>
      </c>
      <c r="P575" s="315">
        <v>65.108635000000007</v>
      </c>
      <c r="Q575" s="316">
        <v>11.960684000000001</v>
      </c>
      <c r="R575" s="315">
        <v>71.086669000000001</v>
      </c>
      <c r="S575" s="316">
        <v>50.470714000000001</v>
      </c>
      <c r="T575" s="315">
        <v>124.228221</v>
      </c>
      <c r="U575" s="316">
        <v>12.881185</v>
      </c>
      <c r="V575" s="315">
        <v>199.16285300000001</v>
      </c>
      <c r="W575" s="316">
        <v>45.230856000000003</v>
      </c>
      <c r="X575" s="315">
        <v>8417.3037960000001</v>
      </c>
      <c r="Y575" s="316">
        <v>1419.0604109999999</v>
      </c>
      <c r="Z575" s="315">
        <v>0.155393</v>
      </c>
      <c r="AA575" s="316">
        <v>2.8837999999999999E-2</v>
      </c>
      <c r="AB575" s="315">
        <v>520.93491600000004</v>
      </c>
      <c r="AC575" s="316">
        <v>302.04146800000001</v>
      </c>
      <c r="AD575" s="315">
        <v>21.610903</v>
      </c>
      <c r="AE575" s="316">
        <v>5.1628559999999997</v>
      </c>
      <c r="AF575" s="282">
        <v>366.46779282</v>
      </c>
      <c r="AG575" s="317">
        <v>1171.8480849</v>
      </c>
      <c r="AH575" s="282">
        <v>340.62555866000002</v>
      </c>
      <c r="AI575" s="317">
        <v>518.48156787999994</v>
      </c>
      <c r="AJ575" s="380">
        <v>76</v>
      </c>
    </row>
    <row r="576" spans="1:36" s="48" customFormat="1" x14ac:dyDescent="0.2">
      <c r="A576" s="318" t="s">
        <v>1758</v>
      </c>
      <c r="B576" s="313" t="s">
        <v>3869</v>
      </c>
      <c r="C576" s="378">
        <v>2.6647572293000001</v>
      </c>
      <c r="D576" s="314">
        <v>832</v>
      </c>
      <c r="E576" s="379">
        <v>5.53</v>
      </c>
      <c r="F576" s="315">
        <v>12770.233550999999</v>
      </c>
      <c r="G576" s="282">
        <v>9757.1548727999998</v>
      </c>
      <c r="H576" s="316">
        <v>3013.0786785</v>
      </c>
      <c r="I576" s="315">
        <v>1404.737124</v>
      </c>
      <c r="J576" s="316">
        <v>86.032938000000001</v>
      </c>
      <c r="K576" s="315">
        <v>2079.2615919999998</v>
      </c>
      <c r="L576" s="316">
        <v>162.33615900000001</v>
      </c>
      <c r="M576" s="282">
        <v>785.05798784000001</v>
      </c>
      <c r="N576" s="315">
        <v>467.22583300000002</v>
      </c>
      <c r="O576" s="316">
        <v>63.220008</v>
      </c>
      <c r="P576" s="315">
        <v>202.77462700000001</v>
      </c>
      <c r="Q576" s="316">
        <v>30.752123999999998</v>
      </c>
      <c r="R576" s="315">
        <v>142.548362</v>
      </c>
      <c r="S576" s="316">
        <v>79.095584000000002</v>
      </c>
      <c r="T576" s="315">
        <v>240.51793699999999</v>
      </c>
      <c r="U576" s="316">
        <v>20.197984999999999</v>
      </c>
      <c r="V576" s="315">
        <v>386.35683499999999</v>
      </c>
      <c r="W576" s="316">
        <v>98.474849000000006</v>
      </c>
      <c r="X576" s="315">
        <v>3032.9527790000002</v>
      </c>
      <c r="Y576" s="316">
        <v>652.44833900000003</v>
      </c>
      <c r="Z576" s="315">
        <v>7.5437279999999998</v>
      </c>
      <c r="AA576" s="316">
        <v>1.9594199999999999</v>
      </c>
      <c r="AB576" s="315">
        <v>403.60098699999998</v>
      </c>
      <c r="AC576" s="316">
        <v>491.765355</v>
      </c>
      <c r="AD576" s="315">
        <v>25.773543</v>
      </c>
      <c r="AE576" s="316">
        <v>5.805447</v>
      </c>
      <c r="AF576" s="282">
        <v>50.188260876000001</v>
      </c>
      <c r="AG576" s="317">
        <v>1067.4832769</v>
      </c>
      <c r="AH576" s="282">
        <v>424.03393531</v>
      </c>
      <c r="AI576" s="317">
        <v>358.08853662000001</v>
      </c>
      <c r="AJ576" s="380">
        <v>102</v>
      </c>
    </row>
    <row r="577" spans="1:36" s="48" customFormat="1" x14ac:dyDescent="0.2">
      <c r="A577" s="318" t="s">
        <v>1760</v>
      </c>
      <c r="B577" s="313" t="s">
        <v>3870</v>
      </c>
      <c r="C577" s="378">
        <v>1.4312700189000001</v>
      </c>
      <c r="D577" s="314">
        <v>5097</v>
      </c>
      <c r="E577" s="379">
        <v>2.27</v>
      </c>
      <c r="F577" s="315">
        <v>6859.0309897999996</v>
      </c>
      <c r="G577" s="282">
        <v>5291.3465852999998</v>
      </c>
      <c r="H577" s="316">
        <v>1567.6844043999999</v>
      </c>
      <c r="I577" s="315">
        <v>802.744055</v>
      </c>
      <c r="J577" s="316">
        <v>43.313006999999999</v>
      </c>
      <c r="K577" s="315">
        <v>913.13547800000003</v>
      </c>
      <c r="L577" s="316">
        <v>73.277170999999996</v>
      </c>
      <c r="M577" s="282">
        <v>362.50477952</v>
      </c>
      <c r="N577" s="315">
        <v>158.52909600000001</v>
      </c>
      <c r="O577" s="316">
        <v>24.880599</v>
      </c>
      <c r="P577" s="315">
        <v>19.905065</v>
      </c>
      <c r="Q577" s="316">
        <v>2.5238290000000001</v>
      </c>
      <c r="R577" s="315">
        <v>23.103732000000001</v>
      </c>
      <c r="S577" s="316">
        <v>22.657284000000001</v>
      </c>
      <c r="T577" s="315">
        <v>80.343155999999993</v>
      </c>
      <c r="U577" s="316">
        <v>7.3932310000000001</v>
      </c>
      <c r="V577" s="315">
        <v>11.362577</v>
      </c>
      <c r="W577" s="316">
        <v>2.7944279999999999</v>
      </c>
      <c r="X577" s="315">
        <v>2361.32674</v>
      </c>
      <c r="Y577" s="316">
        <v>507.71797500000002</v>
      </c>
      <c r="Z577" s="315">
        <v>0.13974200000000001</v>
      </c>
      <c r="AA577" s="316">
        <v>2.3845000000000002E-2</v>
      </c>
      <c r="AB577" s="315">
        <v>246.550219</v>
      </c>
      <c r="AC577" s="316">
        <v>229.613113</v>
      </c>
      <c r="AD577" s="315">
        <v>7.832408</v>
      </c>
      <c r="AE577" s="316">
        <v>2.4276260000000001</v>
      </c>
      <c r="AF577" s="282">
        <v>25.989499941999998</v>
      </c>
      <c r="AG577" s="317">
        <v>541.69862760000001</v>
      </c>
      <c r="AH577" s="282">
        <v>192.255652</v>
      </c>
      <c r="AI577" s="317">
        <v>194.98805439</v>
      </c>
      <c r="AJ577" s="380">
        <v>130</v>
      </c>
    </row>
    <row r="578" spans="1:36" s="48" customFormat="1" x14ac:dyDescent="0.2">
      <c r="A578" s="318" t="s">
        <v>1762</v>
      </c>
      <c r="B578" s="313" t="s">
        <v>3871</v>
      </c>
      <c r="C578" s="378">
        <v>2.0811043533000002</v>
      </c>
      <c r="D578" s="314">
        <v>293</v>
      </c>
      <c r="E578" s="379">
        <v>2.81</v>
      </c>
      <c r="F578" s="315">
        <v>9973.2119473999992</v>
      </c>
      <c r="G578" s="282">
        <v>7794.6316121</v>
      </c>
      <c r="H578" s="316">
        <v>2178.5803353000001</v>
      </c>
      <c r="I578" s="315">
        <v>992.72727199999997</v>
      </c>
      <c r="J578" s="316">
        <v>52.656312</v>
      </c>
      <c r="K578" s="315">
        <v>1327.7601340000001</v>
      </c>
      <c r="L578" s="316">
        <v>94.280261999999993</v>
      </c>
      <c r="M578" s="282">
        <v>506.46007637000002</v>
      </c>
      <c r="N578" s="315">
        <v>172.876158</v>
      </c>
      <c r="O578" s="316">
        <v>28.023541999999999</v>
      </c>
      <c r="P578" s="315">
        <v>72.461419000000006</v>
      </c>
      <c r="Q578" s="316">
        <v>11.589316</v>
      </c>
      <c r="R578" s="315">
        <v>78.365206999999998</v>
      </c>
      <c r="S578" s="316">
        <v>44.031246000000003</v>
      </c>
      <c r="T578" s="315">
        <v>158.91863599999999</v>
      </c>
      <c r="U578" s="316">
        <v>9.8236629999999998</v>
      </c>
      <c r="V578" s="315">
        <v>146.02010000000001</v>
      </c>
      <c r="W578" s="316">
        <v>21.083162000000002</v>
      </c>
      <c r="X578" s="315">
        <v>3585.59022</v>
      </c>
      <c r="Y578" s="316">
        <v>763.46945200000005</v>
      </c>
      <c r="Z578" s="315">
        <v>1.016529</v>
      </c>
      <c r="AA578" s="316">
        <v>0.55373799999999995</v>
      </c>
      <c r="AB578" s="315">
        <v>221.10795100000001</v>
      </c>
      <c r="AC578" s="316">
        <v>299.11933299999998</v>
      </c>
      <c r="AD578" s="315">
        <v>14.592805</v>
      </c>
      <c r="AE578" s="316">
        <v>2.7914970000000001</v>
      </c>
      <c r="AF578" s="282">
        <v>48.455590358000002</v>
      </c>
      <c r="AG578" s="317">
        <v>736.6383333</v>
      </c>
      <c r="AH578" s="282">
        <v>272.47409771000002</v>
      </c>
      <c r="AI578" s="317">
        <v>310.32589519999999</v>
      </c>
      <c r="AJ578" s="380">
        <v>61</v>
      </c>
    </row>
    <row r="579" spans="1:36" s="48" customFormat="1" x14ac:dyDescent="0.2">
      <c r="A579" s="318" t="s">
        <v>1764</v>
      </c>
      <c r="B579" s="313" t="s">
        <v>3872</v>
      </c>
      <c r="C579" s="378">
        <v>1.0251746018000001</v>
      </c>
      <c r="D579" s="314">
        <v>1896</v>
      </c>
      <c r="E579" s="379">
        <v>1.2</v>
      </c>
      <c r="F579" s="315">
        <v>4912.9124978</v>
      </c>
      <c r="G579" s="282">
        <v>3842.4767775</v>
      </c>
      <c r="H579" s="316">
        <v>1070.4357202000001</v>
      </c>
      <c r="I579" s="315">
        <v>469.05568899999997</v>
      </c>
      <c r="J579" s="316">
        <v>17.999475</v>
      </c>
      <c r="K579" s="315">
        <v>368.61800699999998</v>
      </c>
      <c r="L579" s="316">
        <v>35.389639000000003</v>
      </c>
      <c r="M579" s="282">
        <v>185.07368969000001</v>
      </c>
      <c r="N579" s="315">
        <v>36.336390999999999</v>
      </c>
      <c r="O579" s="316">
        <v>8.6966839999999994</v>
      </c>
      <c r="P579" s="315">
        <v>10.020007</v>
      </c>
      <c r="Q579" s="316">
        <v>1.824012</v>
      </c>
      <c r="R579" s="315">
        <v>13.991979000000001</v>
      </c>
      <c r="S579" s="316">
        <v>14.873030999999999</v>
      </c>
      <c r="T579" s="315">
        <v>32.260553999999999</v>
      </c>
      <c r="U579" s="316">
        <v>3.9891489999999998</v>
      </c>
      <c r="V579" s="315">
        <v>5.7665220000000001</v>
      </c>
      <c r="W579" s="316">
        <v>1.214521</v>
      </c>
      <c r="X579" s="315">
        <v>2257.742448</v>
      </c>
      <c r="Y579" s="316">
        <v>502.540998</v>
      </c>
      <c r="Z579" s="315">
        <v>2.2581630000000001</v>
      </c>
      <c r="AA579" s="316">
        <v>0.70080900000000002</v>
      </c>
      <c r="AB579" s="315">
        <v>99.348494000000002</v>
      </c>
      <c r="AC579" s="316">
        <v>109.439126</v>
      </c>
      <c r="AD579" s="315">
        <v>1.6034010000000001</v>
      </c>
      <c r="AE579" s="316">
        <v>0.72256699999999996</v>
      </c>
      <c r="AF579" s="282">
        <v>103.21963021000001</v>
      </c>
      <c r="AG579" s="317">
        <v>346.76174263000001</v>
      </c>
      <c r="AH579" s="282">
        <v>125.49892104</v>
      </c>
      <c r="AI579" s="317">
        <v>157.96684905999999</v>
      </c>
      <c r="AJ579" s="380">
        <v>167</v>
      </c>
    </row>
    <row r="580" spans="1:36" s="48" customFormat="1" x14ac:dyDescent="0.2">
      <c r="A580" s="318" t="s">
        <v>1766</v>
      </c>
      <c r="B580" s="313" t="s">
        <v>3873</v>
      </c>
      <c r="C580" s="378">
        <v>0.96221711840000002</v>
      </c>
      <c r="D580" s="314">
        <v>7776</v>
      </c>
      <c r="E580" s="379">
        <v>1.25</v>
      </c>
      <c r="F580" s="315">
        <v>4611.2032996999997</v>
      </c>
      <c r="G580" s="282">
        <v>3588.0249979</v>
      </c>
      <c r="H580" s="316">
        <v>1023.1783018</v>
      </c>
      <c r="I580" s="315">
        <v>445.58955800000001</v>
      </c>
      <c r="J580" s="316">
        <v>17.671503000000001</v>
      </c>
      <c r="K580" s="315">
        <v>366.48063500000001</v>
      </c>
      <c r="L580" s="316">
        <v>33.356878999999999</v>
      </c>
      <c r="M580" s="282">
        <v>176.17336505</v>
      </c>
      <c r="N580" s="315">
        <v>79.812398999999999</v>
      </c>
      <c r="O580" s="316">
        <v>16.828766000000002</v>
      </c>
      <c r="P580" s="315">
        <v>20.449301999999999</v>
      </c>
      <c r="Q580" s="316">
        <v>3.515323</v>
      </c>
      <c r="R580" s="315">
        <v>20.678528</v>
      </c>
      <c r="S580" s="316">
        <v>13.973305999999999</v>
      </c>
      <c r="T580" s="315">
        <v>33.853149000000002</v>
      </c>
      <c r="U580" s="316">
        <v>3.6612870000000002</v>
      </c>
      <c r="V580" s="315">
        <v>36.526814999999999</v>
      </c>
      <c r="W580" s="316">
        <v>9.9936120000000006</v>
      </c>
      <c r="X580" s="315">
        <v>2036.501829</v>
      </c>
      <c r="Y580" s="316">
        <v>453.26474999999999</v>
      </c>
      <c r="Z580" s="315">
        <v>1.9173290000000001</v>
      </c>
      <c r="AA580" s="316">
        <v>0.63989600000000002</v>
      </c>
      <c r="AB580" s="315">
        <v>82.860681999999997</v>
      </c>
      <c r="AC580" s="316">
        <v>108.79489100000001</v>
      </c>
      <c r="AD580" s="315">
        <v>5.9515739999999999</v>
      </c>
      <c r="AE580" s="316">
        <v>2.3092760000000001</v>
      </c>
      <c r="AF580" s="282">
        <v>23.766654061000001</v>
      </c>
      <c r="AG580" s="317">
        <v>340.75371827999999</v>
      </c>
      <c r="AH580" s="282">
        <v>115.49128277</v>
      </c>
      <c r="AI580" s="317">
        <v>160.38699187</v>
      </c>
      <c r="AJ580" s="380">
        <v>206</v>
      </c>
    </row>
    <row r="581" spans="1:36" s="48" customFormat="1" x14ac:dyDescent="0.2">
      <c r="A581" s="318" t="s">
        <v>1768</v>
      </c>
      <c r="B581" s="313" t="s">
        <v>3874</v>
      </c>
      <c r="C581" s="378">
        <v>0.72639101139999995</v>
      </c>
      <c r="D581" s="314">
        <v>3887</v>
      </c>
      <c r="E581" s="379">
        <v>1.03</v>
      </c>
      <c r="F581" s="315">
        <v>3481.0611500999998</v>
      </c>
      <c r="G581" s="282">
        <v>2623.5757576999999</v>
      </c>
      <c r="H581" s="316">
        <v>857.48539237</v>
      </c>
      <c r="I581" s="315">
        <v>312.63233400000001</v>
      </c>
      <c r="J581" s="316">
        <v>10.994553</v>
      </c>
      <c r="K581" s="315">
        <v>185.17219700000001</v>
      </c>
      <c r="L581" s="316">
        <v>20.911266000000001</v>
      </c>
      <c r="M581" s="282">
        <v>116.21251348</v>
      </c>
      <c r="N581" s="315">
        <v>42.955987</v>
      </c>
      <c r="O581" s="316">
        <v>9.9832769999999993</v>
      </c>
      <c r="P581" s="315">
        <v>2.7543579999999999</v>
      </c>
      <c r="Q581" s="316">
        <v>0.247976</v>
      </c>
      <c r="R581" s="315">
        <v>7.9917210000000001</v>
      </c>
      <c r="S581" s="316">
        <v>6.1167749999999996</v>
      </c>
      <c r="T581" s="315">
        <v>15.594191</v>
      </c>
      <c r="U581" s="316">
        <v>2.1402510000000001</v>
      </c>
      <c r="V581" s="315">
        <v>2.6393070000000001</v>
      </c>
      <c r="W581" s="316">
        <v>0.47975200000000001</v>
      </c>
      <c r="X581" s="315">
        <v>1681.277527</v>
      </c>
      <c r="Y581" s="316">
        <v>437.92472400000003</v>
      </c>
      <c r="Z581" s="315">
        <v>4.8476999999999999E-2</v>
      </c>
      <c r="AA581" s="316">
        <v>0.114409</v>
      </c>
      <c r="AB581" s="315">
        <v>50.221395999999999</v>
      </c>
      <c r="AC581" s="316">
        <v>77.505666000000005</v>
      </c>
      <c r="AD581" s="315">
        <v>2.6703009999999998</v>
      </c>
      <c r="AE581" s="316">
        <v>1.0773569999999999</v>
      </c>
      <c r="AF581" s="282">
        <v>8.8237718448999996</v>
      </c>
      <c r="AG581" s="317">
        <v>250.10163231000001</v>
      </c>
      <c r="AH581" s="282">
        <v>89.648248589999994</v>
      </c>
      <c r="AI581" s="317">
        <v>144.82118097</v>
      </c>
      <c r="AJ581" s="380">
        <v>197</v>
      </c>
    </row>
    <row r="582" spans="1:36" s="48" customFormat="1" x14ac:dyDescent="0.2">
      <c r="A582" s="318" t="s">
        <v>1770</v>
      </c>
      <c r="B582" s="313" t="s">
        <v>3875</v>
      </c>
      <c r="C582" s="378">
        <v>3.2508525175999998</v>
      </c>
      <c r="D582" s="314">
        <v>456</v>
      </c>
      <c r="E582" s="379">
        <v>6.3</v>
      </c>
      <c r="F582" s="315">
        <v>15578.959852</v>
      </c>
      <c r="G582" s="282">
        <v>11971.991309999999</v>
      </c>
      <c r="H582" s="316">
        <v>3606.9685420999999</v>
      </c>
      <c r="I582" s="315">
        <v>1519.6318040000001</v>
      </c>
      <c r="J582" s="316">
        <v>68.143433999999999</v>
      </c>
      <c r="K582" s="315">
        <v>2279.6718999999998</v>
      </c>
      <c r="L582" s="316">
        <v>169.35139899999999</v>
      </c>
      <c r="M582" s="282">
        <v>842.33248761000004</v>
      </c>
      <c r="N582" s="315">
        <v>519.91678000000002</v>
      </c>
      <c r="O582" s="316">
        <v>77.172129999999996</v>
      </c>
      <c r="P582" s="315">
        <v>1078.1509000000001</v>
      </c>
      <c r="Q582" s="316">
        <v>210.60832099999999</v>
      </c>
      <c r="R582" s="315">
        <v>301.19240000000002</v>
      </c>
      <c r="S582" s="316">
        <v>100.113248</v>
      </c>
      <c r="T582" s="315">
        <v>350.68505499999998</v>
      </c>
      <c r="U582" s="316">
        <v>35.773212999999998</v>
      </c>
      <c r="V582" s="315">
        <v>856.60646199999996</v>
      </c>
      <c r="W582" s="316">
        <v>214.123932</v>
      </c>
      <c r="X582" s="315">
        <v>2373.9680450000001</v>
      </c>
      <c r="Y582" s="316">
        <v>673.63970099999995</v>
      </c>
      <c r="Z582" s="315">
        <v>19.428979999999999</v>
      </c>
      <c r="AA582" s="316">
        <v>5.6451919999999998</v>
      </c>
      <c r="AB582" s="315">
        <v>694.11123299999997</v>
      </c>
      <c r="AC582" s="316">
        <v>580.17132000000004</v>
      </c>
      <c r="AD582" s="315">
        <v>82.655072000000004</v>
      </c>
      <c r="AE582" s="316">
        <v>21.863828000000002</v>
      </c>
      <c r="AF582" s="282">
        <v>312.90231096999997</v>
      </c>
      <c r="AG582" s="317">
        <v>1229.1497795</v>
      </c>
      <c r="AH582" s="282">
        <v>463.73695987999997</v>
      </c>
      <c r="AI582" s="317">
        <v>498.21396564999998</v>
      </c>
      <c r="AJ582" s="380">
        <v>104</v>
      </c>
    </row>
    <row r="583" spans="1:36" s="48" customFormat="1" x14ac:dyDescent="0.2">
      <c r="A583" s="318" t="s">
        <v>1772</v>
      </c>
      <c r="B583" s="313" t="s">
        <v>3876</v>
      </c>
      <c r="C583" s="378">
        <v>1.7176934724999999</v>
      </c>
      <c r="D583" s="314">
        <v>693</v>
      </c>
      <c r="E583" s="379">
        <v>1.36</v>
      </c>
      <c r="F583" s="315">
        <v>8231.6492371999993</v>
      </c>
      <c r="G583" s="282">
        <v>5999.1966101999997</v>
      </c>
      <c r="H583" s="316">
        <v>2232.4526270000001</v>
      </c>
      <c r="I583" s="315">
        <v>1048.651846</v>
      </c>
      <c r="J583" s="316">
        <v>20.374896</v>
      </c>
      <c r="K583" s="315">
        <v>487.33877799999999</v>
      </c>
      <c r="L583" s="316">
        <v>54.974162</v>
      </c>
      <c r="M583" s="282">
        <v>334.91372415000001</v>
      </c>
      <c r="N583" s="315">
        <v>58.579417999999997</v>
      </c>
      <c r="O583" s="316">
        <v>10.339214999999999</v>
      </c>
      <c r="P583" s="315">
        <v>168.42182500000001</v>
      </c>
      <c r="Q583" s="316">
        <v>37.777991</v>
      </c>
      <c r="R583" s="315">
        <v>134.17524299999999</v>
      </c>
      <c r="S583" s="316">
        <v>30.955266000000002</v>
      </c>
      <c r="T583" s="315">
        <v>46.909789000000004</v>
      </c>
      <c r="U583" s="316">
        <v>5.6005859999999998</v>
      </c>
      <c r="V583" s="315">
        <v>3.6670099999999999</v>
      </c>
      <c r="W583" s="316">
        <v>1.1389940000000001</v>
      </c>
      <c r="X583" s="315">
        <v>2134.04304</v>
      </c>
      <c r="Y583" s="316">
        <v>1091.873938</v>
      </c>
      <c r="Z583" s="315">
        <v>0.76044800000000001</v>
      </c>
      <c r="AA583" s="316">
        <v>0.51229999999999998</v>
      </c>
      <c r="AB583" s="315">
        <v>392.97760899999997</v>
      </c>
      <c r="AC583" s="316">
        <v>280.51484499999998</v>
      </c>
      <c r="AD583" s="315">
        <v>247.08465699999999</v>
      </c>
      <c r="AE583" s="316">
        <v>99.301828</v>
      </c>
      <c r="AF583" s="282">
        <v>579.34349781000003</v>
      </c>
      <c r="AG583" s="317">
        <v>583.17476892000002</v>
      </c>
      <c r="AH583" s="282">
        <v>144.99164633000001</v>
      </c>
      <c r="AI583" s="317">
        <v>233.25191694</v>
      </c>
      <c r="AJ583" s="380">
        <v>111</v>
      </c>
    </row>
    <row r="584" spans="1:36" s="48" customFormat="1" x14ac:dyDescent="0.2">
      <c r="A584" s="318" t="s">
        <v>1774</v>
      </c>
      <c r="B584" s="313" t="s">
        <v>3877</v>
      </c>
      <c r="C584" s="378">
        <v>0.30790117420000002</v>
      </c>
      <c r="D584" s="314">
        <v>2497</v>
      </c>
      <c r="E584" s="379">
        <v>1</v>
      </c>
      <c r="F584" s="315">
        <v>1475.5452625</v>
      </c>
      <c r="G584" s="282">
        <v>1146.1536222</v>
      </c>
      <c r="H584" s="316">
        <v>329.39164027999999</v>
      </c>
      <c r="I584" s="315">
        <v>181.84647000000001</v>
      </c>
      <c r="J584" s="316">
        <v>5.9529389999999998</v>
      </c>
      <c r="K584" s="315">
        <v>58.44706</v>
      </c>
      <c r="L584" s="316">
        <v>5.7028189999999999</v>
      </c>
      <c r="M584" s="282">
        <v>55.705648392000001</v>
      </c>
      <c r="N584" s="315">
        <v>59.575605000000003</v>
      </c>
      <c r="O584" s="316">
        <v>8.4395579999999999</v>
      </c>
      <c r="P584" s="315">
        <v>16.625820000000001</v>
      </c>
      <c r="Q584" s="316">
        <v>2.709867</v>
      </c>
      <c r="R584" s="315">
        <v>7.5916839999999999</v>
      </c>
      <c r="S584" s="316">
        <v>3.300243</v>
      </c>
      <c r="T584" s="315">
        <v>8.3026520000000001</v>
      </c>
      <c r="U584" s="316">
        <v>1.5741000000000001</v>
      </c>
      <c r="V584" s="315">
        <v>0</v>
      </c>
      <c r="W584" s="316">
        <v>0</v>
      </c>
      <c r="X584" s="315">
        <v>632.70324800000003</v>
      </c>
      <c r="Y584" s="316">
        <v>152.969438</v>
      </c>
      <c r="Z584" s="315">
        <v>0</v>
      </c>
      <c r="AA584" s="316">
        <v>0</v>
      </c>
      <c r="AB584" s="315">
        <v>33.327069999999999</v>
      </c>
      <c r="AC584" s="316">
        <v>32.459468999999999</v>
      </c>
      <c r="AD584" s="315">
        <v>13.435404</v>
      </c>
      <c r="AE584" s="316">
        <v>3.7148059999999998</v>
      </c>
      <c r="AF584" s="282">
        <v>4.9554135237999999</v>
      </c>
      <c r="AG584" s="317">
        <v>107.21388537999999</v>
      </c>
      <c r="AH584" s="282">
        <v>31.872895926000002</v>
      </c>
      <c r="AI584" s="317">
        <v>47.119164509000001</v>
      </c>
      <c r="AJ584" s="380">
        <v>147</v>
      </c>
    </row>
    <row r="585" spans="1:36" s="48" customFormat="1" x14ac:dyDescent="0.2">
      <c r="A585" s="318" t="s">
        <v>1776</v>
      </c>
      <c r="B585" s="313" t="s">
        <v>3878</v>
      </c>
      <c r="C585" s="378">
        <v>1.9133703317999999</v>
      </c>
      <c r="D585" s="314">
        <v>1188</v>
      </c>
      <c r="E585" s="379">
        <v>5.8</v>
      </c>
      <c r="F585" s="315">
        <v>9169.3853906000004</v>
      </c>
      <c r="G585" s="282">
        <v>6797.3116968000004</v>
      </c>
      <c r="H585" s="316">
        <v>2372.0736937000001</v>
      </c>
      <c r="I585" s="315">
        <v>1187.629801</v>
      </c>
      <c r="J585" s="316">
        <v>64.327021999999999</v>
      </c>
      <c r="K585" s="315">
        <v>2119.952358</v>
      </c>
      <c r="L585" s="316">
        <v>169.97541000000001</v>
      </c>
      <c r="M585" s="282">
        <v>823.20610317000001</v>
      </c>
      <c r="N585" s="315">
        <v>391.76908900000001</v>
      </c>
      <c r="O585" s="316">
        <v>58.940536999999999</v>
      </c>
      <c r="P585" s="315">
        <v>326.80768899999998</v>
      </c>
      <c r="Q585" s="316">
        <v>57.955019999999998</v>
      </c>
      <c r="R585" s="315">
        <v>346.25784499999997</v>
      </c>
      <c r="S585" s="316">
        <v>113.80262500000001</v>
      </c>
      <c r="T585" s="315">
        <v>533.76555800000006</v>
      </c>
      <c r="U585" s="316">
        <v>37.862490000000001</v>
      </c>
      <c r="V585" s="315">
        <v>88.193077000000002</v>
      </c>
      <c r="W585" s="316">
        <v>20.436629</v>
      </c>
      <c r="X585" s="315">
        <v>320.19737700000002</v>
      </c>
      <c r="Y585" s="316">
        <v>74.428732999999994</v>
      </c>
      <c r="Z585" s="315">
        <v>13.742544000000001</v>
      </c>
      <c r="AA585" s="316">
        <v>5.2783860000000002</v>
      </c>
      <c r="AB585" s="315">
        <v>345.42806000000002</v>
      </c>
      <c r="AC585" s="316">
        <v>552.63721399999997</v>
      </c>
      <c r="AD585" s="315">
        <v>78.129617999999994</v>
      </c>
      <c r="AE585" s="316">
        <v>6.3752959999999996</v>
      </c>
      <c r="AF585" s="282">
        <v>16.161713756000001</v>
      </c>
      <c r="AG585" s="317">
        <v>778.43277386</v>
      </c>
      <c r="AH585" s="282">
        <v>351.90335105000003</v>
      </c>
      <c r="AI585" s="317">
        <v>285.78907225</v>
      </c>
      <c r="AJ585" s="380">
        <v>185</v>
      </c>
    </row>
    <row r="586" spans="1:36" s="48" customFormat="1" x14ac:dyDescent="0.2">
      <c r="A586" s="318" t="s">
        <v>1778</v>
      </c>
      <c r="B586" s="313" t="s">
        <v>3879</v>
      </c>
      <c r="C586" s="378">
        <v>0.50351730189999999</v>
      </c>
      <c r="D586" s="314">
        <v>5712</v>
      </c>
      <c r="E586" s="379">
        <v>1.0900000000000001</v>
      </c>
      <c r="F586" s="315">
        <v>2412.9903736000001</v>
      </c>
      <c r="G586" s="282">
        <v>1870.5876272</v>
      </c>
      <c r="H586" s="316">
        <v>542.40274645</v>
      </c>
      <c r="I586" s="315">
        <v>221.87648300000001</v>
      </c>
      <c r="J586" s="316">
        <v>8.8600110000000001</v>
      </c>
      <c r="K586" s="315">
        <v>146.59911299999999</v>
      </c>
      <c r="L586" s="316">
        <v>12.471520999999999</v>
      </c>
      <c r="M586" s="282">
        <v>95.006396812000006</v>
      </c>
      <c r="N586" s="315">
        <v>180.240826</v>
      </c>
      <c r="O586" s="316">
        <v>28.003695</v>
      </c>
      <c r="P586" s="315">
        <v>26.430520000000001</v>
      </c>
      <c r="Q586" s="316">
        <v>4.5986750000000001</v>
      </c>
      <c r="R586" s="315">
        <v>15.052215</v>
      </c>
      <c r="S586" s="316">
        <v>6.8319419999999997</v>
      </c>
      <c r="T586" s="315">
        <v>33.331276000000003</v>
      </c>
      <c r="U586" s="316">
        <v>3.1832950000000002</v>
      </c>
      <c r="V586" s="315">
        <v>0.111084</v>
      </c>
      <c r="W586" s="316">
        <v>2.6859000000000001E-2</v>
      </c>
      <c r="X586" s="315">
        <v>929.39453700000001</v>
      </c>
      <c r="Y586" s="316">
        <v>232.738271</v>
      </c>
      <c r="Z586" s="315">
        <v>0.73577700000000001</v>
      </c>
      <c r="AA586" s="316">
        <v>0.24790499999999999</v>
      </c>
      <c r="AB586" s="315">
        <v>47.733573999999997</v>
      </c>
      <c r="AC586" s="316">
        <v>55.305352999999997</v>
      </c>
      <c r="AD586" s="315">
        <v>15.971114999999999</v>
      </c>
      <c r="AE586" s="316">
        <v>6.022481</v>
      </c>
      <c r="AF586" s="282">
        <v>22.857947231000001</v>
      </c>
      <c r="AG586" s="317">
        <v>182.89102946</v>
      </c>
      <c r="AH586" s="282">
        <v>54.036399695999997</v>
      </c>
      <c r="AI586" s="317">
        <v>82.432075703999999</v>
      </c>
      <c r="AJ586" s="380">
        <v>170</v>
      </c>
    </row>
    <row r="587" spans="1:36" s="48" customFormat="1" x14ac:dyDescent="0.2">
      <c r="A587" s="318" t="s">
        <v>1780</v>
      </c>
      <c r="B587" s="313" t="s">
        <v>3880</v>
      </c>
      <c r="C587" s="378">
        <v>1.4449397808</v>
      </c>
      <c r="D587" s="314">
        <v>170</v>
      </c>
      <c r="E587" s="379">
        <v>5.15</v>
      </c>
      <c r="F587" s="315">
        <v>6924.5401664000001</v>
      </c>
      <c r="G587" s="282">
        <v>5127.9589104999995</v>
      </c>
      <c r="H587" s="316">
        <v>1796.5812559000001</v>
      </c>
      <c r="I587" s="315">
        <v>1238.5028689999999</v>
      </c>
      <c r="J587" s="316">
        <v>55.867508999999998</v>
      </c>
      <c r="K587" s="315">
        <v>1811.5035399999999</v>
      </c>
      <c r="L587" s="316">
        <v>134.94265300000001</v>
      </c>
      <c r="M587" s="282">
        <v>674.66934170000002</v>
      </c>
      <c r="N587" s="315">
        <v>193.79956300000001</v>
      </c>
      <c r="O587" s="316">
        <v>24.852336000000001</v>
      </c>
      <c r="P587" s="315">
        <v>185.851439</v>
      </c>
      <c r="Q587" s="316">
        <v>28.659566999999999</v>
      </c>
      <c r="R587" s="315">
        <v>180.79606699999999</v>
      </c>
      <c r="S587" s="316">
        <v>70.203895000000003</v>
      </c>
      <c r="T587" s="315">
        <v>137.75223800000001</v>
      </c>
      <c r="U587" s="316">
        <v>11.063336</v>
      </c>
      <c r="V587" s="315">
        <v>46.806044</v>
      </c>
      <c r="W587" s="316">
        <v>10.486651</v>
      </c>
      <c r="X587" s="315">
        <v>273.44379800000002</v>
      </c>
      <c r="Y587" s="316">
        <v>74.825106000000005</v>
      </c>
      <c r="Z587" s="315">
        <v>31.612613</v>
      </c>
      <c r="AA587" s="316">
        <v>14.036942</v>
      </c>
      <c r="AB587" s="315">
        <v>236.316982</v>
      </c>
      <c r="AC587" s="316">
        <v>435.50769700000001</v>
      </c>
      <c r="AD587" s="315">
        <v>10.153651999999999</v>
      </c>
      <c r="AE587" s="316">
        <v>1.6576109999999999</v>
      </c>
      <c r="AF587" s="282">
        <v>8.0629870411999995</v>
      </c>
      <c r="AG587" s="317">
        <v>559.43082616000004</v>
      </c>
      <c r="AH587" s="282">
        <v>243.80078391000001</v>
      </c>
      <c r="AI587" s="317">
        <v>229.93412112999999</v>
      </c>
      <c r="AJ587" s="380">
        <v>86</v>
      </c>
    </row>
    <row r="588" spans="1:36" s="48" customFormat="1" x14ac:dyDescent="0.2">
      <c r="A588" s="318" t="s">
        <v>1782</v>
      </c>
      <c r="B588" s="313" t="s">
        <v>3881</v>
      </c>
      <c r="C588" s="378">
        <v>0.45338346070000002</v>
      </c>
      <c r="D588" s="314">
        <v>1000</v>
      </c>
      <c r="E588" s="379">
        <v>1.3</v>
      </c>
      <c r="F588" s="315">
        <v>2172.7355188000001</v>
      </c>
      <c r="G588" s="282">
        <v>1680.4827709000001</v>
      </c>
      <c r="H588" s="316">
        <v>492.25274795000001</v>
      </c>
      <c r="I588" s="315">
        <v>257.62297799999999</v>
      </c>
      <c r="J588" s="316">
        <v>9.1152789999999992</v>
      </c>
      <c r="K588" s="315">
        <v>262.40589799999998</v>
      </c>
      <c r="L588" s="316">
        <v>21.014882</v>
      </c>
      <c r="M588" s="282">
        <v>132.4809621</v>
      </c>
      <c r="N588" s="315">
        <v>126.05094099999999</v>
      </c>
      <c r="O588" s="316">
        <v>17.168244000000001</v>
      </c>
      <c r="P588" s="315">
        <v>27.990783</v>
      </c>
      <c r="Q588" s="316">
        <v>4.446205</v>
      </c>
      <c r="R588" s="315">
        <v>18.002386000000001</v>
      </c>
      <c r="S588" s="316">
        <v>9.1033720000000002</v>
      </c>
      <c r="T588" s="315">
        <v>26.376719000000001</v>
      </c>
      <c r="U588" s="316">
        <v>2.326724</v>
      </c>
      <c r="V588" s="315">
        <v>2.6462080000000001</v>
      </c>
      <c r="W588" s="316">
        <v>1.170477</v>
      </c>
      <c r="X588" s="315">
        <v>659.82365500000003</v>
      </c>
      <c r="Y588" s="316">
        <v>143.767899</v>
      </c>
      <c r="Z588" s="315">
        <v>11.955833999999999</v>
      </c>
      <c r="AA588" s="316">
        <v>3.0758760000000001</v>
      </c>
      <c r="AB588" s="315">
        <v>46.019184000000003</v>
      </c>
      <c r="AC588" s="316">
        <v>75.906454999999994</v>
      </c>
      <c r="AD588" s="315">
        <v>8.9210270000000005</v>
      </c>
      <c r="AE588" s="316">
        <v>4.0565749999999996</v>
      </c>
      <c r="AF588" s="282">
        <v>7.9983138900000004</v>
      </c>
      <c r="AG588" s="317">
        <v>175.66032335</v>
      </c>
      <c r="AH588" s="282">
        <v>52.603948965999997</v>
      </c>
      <c r="AI588" s="317">
        <v>65.024371622999993</v>
      </c>
      <c r="AJ588" s="380">
        <v>136</v>
      </c>
    </row>
    <row r="589" spans="1:36" s="48" customFormat="1" x14ac:dyDescent="0.2">
      <c r="A589" s="318" t="s">
        <v>1784</v>
      </c>
      <c r="B589" s="313" t="s">
        <v>3882</v>
      </c>
      <c r="C589" s="378">
        <v>1.3215925173</v>
      </c>
      <c r="D589" s="314">
        <v>1262</v>
      </c>
      <c r="E589" s="379">
        <v>4.55</v>
      </c>
      <c r="F589" s="315">
        <v>6333.4268954999998</v>
      </c>
      <c r="G589" s="282">
        <v>4713.9676362</v>
      </c>
      <c r="H589" s="316">
        <v>1619.4592594000001</v>
      </c>
      <c r="I589" s="315">
        <v>946.63306</v>
      </c>
      <c r="J589" s="316">
        <v>57.438093000000002</v>
      </c>
      <c r="K589" s="315">
        <v>1519.8388560000001</v>
      </c>
      <c r="L589" s="316">
        <v>106.295894</v>
      </c>
      <c r="M589" s="282">
        <v>620.73911593000003</v>
      </c>
      <c r="N589" s="315">
        <v>208.62075200000001</v>
      </c>
      <c r="O589" s="316">
        <v>38.252383000000002</v>
      </c>
      <c r="P589" s="315">
        <v>174.26805100000001</v>
      </c>
      <c r="Q589" s="316">
        <v>26.374576000000001</v>
      </c>
      <c r="R589" s="315">
        <v>143.02901299999999</v>
      </c>
      <c r="S589" s="316">
        <v>56.041587</v>
      </c>
      <c r="T589" s="315">
        <v>242.33481900000001</v>
      </c>
      <c r="U589" s="316">
        <v>21.750209999999999</v>
      </c>
      <c r="V589" s="315">
        <v>152.65073100000001</v>
      </c>
      <c r="W589" s="316">
        <v>36.968209999999999</v>
      </c>
      <c r="X589" s="315">
        <v>297.55713500000002</v>
      </c>
      <c r="Y589" s="316">
        <v>66.640874999999994</v>
      </c>
      <c r="Z589" s="315">
        <v>24.024768000000002</v>
      </c>
      <c r="AA589" s="316">
        <v>8.2142239999999997</v>
      </c>
      <c r="AB589" s="315">
        <v>221.3716</v>
      </c>
      <c r="AC589" s="316">
        <v>376.45545800000002</v>
      </c>
      <c r="AD589" s="315">
        <v>12.966787</v>
      </c>
      <c r="AE589" s="316">
        <v>2.5230109999999999</v>
      </c>
      <c r="AF589" s="282">
        <v>6.5012309262999999</v>
      </c>
      <c r="AG589" s="317">
        <v>564.83668137999996</v>
      </c>
      <c r="AH589" s="282">
        <v>205.79579007999999</v>
      </c>
      <c r="AI589" s="317">
        <v>195.30398384</v>
      </c>
      <c r="AJ589" s="380">
        <v>193</v>
      </c>
    </row>
    <row r="590" spans="1:36" s="48" customFormat="1" x14ac:dyDescent="0.2">
      <c r="A590" s="318" t="s">
        <v>1786</v>
      </c>
      <c r="B590" s="313" t="s">
        <v>3883</v>
      </c>
      <c r="C590" s="378">
        <v>0.43632588550000001</v>
      </c>
      <c r="D590" s="314">
        <v>4788</v>
      </c>
      <c r="E590" s="379">
        <v>1.78</v>
      </c>
      <c r="F590" s="315">
        <v>2090.9910294000001</v>
      </c>
      <c r="G590" s="282">
        <v>1528.1979464000001</v>
      </c>
      <c r="H590" s="316">
        <v>562.79308303000005</v>
      </c>
      <c r="I590" s="315">
        <v>356.93392799999998</v>
      </c>
      <c r="J590" s="316">
        <v>21.579668000000002</v>
      </c>
      <c r="K590" s="315">
        <v>453.83651400000002</v>
      </c>
      <c r="L590" s="316">
        <v>35.644786000000003</v>
      </c>
      <c r="M590" s="282">
        <v>212.24320097</v>
      </c>
      <c r="N590" s="315">
        <v>57.292124999999999</v>
      </c>
      <c r="O590" s="316">
        <v>8.9208870000000005</v>
      </c>
      <c r="P590" s="315">
        <v>70.839984999999999</v>
      </c>
      <c r="Q590" s="316">
        <v>11.886006</v>
      </c>
      <c r="R590" s="315">
        <v>22.465502000000001</v>
      </c>
      <c r="S590" s="316">
        <v>14.534754</v>
      </c>
      <c r="T590" s="315">
        <v>65.209298000000004</v>
      </c>
      <c r="U590" s="316">
        <v>6.9957549999999999</v>
      </c>
      <c r="V590" s="315">
        <v>0.48528300000000002</v>
      </c>
      <c r="W590" s="316">
        <v>0.14593800000000001</v>
      </c>
      <c r="X590" s="315">
        <v>136.01048900000001</v>
      </c>
      <c r="Y590" s="316">
        <v>32.566476000000002</v>
      </c>
      <c r="Z590" s="315">
        <v>45.274489000000003</v>
      </c>
      <c r="AA590" s="316">
        <v>13.648225</v>
      </c>
      <c r="AB590" s="315">
        <v>79.516918000000004</v>
      </c>
      <c r="AC590" s="316">
        <v>130.41</v>
      </c>
      <c r="AD590" s="315">
        <v>1.772691</v>
      </c>
      <c r="AE590" s="316">
        <v>0.60498600000000002</v>
      </c>
      <c r="AF590" s="282">
        <v>2.0492895410999998</v>
      </c>
      <c r="AG590" s="317">
        <v>172.69782001999999</v>
      </c>
      <c r="AH590" s="282">
        <v>67.963956349</v>
      </c>
      <c r="AI590" s="317">
        <v>69.462060472000005</v>
      </c>
      <c r="AJ590" s="380">
        <v>229</v>
      </c>
    </row>
    <row r="591" spans="1:36" s="48" customFormat="1" x14ac:dyDescent="0.2">
      <c r="A591" s="318" t="s">
        <v>1788</v>
      </c>
      <c r="B591" s="313" t="s">
        <v>3884</v>
      </c>
      <c r="C591" s="378">
        <v>0.54146208559999998</v>
      </c>
      <c r="D591" s="314">
        <v>3492</v>
      </c>
      <c r="E591" s="379">
        <v>1</v>
      </c>
      <c r="F591" s="315">
        <v>2594.8319852999998</v>
      </c>
      <c r="G591" s="282">
        <v>1862.3126724000001</v>
      </c>
      <c r="H591" s="316">
        <v>732.51931288000003</v>
      </c>
      <c r="I591" s="315">
        <v>242.11730700000001</v>
      </c>
      <c r="J591" s="316">
        <v>12.692726</v>
      </c>
      <c r="K591" s="315">
        <v>73.316592</v>
      </c>
      <c r="L591" s="316">
        <v>8.5350079999999995</v>
      </c>
      <c r="M591" s="282">
        <v>55.445101033999997</v>
      </c>
      <c r="N591" s="315">
        <v>34.246685999999997</v>
      </c>
      <c r="O591" s="316">
        <v>20.064924000000001</v>
      </c>
      <c r="P591" s="315">
        <v>2.3064089999999999</v>
      </c>
      <c r="Q591" s="316">
        <v>0.153504</v>
      </c>
      <c r="R591" s="315">
        <v>5.54969</v>
      </c>
      <c r="S591" s="316">
        <v>3.5142859999999998</v>
      </c>
      <c r="T591" s="315">
        <v>14.596341000000001</v>
      </c>
      <c r="U591" s="316">
        <v>3.4216820000000001</v>
      </c>
      <c r="V591" s="315">
        <v>1.113542</v>
      </c>
      <c r="W591" s="316">
        <v>0.23610300000000001</v>
      </c>
      <c r="X591" s="315">
        <v>1243.327996</v>
      </c>
      <c r="Y591" s="316">
        <v>386.39577600000001</v>
      </c>
      <c r="Z591" s="315">
        <v>0</v>
      </c>
      <c r="AA591" s="316">
        <v>0</v>
      </c>
      <c r="AB591" s="315">
        <v>40.595863999999999</v>
      </c>
      <c r="AC591" s="316">
        <v>47.944992999999997</v>
      </c>
      <c r="AD591" s="315">
        <v>0.46722799999999998</v>
      </c>
      <c r="AE591" s="316">
        <v>7.2077000000000002E-2</v>
      </c>
      <c r="AF591" s="282">
        <v>7.5638573665999997</v>
      </c>
      <c r="AG591" s="317">
        <v>178.17152338</v>
      </c>
      <c r="AH591" s="282">
        <v>85.333583950000005</v>
      </c>
      <c r="AI591" s="317">
        <v>127.64918493</v>
      </c>
      <c r="AJ591" s="380">
        <v>169</v>
      </c>
    </row>
    <row r="592" spans="1:36" s="48" customFormat="1" x14ac:dyDescent="0.2">
      <c r="A592" s="318" t="s">
        <v>1790</v>
      </c>
      <c r="B592" s="313" t="s">
        <v>3885</v>
      </c>
      <c r="C592" s="378">
        <v>0.77988690959999996</v>
      </c>
      <c r="D592" s="314">
        <v>481</v>
      </c>
      <c r="E592" s="379">
        <v>2.3199999999999998</v>
      </c>
      <c r="F592" s="315">
        <v>3737.4278863999998</v>
      </c>
      <c r="G592" s="282">
        <v>2740.6226658999999</v>
      </c>
      <c r="H592" s="316">
        <v>996.80522050000002</v>
      </c>
      <c r="I592" s="315">
        <v>510.30765000000002</v>
      </c>
      <c r="J592" s="316">
        <v>27.564283</v>
      </c>
      <c r="K592" s="315">
        <v>727.61378500000001</v>
      </c>
      <c r="L592" s="316">
        <v>59.007010999999999</v>
      </c>
      <c r="M592" s="282">
        <v>323.03723952000001</v>
      </c>
      <c r="N592" s="315">
        <v>110.712109</v>
      </c>
      <c r="O592" s="316">
        <v>21.041072</v>
      </c>
      <c r="P592" s="315">
        <v>117.638276</v>
      </c>
      <c r="Q592" s="316">
        <v>19.977474999999998</v>
      </c>
      <c r="R592" s="315">
        <v>80.252962999999994</v>
      </c>
      <c r="S592" s="316">
        <v>31.377873999999998</v>
      </c>
      <c r="T592" s="315">
        <v>89.509552999999997</v>
      </c>
      <c r="U592" s="316">
        <v>13.233287000000001</v>
      </c>
      <c r="V592" s="315">
        <v>36.702224999999999</v>
      </c>
      <c r="W592" s="316">
        <v>8.0671470000000003</v>
      </c>
      <c r="X592" s="315">
        <v>475.53114399999998</v>
      </c>
      <c r="Y592" s="316">
        <v>119.136776</v>
      </c>
      <c r="Z592" s="315">
        <v>37.336604999999999</v>
      </c>
      <c r="AA592" s="316">
        <v>12.050549999999999</v>
      </c>
      <c r="AB592" s="315">
        <v>144.191496</v>
      </c>
      <c r="AC592" s="316">
        <v>209.79130499999999</v>
      </c>
      <c r="AD592" s="315">
        <v>5.7524819999999997</v>
      </c>
      <c r="AE592" s="316">
        <v>2.582198</v>
      </c>
      <c r="AF592" s="282">
        <v>6.6943028254000003</v>
      </c>
      <c r="AG592" s="317">
        <v>301.32576776000002</v>
      </c>
      <c r="AH592" s="282">
        <v>110.18819815000001</v>
      </c>
      <c r="AI592" s="317">
        <v>136.80510985000001</v>
      </c>
      <c r="AJ592" s="380">
        <v>144</v>
      </c>
    </row>
    <row r="593" spans="1:36" s="48" customFormat="1" x14ac:dyDescent="0.2">
      <c r="A593" s="318" t="s">
        <v>1792</v>
      </c>
      <c r="B593" s="313" t="s">
        <v>3886</v>
      </c>
      <c r="C593" s="378">
        <v>0.28715653099999999</v>
      </c>
      <c r="D593" s="314">
        <v>3034</v>
      </c>
      <c r="E593" s="379">
        <v>1.1200000000000001</v>
      </c>
      <c r="F593" s="315">
        <v>1376.1313513</v>
      </c>
      <c r="G593" s="282">
        <v>1040.6701708000001</v>
      </c>
      <c r="H593" s="316">
        <v>335.46118049</v>
      </c>
      <c r="I593" s="315">
        <v>224.75502599999999</v>
      </c>
      <c r="J593" s="316">
        <v>10.133509999999999</v>
      </c>
      <c r="K593" s="315">
        <v>198.46057300000001</v>
      </c>
      <c r="L593" s="316">
        <v>16.784130000000001</v>
      </c>
      <c r="M593" s="282">
        <v>108.93609675</v>
      </c>
      <c r="N593" s="315">
        <v>33.534174</v>
      </c>
      <c r="O593" s="316">
        <v>4.4221069999999996</v>
      </c>
      <c r="P593" s="315">
        <v>72.418342999999993</v>
      </c>
      <c r="Q593" s="316">
        <v>12.589872</v>
      </c>
      <c r="R593" s="315">
        <v>16.004514</v>
      </c>
      <c r="S593" s="316">
        <v>7.9642860000000004</v>
      </c>
      <c r="T593" s="315">
        <v>19.447220000000002</v>
      </c>
      <c r="U593" s="316">
        <v>1.8335649999999999</v>
      </c>
      <c r="V593" s="315">
        <v>1.409724</v>
      </c>
      <c r="W593" s="316">
        <v>0.29767399999999999</v>
      </c>
      <c r="X593" s="315">
        <v>247.399767</v>
      </c>
      <c r="Y593" s="316">
        <v>56.421731000000001</v>
      </c>
      <c r="Z593" s="315">
        <v>25.809062999999998</v>
      </c>
      <c r="AA593" s="316">
        <v>7.284357</v>
      </c>
      <c r="AB593" s="315">
        <v>45.844847000000001</v>
      </c>
      <c r="AC593" s="316">
        <v>68.428236999999996</v>
      </c>
      <c r="AD593" s="315">
        <v>2.006418</v>
      </c>
      <c r="AE593" s="316">
        <v>0.67481800000000003</v>
      </c>
      <c r="AF593" s="282">
        <v>2.6130880231</v>
      </c>
      <c r="AG593" s="317">
        <v>111.41443361</v>
      </c>
      <c r="AH593" s="282">
        <v>34.289822362000002</v>
      </c>
      <c r="AI593" s="317">
        <v>44.953954213999999</v>
      </c>
      <c r="AJ593" s="380">
        <v>205</v>
      </c>
    </row>
    <row r="594" spans="1:36" s="48" customFormat="1" x14ac:dyDescent="0.2">
      <c r="A594" s="318" t="s">
        <v>1794</v>
      </c>
      <c r="B594" s="313" t="s">
        <v>3887</v>
      </c>
      <c r="C594" s="378">
        <v>4.8670329209999998</v>
      </c>
      <c r="D594" s="314">
        <v>347</v>
      </c>
      <c r="E594" s="379">
        <v>6.72</v>
      </c>
      <c r="F594" s="315">
        <v>23324.131152000002</v>
      </c>
      <c r="G594" s="282">
        <v>17827.008426</v>
      </c>
      <c r="H594" s="316">
        <v>5497.1227257999999</v>
      </c>
      <c r="I594" s="315">
        <v>2751.099557</v>
      </c>
      <c r="J594" s="316">
        <v>123.914134</v>
      </c>
      <c r="K594" s="315">
        <v>3353.3792539999999</v>
      </c>
      <c r="L594" s="316">
        <v>391.113946</v>
      </c>
      <c r="M594" s="282">
        <v>1135.5634157</v>
      </c>
      <c r="N594" s="315">
        <v>785.19157399999995</v>
      </c>
      <c r="O594" s="316">
        <v>167.79500100000001</v>
      </c>
      <c r="P594" s="315">
        <v>158.587693</v>
      </c>
      <c r="Q594" s="316">
        <v>29.429487000000002</v>
      </c>
      <c r="R594" s="315">
        <v>501.96284100000003</v>
      </c>
      <c r="S594" s="316">
        <v>194.57589300000001</v>
      </c>
      <c r="T594" s="315">
        <v>350.65918599999998</v>
      </c>
      <c r="U594" s="316">
        <v>34.179513999999998</v>
      </c>
      <c r="V594" s="315">
        <v>630.42407300000002</v>
      </c>
      <c r="W594" s="316">
        <v>143.358836</v>
      </c>
      <c r="X594" s="315">
        <v>6032.1342940000004</v>
      </c>
      <c r="Y594" s="316">
        <v>1340.391194</v>
      </c>
      <c r="Z594" s="315">
        <v>0.68571800000000005</v>
      </c>
      <c r="AA594" s="316">
        <v>0.27895900000000001</v>
      </c>
      <c r="AB594" s="315">
        <v>784.917508</v>
      </c>
      <c r="AC594" s="316">
        <v>924.87649899999997</v>
      </c>
      <c r="AD594" s="315">
        <v>3.1137359999999998</v>
      </c>
      <c r="AE594" s="316">
        <v>0</v>
      </c>
      <c r="AF594" s="282">
        <v>368.50023205000002</v>
      </c>
      <c r="AG594" s="317">
        <v>1668.4978323</v>
      </c>
      <c r="AH594" s="282">
        <v>787.74317234</v>
      </c>
      <c r="AI594" s="317">
        <v>661.75760521999996</v>
      </c>
      <c r="AJ594" s="380">
        <v>31</v>
      </c>
    </row>
    <row r="595" spans="1:36" s="48" customFormat="1" x14ac:dyDescent="0.2">
      <c r="A595" s="318" t="s">
        <v>1796</v>
      </c>
      <c r="B595" s="313" t="s">
        <v>3888</v>
      </c>
      <c r="C595" s="378">
        <v>3.2991417475000002</v>
      </c>
      <c r="D595" s="314">
        <v>1917</v>
      </c>
      <c r="E595" s="379">
        <v>4.0999999999999996</v>
      </c>
      <c r="F595" s="315">
        <v>15810.374833</v>
      </c>
      <c r="G595" s="282">
        <v>12074.46056</v>
      </c>
      <c r="H595" s="316">
        <v>3735.9142734000002</v>
      </c>
      <c r="I595" s="315">
        <v>1369.7058979999999</v>
      </c>
      <c r="J595" s="316">
        <v>121.24809999999999</v>
      </c>
      <c r="K595" s="315">
        <v>1889.5172829999999</v>
      </c>
      <c r="L595" s="316">
        <v>212.09005400000001</v>
      </c>
      <c r="M595" s="282">
        <v>615.22770458000002</v>
      </c>
      <c r="N595" s="315">
        <v>410.69196399999998</v>
      </c>
      <c r="O595" s="316">
        <v>59.838388999999999</v>
      </c>
      <c r="P595" s="315">
        <v>100.181032</v>
      </c>
      <c r="Q595" s="316">
        <v>15.821839000000001</v>
      </c>
      <c r="R595" s="315">
        <v>128.793744</v>
      </c>
      <c r="S595" s="316">
        <v>69.541673000000003</v>
      </c>
      <c r="T595" s="315">
        <v>171.37312600000001</v>
      </c>
      <c r="U595" s="316">
        <v>19.147701999999999</v>
      </c>
      <c r="V595" s="315">
        <v>298.272088</v>
      </c>
      <c r="W595" s="316">
        <v>70.656698000000006</v>
      </c>
      <c r="X595" s="315">
        <v>5728.9941749999998</v>
      </c>
      <c r="Y595" s="316">
        <v>1425.828994</v>
      </c>
      <c r="Z595" s="315">
        <v>0.70864899999999997</v>
      </c>
      <c r="AA595" s="316">
        <v>9.6972000000000003E-2</v>
      </c>
      <c r="AB595" s="315">
        <v>359.19392599999998</v>
      </c>
      <c r="AC595" s="316">
        <v>479.53050300000001</v>
      </c>
      <c r="AD595" s="315">
        <v>2.0725500000000001</v>
      </c>
      <c r="AE595" s="316">
        <v>0.30608200000000002</v>
      </c>
      <c r="AF595" s="282">
        <v>171.04578531000001</v>
      </c>
      <c r="AG595" s="317">
        <v>1249.0186441999999</v>
      </c>
      <c r="AH595" s="282">
        <v>422.55155050000002</v>
      </c>
      <c r="AI595" s="317">
        <v>418.91970705</v>
      </c>
      <c r="AJ595" s="380">
        <v>151</v>
      </c>
    </row>
    <row r="596" spans="1:36" s="48" customFormat="1" x14ac:dyDescent="0.2">
      <c r="A596" s="318" t="s">
        <v>1798</v>
      </c>
      <c r="B596" s="313" t="s">
        <v>3889</v>
      </c>
      <c r="C596" s="378">
        <v>2.2814833752000001</v>
      </c>
      <c r="D596" s="314">
        <v>8539</v>
      </c>
      <c r="E596" s="379">
        <v>2.46</v>
      </c>
      <c r="F596" s="315">
        <v>10933.482129</v>
      </c>
      <c r="G596" s="282">
        <v>8251.0650626999995</v>
      </c>
      <c r="H596" s="316">
        <v>2682.4170660999998</v>
      </c>
      <c r="I596" s="315">
        <v>963.66342299999997</v>
      </c>
      <c r="J596" s="316">
        <v>71.187145999999998</v>
      </c>
      <c r="K596" s="315">
        <v>1032.954101</v>
      </c>
      <c r="L596" s="316">
        <v>113.904791</v>
      </c>
      <c r="M596" s="282">
        <v>406.74219240999997</v>
      </c>
      <c r="N596" s="315">
        <v>185.68948499999999</v>
      </c>
      <c r="O596" s="316">
        <v>31.449413</v>
      </c>
      <c r="P596" s="315">
        <v>11.289075</v>
      </c>
      <c r="Q596" s="316">
        <v>1.6072550000000001</v>
      </c>
      <c r="R596" s="315">
        <v>50.455486999999998</v>
      </c>
      <c r="S596" s="316">
        <v>34.242009000000003</v>
      </c>
      <c r="T596" s="315">
        <v>88.296783000000005</v>
      </c>
      <c r="U596" s="316">
        <v>11.914448999999999</v>
      </c>
      <c r="V596" s="315">
        <v>23.287692</v>
      </c>
      <c r="W596" s="316">
        <v>4.1596710000000003</v>
      </c>
      <c r="X596" s="315">
        <v>4594.2931369999997</v>
      </c>
      <c r="Y596" s="316">
        <v>1184.8385539999999</v>
      </c>
      <c r="Z596" s="315">
        <v>0.130109</v>
      </c>
      <c r="AA596" s="316">
        <v>7.1698999999999999E-2</v>
      </c>
      <c r="AB596" s="315">
        <v>270.37280099999998</v>
      </c>
      <c r="AC596" s="316">
        <v>316.99766599999998</v>
      </c>
      <c r="AD596" s="315">
        <v>0.73870100000000005</v>
      </c>
      <c r="AE596" s="316">
        <v>8.0682000000000004E-2</v>
      </c>
      <c r="AF596" s="282">
        <v>96.770324689999995</v>
      </c>
      <c r="AG596" s="317">
        <v>806.66063279000002</v>
      </c>
      <c r="AH596" s="282">
        <v>302.94703864000002</v>
      </c>
      <c r="AI596" s="317">
        <v>328.73781201000003</v>
      </c>
      <c r="AJ596" s="380">
        <v>180</v>
      </c>
    </row>
    <row r="597" spans="1:36" s="48" customFormat="1" x14ac:dyDescent="0.2">
      <c r="A597" s="318" t="s">
        <v>1800</v>
      </c>
      <c r="B597" s="313" t="s">
        <v>3890</v>
      </c>
      <c r="C597" s="378">
        <v>3.0799248385000002</v>
      </c>
      <c r="D597" s="314">
        <v>679</v>
      </c>
      <c r="E597" s="379">
        <v>4.08</v>
      </c>
      <c r="F597" s="315">
        <v>14759.828428000001</v>
      </c>
      <c r="G597" s="282">
        <v>11278.998364999999</v>
      </c>
      <c r="H597" s="316">
        <v>3480.8300629999999</v>
      </c>
      <c r="I597" s="315">
        <v>1237.4302170000001</v>
      </c>
      <c r="J597" s="316">
        <v>87.977029000000002</v>
      </c>
      <c r="K597" s="315">
        <v>1808.980816</v>
      </c>
      <c r="L597" s="316">
        <v>174.587952</v>
      </c>
      <c r="M597" s="282">
        <v>616.89898526000002</v>
      </c>
      <c r="N597" s="315">
        <v>481.50736799999999</v>
      </c>
      <c r="O597" s="316">
        <v>57.256892999999998</v>
      </c>
      <c r="P597" s="315">
        <v>137.47511</v>
      </c>
      <c r="Q597" s="316">
        <v>20.993228999999999</v>
      </c>
      <c r="R597" s="315">
        <v>141.95357799999999</v>
      </c>
      <c r="S597" s="316">
        <v>67.966988000000001</v>
      </c>
      <c r="T597" s="315">
        <v>231.91481300000001</v>
      </c>
      <c r="U597" s="316">
        <v>25.570544000000002</v>
      </c>
      <c r="V597" s="315">
        <v>437.56172900000001</v>
      </c>
      <c r="W597" s="316">
        <v>79.855452</v>
      </c>
      <c r="X597" s="315">
        <v>5010.8666119999998</v>
      </c>
      <c r="Y597" s="316">
        <v>1247.753193</v>
      </c>
      <c r="Z597" s="315">
        <v>3.478056</v>
      </c>
      <c r="AA597" s="316">
        <v>0.73592100000000005</v>
      </c>
      <c r="AB597" s="315">
        <v>289.015829</v>
      </c>
      <c r="AC597" s="316">
        <v>493.42521499999998</v>
      </c>
      <c r="AD597" s="315">
        <v>8.5539159999999992</v>
      </c>
      <c r="AE597" s="316">
        <v>1.5702659999999999</v>
      </c>
      <c r="AF597" s="282">
        <v>141.62869221</v>
      </c>
      <c r="AG597" s="317">
        <v>1155.4563135999999</v>
      </c>
      <c r="AH597" s="282">
        <v>403.64875128</v>
      </c>
      <c r="AI597" s="317">
        <v>395.76496025</v>
      </c>
      <c r="AJ597" s="380">
        <v>112</v>
      </c>
    </row>
    <row r="598" spans="1:36" s="48" customFormat="1" x14ac:dyDescent="0.2">
      <c r="A598" s="318" t="s">
        <v>1802</v>
      </c>
      <c r="B598" s="313" t="s">
        <v>3891</v>
      </c>
      <c r="C598" s="378">
        <v>1.6231264186000001</v>
      </c>
      <c r="D598" s="314">
        <v>2938</v>
      </c>
      <c r="E598" s="379">
        <v>1.49</v>
      </c>
      <c r="F598" s="315">
        <v>7778.4584728999998</v>
      </c>
      <c r="G598" s="282">
        <v>5912.8899210999998</v>
      </c>
      <c r="H598" s="316">
        <v>1865.5685518</v>
      </c>
      <c r="I598" s="315">
        <v>581.36316699999998</v>
      </c>
      <c r="J598" s="316">
        <v>41.702508999999999</v>
      </c>
      <c r="K598" s="315">
        <v>622.19028700000001</v>
      </c>
      <c r="L598" s="316">
        <v>71.192288000000005</v>
      </c>
      <c r="M598" s="282">
        <v>244.249695</v>
      </c>
      <c r="N598" s="315">
        <v>208.507465</v>
      </c>
      <c r="O598" s="316">
        <v>35.891798999999999</v>
      </c>
      <c r="P598" s="315">
        <v>18.283469</v>
      </c>
      <c r="Q598" s="316">
        <v>2.9920429999999998</v>
      </c>
      <c r="R598" s="315">
        <v>28.362897</v>
      </c>
      <c r="S598" s="316">
        <v>19.702812999999999</v>
      </c>
      <c r="T598" s="315">
        <v>60.048088</v>
      </c>
      <c r="U598" s="316">
        <v>7.1381810000000003</v>
      </c>
      <c r="V598" s="315">
        <v>16.381539</v>
      </c>
      <c r="W598" s="316">
        <v>3.9597660000000001</v>
      </c>
      <c r="X598" s="315">
        <v>3533.2371779999999</v>
      </c>
      <c r="Y598" s="316">
        <v>913.68853100000001</v>
      </c>
      <c r="Z598" s="315">
        <v>1.9948939999999999</v>
      </c>
      <c r="AA598" s="316">
        <v>0.71240400000000004</v>
      </c>
      <c r="AB598" s="315">
        <v>128.754762</v>
      </c>
      <c r="AC598" s="316">
        <v>185.04671400000001</v>
      </c>
      <c r="AD598" s="315">
        <v>0.59054399999999996</v>
      </c>
      <c r="AE598" s="316">
        <v>0.103418</v>
      </c>
      <c r="AF598" s="282">
        <v>68.894904740000001</v>
      </c>
      <c r="AG598" s="317">
        <v>565.80954491</v>
      </c>
      <c r="AH598" s="282">
        <v>190.21681433000001</v>
      </c>
      <c r="AI598" s="317">
        <v>227.44275804</v>
      </c>
      <c r="AJ598" s="380">
        <v>167</v>
      </c>
    </row>
    <row r="599" spans="1:36" s="48" customFormat="1" x14ac:dyDescent="0.2">
      <c r="A599" s="318" t="s">
        <v>1804</v>
      </c>
      <c r="B599" s="313" t="s">
        <v>3892</v>
      </c>
      <c r="C599" s="378">
        <v>2.5147459796999998</v>
      </c>
      <c r="D599" s="314">
        <v>887</v>
      </c>
      <c r="E599" s="379">
        <v>3.4</v>
      </c>
      <c r="F599" s="315">
        <v>12051.339285</v>
      </c>
      <c r="G599" s="282">
        <v>9253.5047474000003</v>
      </c>
      <c r="H599" s="316">
        <v>2797.8345377999999</v>
      </c>
      <c r="I599" s="315">
        <v>1179.90471</v>
      </c>
      <c r="J599" s="316">
        <v>95.930357999999998</v>
      </c>
      <c r="K599" s="315">
        <v>1630.6673060000001</v>
      </c>
      <c r="L599" s="316">
        <v>168.94864200000001</v>
      </c>
      <c r="M599" s="282">
        <v>524.42800388000001</v>
      </c>
      <c r="N599" s="315">
        <v>119.96098499999999</v>
      </c>
      <c r="O599" s="316">
        <v>15.230677</v>
      </c>
      <c r="P599" s="315">
        <v>33.511612</v>
      </c>
      <c r="Q599" s="316">
        <v>6.3210220000000001</v>
      </c>
      <c r="R599" s="315">
        <v>96.189875999999998</v>
      </c>
      <c r="S599" s="316">
        <v>59.940309999999997</v>
      </c>
      <c r="T599" s="315">
        <v>133.258927</v>
      </c>
      <c r="U599" s="316">
        <v>16.066382999999998</v>
      </c>
      <c r="V599" s="315">
        <v>134.723288</v>
      </c>
      <c r="W599" s="316">
        <v>23.925547000000002</v>
      </c>
      <c r="X599" s="315">
        <v>4129.5784510000003</v>
      </c>
      <c r="Y599" s="316">
        <v>993.20478400000002</v>
      </c>
      <c r="Z599" s="315">
        <v>7.8445000000000001E-2</v>
      </c>
      <c r="AA599" s="316">
        <v>1.712E-3</v>
      </c>
      <c r="AB599" s="315">
        <v>328.318963</v>
      </c>
      <c r="AC599" s="316">
        <v>419.88951800000001</v>
      </c>
      <c r="AD599" s="315">
        <v>1.3745529999999999</v>
      </c>
      <c r="AE599" s="316">
        <v>0.247784</v>
      </c>
      <c r="AF599" s="282">
        <v>374.45754160000001</v>
      </c>
      <c r="AG599" s="317">
        <v>948.55158730000005</v>
      </c>
      <c r="AH599" s="282">
        <v>318.86608924000001</v>
      </c>
      <c r="AI599" s="317">
        <v>297.76220888</v>
      </c>
      <c r="AJ599" s="380">
        <v>126</v>
      </c>
    </row>
    <row r="600" spans="1:36" s="48" customFormat="1" x14ac:dyDescent="0.2">
      <c r="A600" s="318" t="s">
        <v>1806</v>
      </c>
      <c r="B600" s="313" t="s">
        <v>3893</v>
      </c>
      <c r="C600" s="378">
        <v>1.5207733642000001</v>
      </c>
      <c r="D600" s="314">
        <v>4425</v>
      </c>
      <c r="E600" s="379">
        <v>1.84</v>
      </c>
      <c r="F600" s="315">
        <v>7287.9551000000001</v>
      </c>
      <c r="G600" s="282">
        <v>5561.3384343999996</v>
      </c>
      <c r="H600" s="316">
        <v>1726.6166656</v>
      </c>
      <c r="I600" s="315">
        <v>735.31933900000001</v>
      </c>
      <c r="J600" s="316">
        <v>49.004665000000003</v>
      </c>
      <c r="K600" s="315">
        <v>816.29760999999996</v>
      </c>
      <c r="L600" s="316">
        <v>81.659571999999997</v>
      </c>
      <c r="M600" s="282">
        <v>302.79809489000002</v>
      </c>
      <c r="N600" s="315">
        <v>33.364280000000001</v>
      </c>
      <c r="O600" s="316">
        <v>6.5972109999999997</v>
      </c>
      <c r="P600" s="315">
        <v>6.6428039999999999</v>
      </c>
      <c r="Q600" s="316">
        <v>1.4525650000000001</v>
      </c>
      <c r="R600" s="315">
        <v>37.539473999999998</v>
      </c>
      <c r="S600" s="316">
        <v>34.179628000000001</v>
      </c>
      <c r="T600" s="315">
        <v>59.695118999999998</v>
      </c>
      <c r="U600" s="316">
        <v>7.7505259999999998</v>
      </c>
      <c r="V600" s="315">
        <v>12.388462000000001</v>
      </c>
      <c r="W600" s="316">
        <v>2.5304609999999998</v>
      </c>
      <c r="X600" s="315">
        <v>2680.274688</v>
      </c>
      <c r="Y600" s="316">
        <v>680.14065600000004</v>
      </c>
      <c r="Z600" s="315">
        <v>8.8229000000000002E-2</v>
      </c>
      <c r="AA600" s="316">
        <v>4.8505E-2</v>
      </c>
      <c r="AB600" s="315">
        <v>177.209968</v>
      </c>
      <c r="AC600" s="316">
        <v>238.029222</v>
      </c>
      <c r="AD600" s="315">
        <v>0.81698199999999999</v>
      </c>
      <c r="AE600" s="316">
        <v>8.7690000000000004E-2</v>
      </c>
      <c r="AF600" s="282">
        <v>397.33454554999997</v>
      </c>
      <c r="AG600" s="317">
        <v>519.86143099000003</v>
      </c>
      <c r="AH600" s="282">
        <v>197.69663836999999</v>
      </c>
      <c r="AI600" s="317">
        <v>209.14673323</v>
      </c>
      <c r="AJ600" s="380">
        <v>183</v>
      </c>
    </row>
    <row r="601" spans="1:36" s="48" customFormat="1" x14ac:dyDescent="0.2">
      <c r="A601" s="318" t="s">
        <v>1808</v>
      </c>
      <c r="B601" s="313" t="s">
        <v>3894</v>
      </c>
      <c r="C601" s="378">
        <v>1.3396778028</v>
      </c>
      <c r="D601" s="314">
        <v>11441</v>
      </c>
      <c r="E601" s="379">
        <v>1.46</v>
      </c>
      <c r="F601" s="315">
        <v>6420.0964488999998</v>
      </c>
      <c r="G601" s="282">
        <v>4855.0846633000001</v>
      </c>
      <c r="H601" s="316">
        <v>1565.0117855999999</v>
      </c>
      <c r="I601" s="315">
        <v>488.12924800000002</v>
      </c>
      <c r="J601" s="316">
        <v>39.858390999999997</v>
      </c>
      <c r="K601" s="315">
        <v>453.23335500000002</v>
      </c>
      <c r="L601" s="316">
        <v>45.771273000000001</v>
      </c>
      <c r="M601" s="282">
        <v>203.14045005</v>
      </c>
      <c r="N601" s="315">
        <v>170.964957</v>
      </c>
      <c r="O601" s="316">
        <v>26.833138999999999</v>
      </c>
      <c r="P601" s="315">
        <v>64.677683999999999</v>
      </c>
      <c r="Q601" s="316">
        <v>11.619524</v>
      </c>
      <c r="R601" s="315">
        <v>21.47767</v>
      </c>
      <c r="S601" s="316">
        <v>15.009122</v>
      </c>
      <c r="T601" s="315">
        <v>55.997878999999998</v>
      </c>
      <c r="U601" s="316">
        <v>6.1424789999999998</v>
      </c>
      <c r="V601" s="315">
        <v>32.356579000000004</v>
      </c>
      <c r="W601" s="316">
        <v>8.5704370000000001</v>
      </c>
      <c r="X601" s="315">
        <v>2877.7227360000002</v>
      </c>
      <c r="Y601" s="316">
        <v>764.23321299999998</v>
      </c>
      <c r="Z601" s="315">
        <v>2.1452450000000001</v>
      </c>
      <c r="AA601" s="316">
        <v>0.74474099999999999</v>
      </c>
      <c r="AB601" s="315">
        <v>75.412685999999994</v>
      </c>
      <c r="AC601" s="316">
        <v>149.26620700000001</v>
      </c>
      <c r="AD601" s="315">
        <v>2.640215</v>
      </c>
      <c r="AE601" s="316">
        <v>0.61987599999999998</v>
      </c>
      <c r="AF601" s="282">
        <v>70.534720835000002</v>
      </c>
      <c r="AG601" s="317">
        <v>483.27586617999998</v>
      </c>
      <c r="AH601" s="282">
        <v>149.87430691</v>
      </c>
      <c r="AI601" s="317">
        <v>199.84444805000001</v>
      </c>
      <c r="AJ601" s="380">
        <v>203</v>
      </c>
    </row>
    <row r="602" spans="1:36" s="48" customFormat="1" x14ac:dyDescent="0.2">
      <c r="A602" s="318" t="s">
        <v>1810</v>
      </c>
      <c r="B602" s="313" t="s">
        <v>3895</v>
      </c>
      <c r="C602" s="378">
        <v>0.63057899409999996</v>
      </c>
      <c r="D602" s="314">
        <v>11613</v>
      </c>
      <c r="E602" s="379">
        <v>1.01</v>
      </c>
      <c r="F602" s="315">
        <v>3021.9041865999998</v>
      </c>
      <c r="G602" s="282">
        <v>2275.0791565</v>
      </c>
      <c r="H602" s="316">
        <v>746.82503011999995</v>
      </c>
      <c r="I602" s="315">
        <v>241.382755</v>
      </c>
      <c r="J602" s="316">
        <v>15.879663000000001</v>
      </c>
      <c r="K602" s="315">
        <v>110.476963</v>
      </c>
      <c r="L602" s="316">
        <v>11.909494</v>
      </c>
      <c r="M602" s="282">
        <v>82.281404136999996</v>
      </c>
      <c r="N602" s="315">
        <v>92.328834999999998</v>
      </c>
      <c r="O602" s="316">
        <v>15.750776</v>
      </c>
      <c r="P602" s="315">
        <v>6.6691130000000003</v>
      </c>
      <c r="Q602" s="316">
        <v>1.0959779999999999</v>
      </c>
      <c r="R602" s="315">
        <v>27.319766000000001</v>
      </c>
      <c r="S602" s="316">
        <v>5.8437380000000001</v>
      </c>
      <c r="T602" s="315">
        <v>21.129670999999998</v>
      </c>
      <c r="U602" s="316">
        <v>2.7498010000000002</v>
      </c>
      <c r="V602" s="315">
        <v>3.9035790000000001</v>
      </c>
      <c r="W602" s="316">
        <v>0.52618200000000004</v>
      </c>
      <c r="X602" s="315">
        <v>1448.9796590000001</v>
      </c>
      <c r="Y602" s="316">
        <v>397.294174</v>
      </c>
      <c r="Z602" s="315">
        <v>9.1006000000000004E-2</v>
      </c>
      <c r="AA602" s="316">
        <v>4.9031999999999999E-2</v>
      </c>
      <c r="AB602" s="315">
        <v>28.607491</v>
      </c>
      <c r="AC602" s="316">
        <v>64.112273000000002</v>
      </c>
      <c r="AD602" s="315">
        <v>0.72574799999999995</v>
      </c>
      <c r="AE602" s="316">
        <v>0.111997</v>
      </c>
      <c r="AF602" s="282">
        <v>46.254676803000002</v>
      </c>
      <c r="AG602" s="317">
        <v>229.5211602</v>
      </c>
      <c r="AH602" s="282">
        <v>72.295146173999996</v>
      </c>
      <c r="AI602" s="317">
        <v>94.614102725999999</v>
      </c>
      <c r="AJ602" s="380">
        <v>193</v>
      </c>
    </row>
    <row r="603" spans="1:36" s="48" customFormat="1" x14ac:dyDescent="0.2">
      <c r="A603" s="318" t="s">
        <v>1812</v>
      </c>
      <c r="B603" s="313" t="s">
        <v>3896</v>
      </c>
      <c r="C603" s="378">
        <v>1.0682345100999999</v>
      </c>
      <c r="D603" s="314">
        <v>9200</v>
      </c>
      <c r="E603" s="379">
        <v>1.32</v>
      </c>
      <c r="F603" s="315">
        <v>5119.2671631000003</v>
      </c>
      <c r="G603" s="282">
        <v>3890.5289570999998</v>
      </c>
      <c r="H603" s="316">
        <v>1228.738206</v>
      </c>
      <c r="I603" s="315">
        <v>395.095056</v>
      </c>
      <c r="J603" s="316">
        <v>32.661284000000002</v>
      </c>
      <c r="K603" s="315">
        <v>323.33004899999997</v>
      </c>
      <c r="L603" s="316">
        <v>31.341850000000001</v>
      </c>
      <c r="M603" s="282">
        <v>161.61791668000001</v>
      </c>
      <c r="N603" s="315">
        <v>91.957992000000004</v>
      </c>
      <c r="O603" s="316">
        <v>14.27993</v>
      </c>
      <c r="P603" s="315">
        <v>26.298237</v>
      </c>
      <c r="Q603" s="316">
        <v>4.3487179999999999</v>
      </c>
      <c r="R603" s="315">
        <v>19.754449999999999</v>
      </c>
      <c r="S603" s="316">
        <v>13.39457</v>
      </c>
      <c r="T603" s="315">
        <v>44.469796000000002</v>
      </c>
      <c r="U603" s="316">
        <v>5.4298989999999998</v>
      </c>
      <c r="V603" s="315">
        <v>21.090066</v>
      </c>
      <c r="W603" s="316">
        <v>5.2433370000000004</v>
      </c>
      <c r="X603" s="315">
        <v>2356.9335740000001</v>
      </c>
      <c r="Y603" s="316">
        <v>621.94655499999999</v>
      </c>
      <c r="Z603" s="315">
        <v>3.3037559999999999</v>
      </c>
      <c r="AA603" s="316">
        <v>1.130614</v>
      </c>
      <c r="AB603" s="315">
        <v>71.656313999999995</v>
      </c>
      <c r="AC603" s="316">
        <v>114.100966</v>
      </c>
      <c r="AD603" s="315">
        <v>1.6941600000000001</v>
      </c>
      <c r="AE603" s="316">
        <v>0.49091699999999999</v>
      </c>
      <c r="AF603" s="282">
        <v>104.68160154</v>
      </c>
      <c r="AG603" s="317">
        <v>378.04406062999999</v>
      </c>
      <c r="AH603" s="282">
        <v>118.61952253</v>
      </c>
      <c r="AI603" s="317">
        <v>156.35197016000001</v>
      </c>
      <c r="AJ603" s="380">
        <v>212</v>
      </c>
    </row>
    <row r="604" spans="1:36" s="48" customFormat="1" x14ac:dyDescent="0.2">
      <c r="A604" s="318" t="s">
        <v>1814</v>
      </c>
      <c r="B604" s="313" t="s">
        <v>3897</v>
      </c>
      <c r="C604" s="378">
        <v>1.3185115350000001</v>
      </c>
      <c r="D604" s="314">
        <v>2170</v>
      </c>
      <c r="E604" s="379">
        <v>2.15</v>
      </c>
      <c r="F604" s="315">
        <v>6318.6619990999998</v>
      </c>
      <c r="G604" s="282">
        <v>4770.8052440000001</v>
      </c>
      <c r="H604" s="316">
        <v>1547.8567551000001</v>
      </c>
      <c r="I604" s="315">
        <v>727.52313800000002</v>
      </c>
      <c r="J604" s="316">
        <v>33.472754999999999</v>
      </c>
      <c r="K604" s="315">
        <v>775.01857800000005</v>
      </c>
      <c r="L604" s="316">
        <v>77.025102000000004</v>
      </c>
      <c r="M604" s="282">
        <v>348.69935357999998</v>
      </c>
      <c r="N604" s="315">
        <v>219.880684</v>
      </c>
      <c r="O604" s="316">
        <v>38.672902000000001</v>
      </c>
      <c r="P604" s="315">
        <v>98.215562000000006</v>
      </c>
      <c r="Q604" s="316">
        <v>15.835440999999999</v>
      </c>
      <c r="R604" s="315">
        <v>165.27678499999999</v>
      </c>
      <c r="S604" s="316">
        <v>33.399684000000001</v>
      </c>
      <c r="T604" s="315">
        <v>85.918235999999993</v>
      </c>
      <c r="U604" s="316">
        <v>7.7700310000000004</v>
      </c>
      <c r="V604" s="315">
        <v>53.753656999999997</v>
      </c>
      <c r="W604" s="316">
        <v>12.088773</v>
      </c>
      <c r="X604" s="315">
        <v>1781.17984</v>
      </c>
      <c r="Y604" s="316">
        <v>448.35955000000001</v>
      </c>
      <c r="Z604" s="315">
        <v>2.2614290000000001</v>
      </c>
      <c r="AA604" s="316">
        <v>0.87225200000000003</v>
      </c>
      <c r="AB604" s="315">
        <v>170.121196</v>
      </c>
      <c r="AC604" s="316">
        <v>269.22535900000003</v>
      </c>
      <c r="AD604" s="315">
        <v>68.445582000000002</v>
      </c>
      <c r="AE604" s="316">
        <v>19.456083</v>
      </c>
      <c r="AF604" s="282">
        <v>18.172670413999999</v>
      </c>
      <c r="AG604" s="317">
        <v>479.75412396000002</v>
      </c>
      <c r="AH604" s="282">
        <v>144.04095903999999</v>
      </c>
      <c r="AI604" s="317">
        <v>224.22227254000001</v>
      </c>
      <c r="AJ604" s="380">
        <v>170</v>
      </c>
    </row>
    <row r="605" spans="1:36" s="48" customFormat="1" x14ac:dyDescent="0.2">
      <c r="A605" s="318" t="s">
        <v>1816</v>
      </c>
      <c r="B605" s="313" t="s">
        <v>3898</v>
      </c>
      <c r="C605" s="378">
        <v>0.56625623319999996</v>
      </c>
      <c r="D605" s="314">
        <v>14000</v>
      </c>
      <c r="E605" s="379">
        <v>1.04</v>
      </c>
      <c r="F605" s="315">
        <v>2713.6522113000001</v>
      </c>
      <c r="G605" s="282">
        <v>2041.6798305</v>
      </c>
      <c r="H605" s="316">
        <v>671.97238077999998</v>
      </c>
      <c r="I605" s="315">
        <v>249.79701299999999</v>
      </c>
      <c r="J605" s="316">
        <v>16.362413</v>
      </c>
      <c r="K605" s="315">
        <v>138.86857000000001</v>
      </c>
      <c r="L605" s="316">
        <v>15.746051</v>
      </c>
      <c r="M605" s="282">
        <v>90.547831079999995</v>
      </c>
      <c r="N605" s="315">
        <v>158.50423599999999</v>
      </c>
      <c r="O605" s="316">
        <v>29.813148000000002</v>
      </c>
      <c r="P605" s="315">
        <v>2.9797150000000001</v>
      </c>
      <c r="Q605" s="316">
        <v>0.38358799999999998</v>
      </c>
      <c r="R605" s="315">
        <v>9.5060559999999992</v>
      </c>
      <c r="S605" s="316">
        <v>5.8833299999999999</v>
      </c>
      <c r="T605" s="315">
        <v>22.158988999999998</v>
      </c>
      <c r="U605" s="316">
        <v>2.3588070000000001</v>
      </c>
      <c r="V605" s="315">
        <v>2.7335579999999999</v>
      </c>
      <c r="W605" s="316">
        <v>0.52997000000000005</v>
      </c>
      <c r="X605" s="315">
        <v>1183.1910559999999</v>
      </c>
      <c r="Y605" s="316">
        <v>327.49615499999999</v>
      </c>
      <c r="Z605" s="315">
        <v>1.439546</v>
      </c>
      <c r="AA605" s="316">
        <v>0.59660299999999999</v>
      </c>
      <c r="AB605" s="315">
        <v>31.895339</v>
      </c>
      <c r="AC605" s="316">
        <v>61.704703000000002</v>
      </c>
      <c r="AD605" s="315">
        <v>0.37245699999999998</v>
      </c>
      <c r="AE605" s="316">
        <v>0.150255</v>
      </c>
      <c r="AF605" s="282">
        <v>10.324380135</v>
      </c>
      <c r="AG605" s="317">
        <v>202.89798751000001</v>
      </c>
      <c r="AH605" s="282">
        <v>61.853853317000002</v>
      </c>
      <c r="AI605" s="317">
        <v>85.556603351000007</v>
      </c>
      <c r="AJ605" s="380">
        <v>212</v>
      </c>
    </row>
    <row r="606" spans="1:36" s="48" customFormat="1" x14ac:dyDescent="0.2">
      <c r="A606" s="318" t="s">
        <v>1818</v>
      </c>
      <c r="B606" s="313" t="s">
        <v>3899</v>
      </c>
      <c r="C606" s="378">
        <v>0.56400660300000005</v>
      </c>
      <c r="D606" s="314">
        <v>19209</v>
      </c>
      <c r="E606" s="379">
        <v>1.06</v>
      </c>
      <c r="F606" s="315">
        <v>2702.8713782</v>
      </c>
      <c r="G606" s="282">
        <v>2043.6767654</v>
      </c>
      <c r="H606" s="316">
        <v>659.19461278000006</v>
      </c>
      <c r="I606" s="315">
        <v>234.970696</v>
      </c>
      <c r="J606" s="316">
        <v>23.592853000000002</v>
      </c>
      <c r="K606" s="315">
        <v>114.64045299999999</v>
      </c>
      <c r="L606" s="316">
        <v>12.246055</v>
      </c>
      <c r="M606" s="282">
        <v>84.111360748999999</v>
      </c>
      <c r="N606" s="315">
        <v>107.58063900000001</v>
      </c>
      <c r="O606" s="316">
        <v>14.831127</v>
      </c>
      <c r="P606" s="315">
        <v>7.0588660000000001</v>
      </c>
      <c r="Q606" s="316">
        <v>1.0962620000000001</v>
      </c>
      <c r="R606" s="315">
        <v>10.253190999999999</v>
      </c>
      <c r="S606" s="316">
        <v>5.6025299999999998</v>
      </c>
      <c r="T606" s="315">
        <v>30.095896</v>
      </c>
      <c r="U606" s="316">
        <v>3.0394890000000001</v>
      </c>
      <c r="V606" s="315">
        <v>4.6855440000000002</v>
      </c>
      <c r="W606" s="316">
        <v>0.86704400000000004</v>
      </c>
      <c r="X606" s="315">
        <v>1251.329694</v>
      </c>
      <c r="Y606" s="316">
        <v>333.23145899999997</v>
      </c>
      <c r="Z606" s="315">
        <v>0.19922799999999999</v>
      </c>
      <c r="AA606" s="316">
        <v>8.6003999999999997E-2</v>
      </c>
      <c r="AB606" s="315">
        <v>31.012477000000001</v>
      </c>
      <c r="AC606" s="316">
        <v>58.887183</v>
      </c>
      <c r="AD606" s="315">
        <v>0.369778</v>
      </c>
      <c r="AE606" s="316">
        <v>0.143344</v>
      </c>
      <c r="AF606" s="282">
        <v>26.522640937999999</v>
      </c>
      <c r="AG606" s="317">
        <v>199.84830454999999</v>
      </c>
      <c r="AH606" s="282">
        <v>63.454935376000002</v>
      </c>
      <c r="AI606" s="317">
        <v>83.114322344000001</v>
      </c>
      <c r="AJ606" s="380">
        <v>205</v>
      </c>
    </row>
    <row r="607" spans="1:36" s="48" customFormat="1" x14ac:dyDescent="0.2">
      <c r="A607" s="318" t="s">
        <v>1820</v>
      </c>
      <c r="B607" s="313" t="s">
        <v>3900</v>
      </c>
      <c r="C607" s="378">
        <v>3.3056559751000001</v>
      </c>
      <c r="D607" s="314">
        <v>415</v>
      </c>
      <c r="E607" s="379">
        <v>6.68</v>
      </c>
      <c r="F607" s="315">
        <v>15841.592764000001</v>
      </c>
      <c r="G607" s="282">
        <v>12108.628785000001</v>
      </c>
      <c r="H607" s="316">
        <v>3732.9639797</v>
      </c>
      <c r="I607" s="315">
        <v>1711.9141440000001</v>
      </c>
      <c r="J607" s="316">
        <v>99.327127000000004</v>
      </c>
      <c r="K607" s="315">
        <v>2684.0973479999998</v>
      </c>
      <c r="L607" s="316">
        <v>214.87263999999999</v>
      </c>
      <c r="M607" s="282">
        <v>982.06263043000001</v>
      </c>
      <c r="N607" s="315">
        <v>653.35507099999995</v>
      </c>
      <c r="O607" s="316">
        <v>84.764716000000007</v>
      </c>
      <c r="P607" s="315">
        <v>476.737977</v>
      </c>
      <c r="Q607" s="316">
        <v>85.222992000000005</v>
      </c>
      <c r="R607" s="315">
        <v>504.79717599999998</v>
      </c>
      <c r="S607" s="316">
        <v>132.671772</v>
      </c>
      <c r="T607" s="315">
        <v>296.09527500000002</v>
      </c>
      <c r="U607" s="316">
        <v>32.348190000000002</v>
      </c>
      <c r="V607" s="315">
        <v>490.88374900000002</v>
      </c>
      <c r="W607" s="316">
        <v>117.869001</v>
      </c>
      <c r="X607" s="315">
        <v>3110.9857980000002</v>
      </c>
      <c r="Y607" s="316">
        <v>700.97152400000004</v>
      </c>
      <c r="Z607" s="315">
        <v>10.013271</v>
      </c>
      <c r="AA607" s="316">
        <v>2.4093010000000001</v>
      </c>
      <c r="AB607" s="315">
        <v>422.80766799999998</v>
      </c>
      <c r="AC607" s="316">
        <v>654.19305399999996</v>
      </c>
      <c r="AD607" s="315">
        <v>55.375120000000003</v>
      </c>
      <c r="AE607" s="316">
        <v>12.534254000000001</v>
      </c>
      <c r="AF607" s="282">
        <v>105.46276018</v>
      </c>
      <c r="AG607" s="317">
        <v>1193.5070484</v>
      </c>
      <c r="AH607" s="282">
        <v>488.38458164000002</v>
      </c>
      <c r="AI607" s="317">
        <v>517.92857641000001</v>
      </c>
      <c r="AJ607" s="380">
        <v>109</v>
      </c>
    </row>
    <row r="608" spans="1:36" s="48" customFormat="1" x14ac:dyDescent="0.2">
      <c r="A608" s="318" t="s">
        <v>1822</v>
      </c>
      <c r="B608" s="313" t="s">
        <v>3901</v>
      </c>
      <c r="C608" s="378">
        <v>0.3951689954</v>
      </c>
      <c r="D608" s="314">
        <v>2012</v>
      </c>
      <c r="E608" s="379">
        <v>1</v>
      </c>
      <c r="F608" s="315">
        <v>1893.7561393999999</v>
      </c>
      <c r="G608" s="282">
        <v>1352.6368265000001</v>
      </c>
      <c r="H608" s="316">
        <v>541.11931291999997</v>
      </c>
      <c r="I608" s="315">
        <v>131.94473300000001</v>
      </c>
      <c r="J608" s="316">
        <v>11.330577999999999</v>
      </c>
      <c r="K608" s="315">
        <v>403.78609499999999</v>
      </c>
      <c r="L608" s="316">
        <v>24.172910000000002</v>
      </c>
      <c r="M608" s="282">
        <v>206.0604835</v>
      </c>
      <c r="N608" s="315">
        <v>238.310408</v>
      </c>
      <c r="O608" s="316">
        <v>8.6125999999999994E-2</v>
      </c>
      <c r="P608" s="315">
        <v>0.41553600000000002</v>
      </c>
      <c r="Q608" s="316">
        <v>0.25510300000000002</v>
      </c>
      <c r="R608" s="315">
        <v>156.44690600000001</v>
      </c>
      <c r="S608" s="316">
        <v>24.140605999999998</v>
      </c>
      <c r="T608" s="315">
        <v>3.7494190000000001</v>
      </c>
      <c r="U608" s="316">
        <v>0.32337700000000003</v>
      </c>
      <c r="V608" s="315">
        <v>0</v>
      </c>
      <c r="W608" s="316">
        <v>0</v>
      </c>
      <c r="X608" s="315">
        <v>37.978287999999999</v>
      </c>
      <c r="Y608" s="316">
        <v>10.654579</v>
      </c>
      <c r="Z608" s="315">
        <v>0</v>
      </c>
      <c r="AA608" s="316">
        <v>0</v>
      </c>
      <c r="AB608" s="315">
        <v>64.132994999999994</v>
      </c>
      <c r="AC608" s="316">
        <v>182.01864599999999</v>
      </c>
      <c r="AD608" s="315">
        <v>0</v>
      </c>
      <c r="AE608" s="316">
        <v>0</v>
      </c>
      <c r="AF608" s="282">
        <v>47.824643233000003</v>
      </c>
      <c r="AG608" s="317">
        <v>279.35696933000003</v>
      </c>
      <c r="AH608" s="282">
        <v>40.057524579000003</v>
      </c>
      <c r="AI608" s="317">
        <v>30.710214289</v>
      </c>
      <c r="AJ608" s="380">
        <v>24</v>
      </c>
    </row>
    <row r="609" spans="1:36" s="48" customFormat="1" x14ac:dyDescent="0.2">
      <c r="A609" s="318" t="s">
        <v>1824</v>
      </c>
      <c r="B609" s="313" t="s">
        <v>3902</v>
      </c>
      <c r="C609" s="378">
        <v>6.4292898766000004</v>
      </c>
      <c r="D609" s="314">
        <v>334</v>
      </c>
      <c r="E609" s="379">
        <v>9.6999999999999993</v>
      </c>
      <c r="F609" s="315">
        <v>30810.886782000001</v>
      </c>
      <c r="G609" s="282">
        <v>23491.685884999999</v>
      </c>
      <c r="H609" s="316">
        <v>7319.2008966000003</v>
      </c>
      <c r="I609" s="315">
        <v>3113.0333989999999</v>
      </c>
      <c r="J609" s="316">
        <v>143.967467</v>
      </c>
      <c r="K609" s="315">
        <v>5342.1578170000003</v>
      </c>
      <c r="L609" s="316">
        <v>488.56525699999997</v>
      </c>
      <c r="M609" s="282">
        <v>1426.5541582999999</v>
      </c>
      <c r="N609" s="315">
        <v>1396.3201529999999</v>
      </c>
      <c r="O609" s="316">
        <v>214.71186299999999</v>
      </c>
      <c r="P609" s="315">
        <v>472.34144199999997</v>
      </c>
      <c r="Q609" s="316">
        <v>79.725206999999997</v>
      </c>
      <c r="R609" s="315">
        <v>711.24576000000002</v>
      </c>
      <c r="S609" s="316">
        <v>283.09978100000001</v>
      </c>
      <c r="T609" s="315">
        <v>663.52868899999999</v>
      </c>
      <c r="U609" s="316">
        <v>60.289735</v>
      </c>
      <c r="V609" s="315">
        <v>1179.3536859999999</v>
      </c>
      <c r="W609" s="316">
        <v>254.94566599999999</v>
      </c>
      <c r="X609" s="315">
        <v>6589.0767820000001</v>
      </c>
      <c r="Y609" s="316">
        <v>1674.8143709999999</v>
      </c>
      <c r="Z609" s="315">
        <v>10.811439</v>
      </c>
      <c r="AA609" s="316">
        <v>2.26613</v>
      </c>
      <c r="AB609" s="315">
        <v>831.18117600000005</v>
      </c>
      <c r="AC609" s="316">
        <v>1197.0779010000001</v>
      </c>
      <c r="AD609" s="315">
        <v>57.319150999999998</v>
      </c>
      <c r="AE609" s="316">
        <v>12.996435999999999</v>
      </c>
      <c r="AF609" s="282">
        <v>288.0562291</v>
      </c>
      <c r="AG609" s="317">
        <v>2231.1738105999998</v>
      </c>
      <c r="AH609" s="282">
        <v>1139.0061475</v>
      </c>
      <c r="AI609" s="317">
        <v>947.26712883000005</v>
      </c>
      <c r="AJ609" s="380">
        <v>40</v>
      </c>
    </row>
    <row r="610" spans="1:36" s="48" customFormat="1" x14ac:dyDescent="0.2">
      <c r="A610" s="318" t="s">
        <v>1826</v>
      </c>
      <c r="B610" s="313" t="s">
        <v>3903</v>
      </c>
      <c r="C610" s="378">
        <v>3.3759268810999998</v>
      </c>
      <c r="D610" s="314">
        <v>834</v>
      </c>
      <c r="E610" s="379">
        <v>4.3099999999999996</v>
      </c>
      <c r="F610" s="315">
        <v>16178.349851000001</v>
      </c>
      <c r="G610" s="282">
        <v>12265.205339</v>
      </c>
      <c r="H610" s="316">
        <v>3913.1445119999998</v>
      </c>
      <c r="I610" s="315">
        <v>1528.1100670000001</v>
      </c>
      <c r="J610" s="316">
        <v>82.250606000000005</v>
      </c>
      <c r="K610" s="315">
        <v>2243.9768210000002</v>
      </c>
      <c r="L610" s="316">
        <v>284.90044699999999</v>
      </c>
      <c r="M610" s="282">
        <v>704.91531487999998</v>
      </c>
      <c r="N610" s="315">
        <v>662.52768000000003</v>
      </c>
      <c r="O610" s="316">
        <v>122.603624</v>
      </c>
      <c r="P610" s="315">
        <v>84.476156000000003</v>
      </c>
      <c r="Q610" s="316">
        <v>14.325514999999999</v>
      </c>
      <c r="R610" s="315">
        <v>273.95974999999999</v>
      </c>
      <c r="S610" s="316">
        <v>103.71000600000001</v>
      </c>
      <c r="T610" s="315">
        <v>239.54357099999999</v>
      </c>
      <c r="U610" s="316">
        <v>24.594750000000001</v>
      </c>
      <c r="V610" s="315">
        <v>181.77389500000001</v>
      </c>
      <c r="W610" s="316">
        <v>40.291868000000001</v>
      </c>
      <c r="X610" s="315">
        <v>5186.8693389999999</v>
      </c>
      <c r="Y610" s="316">
        <v>1279.651255</v>
      </c>
      <c r="Z610" s="315">
        <v>1.8987449999999999</v>
      </c>
      <c r="AA610" s="316">
        <v>0.13592599999999999</v>
      </c>
      <c r="AB610" s="315">
        <v>290.24038200000001</v>
      </c>
      <c r="AC610" s="316">
        <v>547.22525700000006</v>
      </c>
      <c r="AD610" s="315">
        <v>11.252018</v>
      </c>
      <c r="AE610" s="316">
        <v>2.5326789999999999</v>
      </c>
      <c r="AF610" s="282">
        <v>158.62361326999999</v>
      </c>
      <c r="AG610" s="317">
        <v>1146.5530879999999</v>
      </c>
      <c r="AH610" s="282">
        <v>467.00467952999998</v>
      </c>
      <c r="AI610" s="317">
        <v>494.40279500999998</v>
      </c>
      <c r="AJ610" s="380">
        <v>75</v>
      </c>
    </row>
    <row r="611" spans="1:36" s="48" customFormat="1" x14ac:dyDescent="0.2">
      <c r="A611" s="318" t="s">
        <v>1828</v>
      </c>
      <c r="B611" s="313" t="s">
        <v>3904</v>
      </c>
      <c r="C611" s="378">
        <v>2.2950443237</v>
      </c>
      <c r="D611" s="314">
        <v>1261</v>
      </c>
      <c r="E611" s="379">
        <v>2.34</v>
      </c>
      <c r="F611" s="315">
        <v>10998.469842</v>
      </c>
      <c r="G611" s="282">
        <v>8366.5313618</v>
      </c>
      <c r="H611" s="316">
        <v>2631.9384805999998</v>
      </c>
      <c r="I611" s="315">
        <v>958.66395599999998</v>
      </c>
      <c r="J611" s="316">
        <v>56.656129999999997</v>
      </c>
      <c r="K611" s="315">
        <v>1158.4406240000001</v>
      </c>
      <c r="L611" s="316">
        <v>143.529909</v>
      </c>
      <c r="M611" s="282">
        <v>411.25265595000002</v>
      </c>
      <c r="N611" s="315">
        <v>496.030035</v>
      </c>
      <c r="O611" s="316">
        <v>95.496116999999998</v>
      </c>
      <c r="P611" s="315">
        <v>28.023900999999999</v>
      </c>
      <c r="Q611" s="316">
        <v>4.5912750000000004</v>
      </c>
      <c r="R611" s="315">
        <v>126.768362</v>
      </c>
      <c r="S611" s="316">
        <v>52.580582</v>
      </c>
      <c r="T611" s="315">
        <v>136.209215</v>
      </c>
      <c r="U611" s="316">
        <v>17.407952000000002</v>
      </c>
      <c r="V611" s="315">
        <v>47.353279000000001</v>
      </c>
      <c r="W611" s="316">
        <v>10.525041</v>
      </c>
      <c r="X611" s="315">
        <v>4247.3054259999999</v>
      </c>
      <c r="Y611" s="316">
        <v>1037.445068</v>
      </c>
      <c r="Z611" s="315">
        <v>0.84285600000000005</v>
      </c>
      <c r="AA611" s="316">
        <v>0.37998500000000002</v>
      </c>
      <c r="AB611" s="315">
        <v>161.891627</v>
      </c>
      <c r="AC611" s="316">
        <v>330.64600100000001</v>
      </c>
      <c r="AD611" s="315">
        <v>0.51947299999999996</v>
      </c>
      <c r="AE611" s="316">
        <v>0.170872</v>
      </c>
      <c r="AF611" s="282">
        <v>86.273832712000001</v>
      </c>
      <c r="AG611" s="317">
        <v>757.27419020000002</v>
      </c>
      <c r="AH611" s="282">
        <v>306.86539697000001</v>
      </c>
      <c r="AI611" s="317">
        <v>325.32608040999997</v>
      </c>
      <c r="AJ611" s="380">
        <v>124</v>
      </c>
    </row>
    <row r="612" spans="1:36" s="48" customFormat="1" x14ac:dyDescent="0.2">
      <c r="A612" s="318" t="s">
        <v>1830</v>
      </c>
      <c r="B612" s="313" t="s">
        <v>3905</v>
      </c>
      <c r="C612" s="378">
        <v>2.7522863889</v>
      </c>
      <c r="D612" s="314">
        <v>653</v>
      </c>
      <c r="E612" s="379">
        <v>7.94</v>
      </c>
      <c r="F612" s="315">
        <v>13189.696832</v>
      </c>
      <c r="G612" s="282">
        <v>9725.1613018000007</v>
      </c>
      <c r="H612" s="316">
        <v>3464.5355304999998</v>
      </c>
      <c r="I612" s="315">
        <v>1663.7261370000001</v>
      </c>
      <c r="J612" s="316">
        <v>80.326831999999996</v>
      </c>
      <c r="K612" s="315">
        <v>3294.4832759999999</v>
      </c>
      <c r="L612" s="316">
        <v>303.77112199999999</v>
      </c>
      <c r="M612" s="282">
        <v>1198.3059298000001</v>
      </c>
      <c r="N612" s="315">
        <v>551.71244999999999</v>
      </c>
      <c r="O612" s="316">
        <v>80.652134000000004</v>
      </c>
      <c r="P612" s="315">
        <v>423.025711</v>
      </c>
      <c r="Q612" s="316">
        <v>74.262806999999995</v>
      </c>
      <c r="R612" s="315">
        <v>645.31650500000001</v>
      </c>
      <c r="S612" s="316">
        <v>180.47938199999999</v>
      </c>
      <c r="T612" s="315">
        <v>652.94811300000003</v>
      </c>
      <c r="U612" s="316">
        <v>72.311481999999998</v>
      </c>
      <c r="V612" s="315">
        <v>237.20790700000001</v>
      </c>
      <c r="W612" s="316">
        <v>44.245764000000001</v>
      </c>
      <c r="X612" s="315">
        <v>141.94126800000001</v>
      </c>
      <c r="Y612" s="316">
        <v>39.346206000000002</v>
      </c>
      <c r="Z612" s="315">
        <v>18.173673000000001</v>
      </c>
      <c r="AA612" s="316">
        <v>6.1227530000000003</v>
      </c>
      <c r="AB612" s="315">
        <v>529.09795299999996</v>
      </c>
      <c r="AC612" s="316">
        <v>817.97834699999999</v>
      </c>
      <c r="AD612" s="315">
        <v>108.444104</v>
      </c>
      <c r="AE612" s="316">
        <v>21.664905000000001</v>
      </c>
      <c r="AF612" s="282">
        <v>12.402939657999999</v>
      </c>
      <c r="AG612" s="317">
        <v>1040.216983</v>
      </c>
      <c r="AH612" s="282">
        <v>533.40990994000003</v>
      </c>
      <c r="AI612" s="317">
        <v>418.12223982</v>
      </c>
      <c r="AJ612" s="380">
        <v>141</v>
      </c>
    </row>
    <row r="613" spans="1:36" s="48" customFormat="1" x14ac:dyDescent="0.2">
      <c r="A613" s="318" t="s">
        <v>1832</v>
      </c>
      <c r="B613" s="313" t="s">
        <v>3906</v>
      </c>
      <c r="C613" s="378">
        <v>0.8856386826</v>
      </c>
      <c r="D613" s="314">
        <v>1047</v>
      </c>
      <c r="E613" s="379">
        <v>2.15</v>
      </c>
      <c r="F613" s="315">
        <v>4244.2188330999998</v>
      </c>
      <c r="G613" s="282">
        <v>3136.9776356000002</v>
      </c>
      <c r="H613" s="316">
        <v>1107.2411975</v>
      </c>
      <c r="I613" s="315">
        <v>614.10598700000003</v>
      </c>
      <c r="J613" s="316">
        <v>24.406293999999999</v>
      </c>
      <c r="K613" s="315">
        <v>862.23978099999999</v>
      </c>
      <c r="L613" s="316">
        <v>136.495125</v>
      </c>
      <c r="M613" s="282">
        <v>316.65123659</v>
      </c>
      <c r="N613" s="315">
        <v>130.33360200000001</v>
      </c>
      <c r="O613" s="316">
        <v>23.477806000000001</v>
      </c>
      <c r="P613" s="315">
        <v>167.79905299999999</v>
      </c>
      <c r="Q613" s="316">
        <v>28.034911999999998</v>
      </c>
      <c r="R613" s="315">
        <v>105.579425</v>
      </c>
      <c r="S613" s="316">
        <v>38.843040999999999</v>
      </c>
      <c r="T613" s="315">
        <v>292.35188199999999</v>
      </c>
      <c r="U613" s="316">
        <v>36.995950000000001</v>
      </c>
      <c r="V613" s="315">
        <v>11.967689999999999</v>
      </c>
      <c r="W613" s="316">
        <v>3.3897789999999999</v>
      </c>
      <c r="X613" s="315">
        <v>267.51572800000002</v>
      </c>
      <c r="Y613" s="316">
        <v>71.564145999999994</v>
      </c>
      <c r="Z613" s="315">
        <v>10.018875</v>
      </c>
      <c r="AA613" s="316">
        <v>3.1455980000000001</v>
      </c>
      <c r="AB613" s="315">
        <v>154.54088300000001</v>
      </c>
      <c r="AC613" s="316">
        <v>236.93638799999999</v>
      </c>
      <c r="AD613" s="315">
        <v>46.663283999999997</v>
      </c>
      <c r="AE613" s="316">
        <v>8.7304379999999995</v>
      </c>
      <c r="AF613" s="282">
        <v>16.038219260000002</v>
      </c>
      <c r="AG613" s="317">
        <v>399.24644095999997</v>
      </c>
      <c r="AH613" s="282">
        <v>110.72889271</v>
      </c>
      <c r="AI613" s="317">
        <v>126.41837468</v>
      </c>
      <c r="AJ613" s="380">
        <v>150</v>
      </c>
    </row>
    <row r="614" spans="1:36" s="48" customFormat="1" x14ac:dyDescent="0.2">
      <c r="A614" s="318" t="s">
        <v>1834</v>
      </c>
      <c r="B614" s="313" t="s">
        <v>3907</v>
      </c>
      <c r="C614" s="378">
        <v>1.0610686461000001</v>
      </c>
      <c r="D614" s="314">
        <v>1033</v>
      </c>
      <c r="E614" s="379">
        <v>3.2</v>
      </c>
      <c r="F614" s="315">
        <v>5084.9264147000004</v>
      </c>
      <c r="G614" s="282">
        <v>3655.0808811000002</v>
      </c>
      <c r="H614" s="316">
        <v>1429.8455336</v>
      </c>
      <c r="I614" s="315">
        <v>835.75373300000001</v>
      </c>
      <c r="J614" s="316">
        <v>42.130893</v>
      </c>
      <c r="K614" s="315">
        <v>1206.484404</v>
      </c>
      <c r="L614" s="316">
        <v>93.434466999999998</v>
      </c>
      <c r="M614" s="282">
        <v>564.43471525999996</v>
      </c>
      <c r="N614" s="315">
        <v>197.102115</v>
      </c>
      <c r="O614" s="316">
        <v>34.558692000000001</v>
      </c>
      <c r="P614" s="315">
        <v>165.342626</v>
      </c>
      <c r="Q614" s="316">
        <v>27.918389000000001</v>
      </c>
      <c r="R614" s="315">
        <v>73.112855999999994</v>
      </c>
      <c r="S614" s="316">
        <v>37.574987999999998</v>
      </c>
      <c r="T614" s="315">
        <v>151.06804199999999</v>
      </c>
      <c r="U614" s="316">
        <v>22.590755999999999</v>
      </c>
      <c r="V614" s="315">
        <v>68.945235999999994</v>
      </c>
      <c r="W614" s="316">
        <v>12.780708000000001</v>
      </c>
      <c r="X614" s="315">
        <v>133.83994799999999</v>
      </c>
      <c r="Y614" s="316">
        <v>44.570045</v>
      </c>
      <c r="Z614" s="315">
        <v>45.101590000000002</v>
      </c>
      <c r="AA614" s="316">
        <v>16.913349</v>
      </c>
      <c r="AB614" s="315">
        <v>197.28616099999999</v>
      </c>
      <c r="AC614" s="316">
        <v>367.21470399999998</v>
      </c>
      <c r="AD614" s="315">
        <v>4.319585</v>
      </c>
      <c r="AE614" s="316">
        <v>0.69916900000000004</v>
      </c>
      <c r="AF614" s="282">
        <v>4.9231988170000003</v>
      </c>
      <c r="AG614" s="317">
        <v>399.12269842000001</v>
      </c>
      <c r="AH614" s="282">
        <v>146.88037424999999</v>
      </c>
      <c r="AI614" s="317">
        <v>190.82297091999999</v>
      </c>
      <c r="AJ614" s="380">
        <v>176</v>
      </c>
    </row>
    <row r="615" spans="1:36" s="48" customFormat="1" x14ac:dyDescent="0.2">
      <c r="A615" s="318" t="s">
        <v>1836</v>
      </c>
      <c r="B615" s="313" t="s">
        <v>3908</v>
      </c>
      <c r="C615" s="378">
        <v>0.4069233324</v>
      </c>
      <c r="D615" s="314">
        <v>3161</v>
      </c>
      <c r="E615" s="379">
        <v>1.54</v>
      </c>
      <c r="F615" s="315">
        <v>1950.0860849000001</v>
      </c>
      <c r="G615" s="282">
        <v>1411.5692532</v>
      </c>
      <c r="H615" s="316">
        <v>538.51683170000001</v>
      </c>
      <c r="I615" s="315">
        <v>348.89752800000002</v>
      </c>
      <c r="J615" s="316">
        <v>17.010168</v>
      </c>
      <c r="K615" s="315">
        <v>443.22125599999998</v>
      </c>
      <c r="L615" s="316">
        <v>36.918841</v>
      </c>
      <c r="M615" s="282">
        <v>199.50209912</v>
      </c>
      <c r="N615" s="315">
        <v>69.745976999999996</v>
      </c>
      <c r="O615" s="316">
        <v>11.976194</v>
      </c>
      <c r="P615" s="315">
        <v>70.790443999999994</v>
      </c>
      <c r="Q615" s="316">
        <v>12.836902</v>
      </c>
      <c r="R615" s="315">
        <v>21.136385000000001</v>
      </c>
      <c r="S615" s="316">
        <v>13.487836</v>
      </c>
      <c r="T615" s="315">
        <v>43.746955</v>
      </c>
      <c r="U615" s="316">
        <v>8.0452709999999996</v>
      </c>
      <c r="V615" s="315">
        <v>0.92896100000000004</v>
      </c>
      <c r="W615" s="316">
        <v>0.21308299999999999</v>
      </c>
      <c r="X615" s="315">
        <v>77.352842999999993</v>
      </c>
      <c r="Y615" s="316">
        <v>26.616385000000001</v>
      </c>
      <c r="Z615" s="315">
        <v>36.030140000000003</v>
      </c>
      <c r="AA615" s="316">
        <v>11.714442999999999</v>
      </c>
      <c r="AB615" s="315">
        <v>74.719069000000005</v>
      </c>
      <c r="AC615" s="316">
        <v>134.05340899999999</v>
      </c>
      <c r="AD615" s="315">
        <v>7.242013</v>
      </c>
      <c r="AE615" s="316">
        <v>1.7960020000000001</v>
      </c>
      <c r="AF615" s="282">
        <v>0.96440951119999996</v>
      </c>
      <c r="AG615" s="317">
        <v>155.99751646000001</v>
      </c>
      <c r="AH615" s="282">
        <v>58.410715867999997</v>
      </c>
      <c r="AI615" s="317">
        <v>66.731239747000004</v>
      </c>
      <c r="AJ615" s="380">
        <v>219</v>
      </c>
    </row>
    <row r="616" spans="1:36" s="48" customFormat="1" x14ac:dyDescent="0.2">
      <c r="A616" s="318" t="s">
        <v>1838</v>
      </c>
      <c r="B616" s="313" t="s">
        <v>3909</v>
      </c>
      <c r="C616" s="378">
        <v>0.74095507260000004</v>
      </c>
      <c r="D616" s="314">
        <v>2468</v>
      </c>
      <c r="E616" s="379">
        <v>2.2200000000000002</v>
      </c>
      <c r="F616" s="315">
        <v>3550.8560493</v>
      </c>
      <c r="G616" s="282">
        <v>2625.5637811000001</v>
      </c>
      <c r="H616" s="316">
        <v>925.29226817000006</v>
      </c>
      <c r="I616" s="315">
        <v>546.02712799999995</v>
      </c>
      <c r="J616" s="316">
        <v>28.981209</v>
      </c>
      <c r="K616" s="315">
        <v>810.45349099999999</v>
      </c>
      <c r="L616" s="316">
        <v>73.035212999999999</v>
      </c>
      <c r="M616" s="282">
        <v>312.42298563000003</v>
      </c>
      <c r="N616" s="315">
        <v>142.67370299999999</v>
      </c>
      <c r="O616" s="316">
        <v>17.908016</v>
      </c>
      <c r="P616" s="315">
        <v>116.520274</v>
      </c>
      <c r="Q616" s="316">
        <v>19.436036999999999</v>
      </c>
      <c r="R616" s="315">
        <v>75.189826999999994</v>
      </c>
      <c r="S616" s="316">
        <v>31.116676999999999</v>
      </c>
      <c r="T616" s="315">
        <v>85.094044999999994</v>
      </c>
      <c r="U616" s="316">
        <v>10.71463</v>
      </c>
      <c r="V616" s="315">
        <v>63.087251999999999</v>
      </c>
      <c r="W616" s="316">
        <v>13.269102999999999</v>
      </c>
      <c r="X616" s="315">
        <v>255.31735900000001</v>
      </c>
      <c r="Y616" s="316">
        <v>72.355193</v>
      </c>
      <c r="Z616" s="315">
        <v>34.383474999999997</v>
      </c>
      <c r="AA616" s="316">
        <v>11.154994</v>
      </c>
      <c r="AB616" s="315">
        <v>105.396432</v>
      </c>
      <c r="AC616" s="316">
        <v>221.07238899999999</v>
      </c>
      <c r="AD616" s="315">
        <v>4.9944069999999998</v>
      </c>
      <c r="AE616" s="316">
        <v>1.2685299999999999</v>
      </c>
      <c r="AF616" s="282">
        <v>6.3169236747999999</v>
      </c>
      <c r="AG616" s="317">
        <v>289.06081281000002</v>
      </c>
      <c r="AH616" s="282">
        <v>100.8565373</v>
      </c>
      <c r="AI616" s="317">
        <v>102.74940599</v>
      </c>
      <c r="AJ616" s="380">
        <v>210</v>
      </c>
    </row>
    <row r="617" spans="1:36" s="48" customFormat="1" x14ac:dyDescent="0.2">
      <c r="A617" s="318" t="s">
        <v>1840</v>
      </c>
      <c r="B617" s="313" t="s">
        <v>3910</v>
      </c>
      <c r="C617" s="378">
        <v>0.27385210770000001</v>
      </c>
      <c r="D617" s="314">
        <v>18934</v>
      </c>
      <c r="E617" s="379">
        <v>1.1399999999999999</v>
      </c>
      <c r="F617" s="315">
        <v>1312.3729751999999</v>
      </c>
      <c r="G617" s="282">
        <v>977.7521491</v>
      </c>
      <c r="H617" s="316">
        <v>334.62082612</v>
      </c>
      <c r="I617" s="315">
        <v>205.26454799999999</v>
      </c>
      <c r="J617" s="316">
        <v>10.202764</v>
      </c>
      <c r="K617" s="315">
        <v>229.74463299999999</v>
      </c>
      <c r="L617" s="316">
        <v>20.240582</v>
      </c>
      <c r="M617" s="282">
        <v>110.01855719</v>
      </c>
      <c r="N617" s="315">
        <v>36.903576999999999</v>
      </c>
      <c r="O617" s="316">
        <v>4.0018149999999997</v>
      </c>
      <c r="P617" s="315">
        <v>57.838571999999999</v>
      </c>
      <c r="Q617" s="316">
        <v>9.5237599999999993</v>
      </c>
      <c r="R617" s="315">
        <v>13.067266999999999</v>
      </c>
      <c r="S617" s="316">
        <v>7.3111550000000003</v>
      </c>
      <c r="T617" s="315">
        <v>27.621168999999998</v>
      </c>
      <c r="U617" s="316">
        <v>2.8357480000000002</v>
      </c>
      <c r="V617" s="315">
        <v>1.574478</v>
      </c>
      <c r="W617" s="316">
        <v>0.35588599999999998</v>
      </c>
      <c r="X617" s="315">
        <v>177.71690799999999</v>
      </c>
      <c r="Y617" s="316">
        <v>50.292960999999998</v>
      </c>
      <c r="Z617" s="315">
        <v>38.656849000000001</v>
      </c>
      <c r="AA617" s="316">
        <v>10.993671000000001</v>
      </c>
      <c r="AB617" s="315">
        <v>39.591515000000001</v>
      </c>
      <c r="AC617" s="316">
        <v>69.850228000000001</v>
      </c>
      <c r="AD617" s="315">
        <v>1.290999</v>
      </c>
      <c r="AE617" s="316">
        <v>0.37152499999999999</v>
      </c>
      <c r="AF617" s="282">
        <v>5.3466864948000001</v>
      </c>
      <c r="AG617" s="317">
        <v>107.30584512</v>
      </c>
      <c r="AH617" s="282">
        <v>34.795066243000001</v>
      </c>
      <c r="AI617" s="317">
        <v>39.656209996000001</v>
      </c>
      <c r="AJ617" s="380">
        <v>275</v>
      </c>
    </row>
    <row r="618" spans="1:36" s="48" customFormat="1" x14ac:dyDescent="0.2">
      <c r="A618" s="318" t="s">
        <v>225</v>
      </c>
      <c r="B618" s="313" t="s">
        <v>3911</v>
      </c>
      <c r="C618" s="378">
        <v>3.6899587929000002</v>
      </c>
      <c r="D618" s="314">
        <v>9244</v>
      </c>
      <c r="E618" s="379">
        <v>6.71</v>
      </c>
      <c r="F618" s="315">
        <v>17683.275257000001</v>
      </c>
      <c r="G618" s="282">
        <v>12707.696333</v>
      </c>
      <c r="H618" s="316">
        <v>4975.5789248999999</v>
      </c>
      <c r="I618" s="315">
        <v>1768.4569469999999</v>
      </c>
      <c r="J618" s="316">
        <v>314.06722500000001</v>
      </c>
      <c r="K618" s="315">
        <v>4452.5351890000002</v>
      </c>
      <c r="L618" s="316">
        <v>476.30873400000002</v>
      </c>
      <c r="M618" s="282">
        <v>1160.4623501000001</v>
      </c>
      <c r="N618" s="315">
        <v>461.55539900000002</v>
      </c>
      <c r="O618" s="316">
        <v>90.730490000000003</v>
      </c>
      <c r="P618" s="315">
        <v>115.988382</v>
      </c>
      <c r="Q618" s="316">
        <v>25.38785</v>
      </c>
      <c r="R618" s="315">
        <v>160.55196100000001</v>
      </c>
      <c r="S618" s="316">
        <v>109.97039700000001</v>
      </c>
      <c r="T618" s="315">
        <v>258.788543</v>
      </c>
      <c r="U618" s="316">
        <v>22.668115</v>
      </c>
      <c r="V618" s="315">
        <v>313.77277099999998</v>
      </c>
      <c r="W618" s="316">
        <v>80.013329999999996</v>
      </c>
      <c r="X618" s="315">
        <v>2782.7481309999998</v>
      </c>
      <c r="Y618" s="316">
        <v>711.42940999999996</v>
      </c>
      <c r="Z618" s="315">
        <v>0.604159</v>
      </c>
      <c r="AA618" s="316">
        <v>0.118519</v>
      </c>
      <c r="AB618" s="315">
        <v>604.79237000000001</v>
      </c>
      <c r="AC618" s="316">
        <v>1118.038004</v>
      </c>
      <c r="AD618" s="315">
        <v>3.856357</v>
      </c>
      <c r="AE618" s="316">
        <v>0.76690199999999997</v>
      </c>
      <c r="AF618" s="282">
        <v>33.306957822999998</v>
      </c>
      <c r="AG618" s="317">
        <v>1429.3712424</v>
      </c>
      <c r="AH618" s="282">
        <v>694.85714449</v>
      </c>
      <c r="AI618" s="317">
        <v>492.12837909000001</v>
      </c>
      <c r="AJ618" s="380">
        <v>155</v>
      </c>
    </row>
    <row r="619" spans="1:36" s="48" customFormat="1" x14ac:dyDescent="0.2">
      <c r="A619" s="318" t="s">
        <v>226</v>
      </c>
      <c r="B619" s="313" t="s">
        <v>3912</v>
      </c>
      <c r="C619" s="378">
        <v>2.5258360739999999</v>
      </c>
      <c r="D619" s="314">
        <v>32145</v>
      </c>
      <c r="E619" s="379">
        <v>4.0999999999999996</v>
      </c>
      <c r="F619" s="315">
        <v>12104.486000000001</v>
      </c>
      <c r="G619" s="282">
        <v>8744.1229863999997</v>
      </c>
      <c r="H619" s="316">
        <v>3360.3630140999999</v>
      </c>
      <c r="I619" s="315">
        <v>1294.078685</v>
      </c>
      <c r="J619" s="316">
        <v>202.176288</v>
      </c>
      <c r="K619" s="315">
        <v>2897.6170579999998</v>
      </c>
      <c r="L619" s="316">
        <v>277.96727299999998</v>
      </c>
      <c r="M619" s="282">
        <v>808.51976308999997</v>
      </c>
      <c r="N619" s="315">
        <v>180.83061799999999</v>
      </c>
      <c r="O619" s="316">
        <v>34.822977000000002</v>
      </c>
      <c r="P619" s="315">
        <v>25.955628999999998</v>
      </c>
      <c r="Q619" s="316">
        <v>5.7853849999999998</v>
      </c>
      <c r="R619" s="315">
        <v>74.863596999999999</v>
      </c>
      <c r="S619" s="316">
        <v>62.208528000000001</v>
      </c>
      <c r="T619" s="315">
        <v>130.253129</v>
      </c>
      <c r="U619" s="316">
        <v>12.079499999999999</v>
      </c>
      <c r="V619" s="315">
        <v>37.745888000000001</v>
      </c>
      <c r="W619" s="316">
        <v>10.848573999999999</v>
      </c>
      <c r="X619" s="315">
        <v>2460.3973940000001</v>
      </c>
      <c r="Y619" s="316">
        <v>629.90407400000004</v>
      </c>
      <c r="Z619" s="315">
        <v>0.18282200000000001</v>
      </c>
      <c r="AA619" s="316">
        <v>3.0634000000000002E-2</v>
      </c>
      <c r="AB619" s="315">
        <v>414.54993300000001</v>
      </c>
      <c r="AC619" s="316">
        <v>729.08896800000002</v>
      </c>
      <c r="AD619" s="315">
        <v>0.16817299999999999</v>
      </c>
      <c r="AE619" s="316">
        <v>1.3077999999999999E-2</v>
      </c>
      <c r="AF619" s="282">
        <v>21.7394608</v>
      </c>
      <c r="AG619" s="317">
        <v>979.53802956000004</v>
      </c>
      <c r="AH619" s="282">
        <v>434.72756734000001</v>
      </c>
      <c r="AI619" s="317">
        <v>378.39297506000003</v>
      </c>
      <c r="AJ619" s="380">
        <v>171</v>
      </c>
    </row>
    <row r="620" spans="1:36" s="48" customFormat="1" x14ac:dyDescent="0.2">
      <c r="A620" s="318" t="s">
        <v>227</v>
      </c>
      <c r="B620" s="313" t="s">
        <v>3913</v>
      </c>
      <c r="C620" s="378">
        <v>2.0520265438999998</v>
      </c>
      <c r="D620" s="314">
        <v>26450</v>
      </c>
      <c r="E620" s="379">
        <v>3</v>
      </c>
      <c r="F620" s="315">
        <v>9833.8632620000008</v>
      </c>
      <c r="G620" s="282">
        <v>7131.4314218999998</v>
      </c>
      <c r="H620" s="316">
        <v>2702.4318401</v>
      </c>
      <c r="I620" s="315">
        <v>1088.4956979999999</v>
      </c>
      <c r="J620" s="316">
        <v>141.29734300000001</v>
      </c>
      <c r="K620" s="315">
        <v>2237.6482080000001</v>
      </c>
      <c r="L620" s="316">
        <v>208.55712399999999</v>
      </c>
      <c r="M620" s="282">
        <v>633.31690746000004</v>
      </c>
      <c r="N620" s="315">
        <v>97.681652</v>
      </c>
      <c r="O620" s="316">
        <v>20.391387000000002</v>
      </c>
      <c r="P620" s="315">
        <v>10.486943999999999</v>
      </c>
      <c r="Q620" s="316">
        <v>1.850581</v>
      </c>
      <c r="R620" s="315">
        <v>54.742731999999997</v>
      </c>
      <c r="S620" s="316">
        <v>46.931435</v>
      </c>
      <c r="T620" s="315">
        <v>92.150560999999996</v>
      </c>
      <c r="U620" s="316">
        <v>9.5174099999999999</v>
      </c>
      <c r="V620" s="315">
        <v>20.617847999999999</v>
      </c>
      <c r="W620" s="316">
        <v>5.7293779999999996</v>
      </c>
      <c r="X620" s="315">
        <v>2274.292962</v>
      </c>
      <c r="Y620" s="316">
        <v>598.32207800000003</v>
      </c>
      <c r="Z620" s="315">
        <v>4.5747999999999997E-2</v>
      </c>
      <c r="AA620" s="316">
        <v>3.4749999999999998E-3</v>
      </c>
      <c r="AB620" s="315">
        <v>294.011776</v>
      </c>
      <c r="AC620" s="316">
        <v>568.95904900000005</v>
      </c>
      <c r="AD620" s="315">
        <v>2.0349999999999999E-3</v>
      </c>
      <c r="AE620" s="316">
        <v>7.1400000000000001E-4</v>
      </c>
      <c r="AF620" s="282">
        <v>23.551385948</v>
      </c>
      <c r="AG620" s="317">
        <v>793.16251840999996</v>
      </c>
      <c r="AH620" s="282">
        <v>313.67737462999997</v>
      </c>
      <c r="AI620" s="317">
        <v>298.41893802999999</v>
      </c>
      <c r="AJ620" s="380">
        <v>172</v>
      </c>
    </row>
    <row r="621" spans="1:36" s="48" customFormat="1" x14ac:dyDescent="0.2">
      <c r="A621" s="318" t="s">
        <v>228</v>
      </c>
      <c r="B621" s="313" t="s">
        <v>3914</v>
      </c>
      <c r="C621" s="378">
        <v>2.7287574518</v>
      </c>
      <c r="D621" s="314">
        <v>2163</v>
      </c>
      <c r="E621" s="379">
        <v>4.1100000000000003</v>
      </c>
      <c r="F621" s="315">
        <v>13076.939836</v>
      </c>
      <c r="G621" s="282">
        <v>9561.4771287000003</v>
      </c>
      <c r="H621" s="316">
        <v>3515.4627071999998</v>
      </c>
      <c r="I621" s="315">
        <v>1332.854178</v>
      </c>
      <c r="J621" s="316">
        <v>149.26381799999999</v>
      </c>
      <c r="K621" s="315">
        <v>3435.4386760000002</v>
      </c>
      <c r="L621" s="316">
        <v>297.27846499999998</v>
      </c>
      <c r="M621" s="282">
        <v>925.97966812000004</v>
      </c>
      <c r="N621" s="315">
        <v>499.41026299999999</v>
      </c>
      <c r="O621" s="316">
        <v>65.143896999999996</v>
      </c>
      <c r="P621" s="315">
        <v>34.315579</v>
      </c>
      <c r="Q621" s="316">
        <v>7.9197600000000001</v>
      </c>
      <c r="R621" s="315">
        <v>141.16565</v>
      </c>
      <c r="S621" s="316">
        <v>85.884281000000001</v>
      </c>
      <c r="T621" s="315">
        <v>187.35673600000001</v>
      </c>
      <c r="U621" s="316">
        <v>16.783764999999999</v>
      </c>
      <c r="V621" s="315">
        <v>202.658299</v>
      </c>
      <c r="W621" s="316">
        <v>57.466357000000002</v>
      </c>
      <c r="X621" s="315">
        <v>1910.6151130000001</v>
      </c>
      <c r="Y621" s="316">
        <v>470.16790300000002</v>
      </c>
      <c r="Z621" s="315">
        <v>0.83585200000000004</v>
      </c>
      <c r="AA621" s="316">
        <v>8.3141000000000007E-2</v>
      </c>
      <c r="AB621" s="315">
        <v>484.823216</v>
      </c>
      <c r="AC621" s="316">
        <v>849.93205</v>
      </c>
      <c r="AD621" s="315">
        <v>1.6060049999999999</v>
      </c>
      <c r="AE621" s="316">
        <v>0.20890500000000001</v>
      </c>
      <c r="AF621" s="282">
        <v>17.268217787000001</v>
      </c>
      <c r="AG621" s="317">
        <v>1037.5356119</v>
      </c>
      <c r="AH621" s="282">
        <v>482.26711783000002</v>
      </c>
      <c r="AI621" s="317">
        <v>382.67731144999999</v>
      </c>
      <c r="AJ621" s="380">
        <v>141</v>
      </c>
    </row>
    <row r="622" spans="1:36" s="48" customFormat="1" x14ac:dyDescent="0.2">
      <c r="A622" s="318" t="s">
        <v>229</v>
      </c>
      <c r="B622" s="313" t="s">
        <v>3915</v>
      </c>
      <c r="C622" s="378">
        <v>1.8307544</v>
      </c>
      <c r="D622" s="314">
        <v>4724</v>
      </c>
      <c r="E622" s="379">
        <v>2.83</v>
      </c>
      <c r="F622" s="315">
        <v>8773.4676187000005</v>
      </c>
      <c r="G622" s="282">
        <v>6398.1784644999998</v>
      </c>
      <c r="H622" s="316">
        <v>2375.2891542000002</v>
      </c>
      <c r="I622" s="315">
        <v>965.59175800000003</v>
      </c>
      <c r="J622" s="316">
        <v>91.700255999999996</v>
      </c>
      <c r="K622" s="315">
        <v>2515.1575309999998</v>
      </c>
      <c r="L622" s="316">
        <v>200.013068</v>
      </c>
      <c r="M622" s="282">
        <v>652.89809750999996</v>
      </c>
      <c r="N622" s="315">
        <v>138.069705</v>
      </c>
      <c r="O622" s="316">
        <v>21.816604000000002</v>
      </c>
      <c r="P622" s="315">
        <v>9.3530879999999996</v>
      </c>
      <c r="Q622" s="316">
        <v>1.8992439999999999</v>
      </c>
      <c r="R622" s="315">
        <v>95.575923000000003</v>
      </c>
      <c r="S622" s="316">
        <v>56.712868</v>
      </c>
      <c r="T622" s="315">
        <v>106.54477199999999</v>
      </c>
      <c r="U622" s="316">
        <v>9.6372</v>
      </c>
      <c r="V622" s="315">
        <v>25.859860999999999</v>
      </c>
      <c r="W622" s="316">
        <v>7.3897849999999998</v>
      </c>
      <c r="X622" s="315">
        <v>1315.032739</v>
      </c>
      <c r="Y622" s="316">
        <v>322.08047599999998</v>
      </c>
      <c r="Z622" s="315">
        <v>9.5799999999999996E-2</v>
      </c>
      <c r="AA622" s="316">
        <v>8.4150000000000006E-3</v>
      </c>
      <c r="AB622" s="315">
        <v>347.98708699999997</v>
      </c>
      <c r="AC622" s="316">
        <v>589.23915499999998</v>
      </c>
      <c r="AD622" s="315">
        <v>0</v>
      </c>
      <c r="AE622" s="316">
        <v>0</v>
      </c>
      <c r="AF622" s="282">
        <v>7.8027385605999999</v>
      </c>
      <c r="AG622" s="317">
        <v>724.01458523999997</v>
      </c>
      <c r="AH622" s="282">
        <v>313.66921679000001</v>
      </c>
      <c r="AI622" s="317">
        <v>255.31764598000001</v>
      </c>
      <c r="AJ622" s="380">
        <v>164</v>
      </c>
    </row>
    <row r="623" spans="1:36" s="48" customFormat="1" x14ac:dyDescent="0.2">
      <c r="A623" s="318" t="s">
        <v>1847</v>
      </c>
      <c r="B623" s="313" t="s">
        <v>3916</v>
      </c>
      <c r="C623" s="378">
        <v>1.2556394693999999</v>
      </c>
      <c r="D623" s="314">
        <v>3517</v>
      </c>
      <c r="E623" s="379">
        <v>1.7</v>
      </c>
      <c r="F623" s="315">
        <v>6017.3621463999998</v>
      </c>
      <c r="G623" s="282">
        <v>4569.8910673</v>
      </c>
      <c r="H623" s="316">
        <v>1447.4710791</v>
      </c>
      <c r="I623" s="315">
        <v>526.70782899999995</v>
      </c>
      <c r="J623" s="316">
        <v>39.275129999999997</v>
      </c>
      <c r="K623" s="315">
        <v>626.95764499999996</v>
      </c>
      <c r="L623" s="316">
        <v>61.130398999999997</v>
      </c>
      <c r="M623" s="282">
        <v>246.21481717</v>
      </c>
      <c r="N623" s="315">
        <v>195.21126000000001</v>
      </c>
      <c r="O623" s="316">
        <v>23.225825</v>
      </c>
      <c r="P623" s="315">
        <v>42.745156999999999</v>
      </c>
      <c r="Q623" s="316">
        <v>7.6822119999999998</v>
      </c>
      <c r="R623" s="315">
        <v>26.960397</v>
      </c>
      <c r="S623" s="316">
        <v>18.503384</v>
      </c>
      <c r="T623" s="315">
        <v>59.920603</v>
      </c>
      <c r="U623" s="316">
        <v>6.5919040000000004</v>
      </c>
      <c r="V623" s="315">
        <v>51.962389999999999</v>
      </c>
      <c r="W623" s="316">
        <v>11.585692</v>
      </c>
      <c r="X623" s="315">
        <v>2344.1451050000001</v>
      </c>
      <c r="Y623" s="316">
        <v>580.04848500000003</v>
      </c>
      <c r="Z623" s="315">
        <v>7.127929</v>
      </c>
      <c r="AA623" s="316">
        <v>2.634207</v>
      </c>
      <c r="AB623" s="315">
        <v>120.745785</v>
      </c>
      <c r="AC623" s="316">
        <v>197.88907699999999</v>
      </c>
      <c r="AD623" s="315">
        <v>7.9587000000000005E-2</v>
      </c>
      <c r="AE623" s="316">
        <v>4.4866999999999997E-2</v>
      </c>
      <c r="AF623" s="282">
        <v>32.642435261000003</v>
      </c>
      <c r="AG623" s="317">
        <v>456.41660196999999</v>
      </c>
      <c r="AH623" s="282">
        <v>148.40027111000001</v>
      </c>
      <c r="AI623" s="317">
        <v>182.51315446000001</v>
      </c>
      <c r="AJ623" s="380">
        <v>140</v>
      </c>
    </row>
    <row r="624" spans="1:36" s="48" customFormat="1" x14ac:dyDescent="0.2">
      <c r="A624" s="318" t="s">
        <v>230</v>
      </c>
      <c r="B624" s="313" t="s">
        <v>3917</v>
      </c>
      <c r="C624" s="378">
        <v>2.5366032421</v>
      </c>
      <c r="D624" s="314">
        <v>578</v>
      </c>
      <c r="E624" s="379">
        <v>4.45</v>
      </c>
      <c r="F624" s="315">
        <v>12156.085166999999</v>
      </c>
      <c r="G624" s="282">
        <v>9085.6786080999991</v>
      </c>
      <c r="H624" s="316">
        <v>3070.4065586000002</v>
      </c>
      <c r="I624" s="315">
        <v>1148.247805</v>
      </c>
      <c r="J624" s="316">
        <v>84.977423999999999</v>
      </c>
      <c r="K624" s="315">
        <v>2124.7154609999998</v>
      </c>
      <c r="L624" s="316">
        <v>169.08685299999999</v>
      </c>
      <c r="M624" s="282">
        <v>676.79941369999995</v>
      </c>
      <c r="N624" s="315">
        <v>586.07400500000006</v>
      </c>
      <c r="O624" s="316">
        <v>74.084908999999996</v>
      </c>
      <c r="P624" s="315">
        <v>272.56001900000001</v>
      </c>
      <c r="Q624" s="316">
        <v>48.607013999999999</v>
      </c>
      <c r="R624" s="315">
        <v>152.56204199999999</v>
      </c>
      <c r="S624" s="316">
        <v>68.251654000000002</v>
      </c>
      <c r="T624" s="315">
        <v>174.166697</v>
      </c>
      <c r="U624" s="316">
        <v>20.106095</v>
      </c>
      <c r="V624" s="315">
        <v>651.05991800000004</v>
      </c>
      <c r="W624" s="316">
        <v>170.00393800000001</v>
      </c>
      <c r="X624" s="315">
        <v>2439.3103700000001</v>
      </c>
      <c r="Y624" s="316">
        <v>596.05184799999995</v>
      </c>
      <c r="Z624" s="315">
        <v>6.9036289999999996</v>
      </c>
      <c r="AA624" s="316">
        <v>2.983749</v>
      </c>
      <c r="AB624" s="315">
        <v>341.41599000000002</v>
      </c>
      <c r="AC624" s="316">
        <v>600.05818799999997</v>
      </c>
      <c r="AD624" s="315">
        <v>18.204723999999999</v>
      </c>
      <c r="AE624" s="316">
        <v>3.1525699999999999</v>
      </c>
      <c r="AF624" s="282">
        <v>82.863757562999993</v>
      </c>
      <c r="AG624" s="317">
        <v>878.52257519</v>
      </c>
      <c r="AH624" s="282">
        <v>363.13606929000002</v>
      </c>
      <c r="AI624" s="317">
        <v>402.17844975999998</v>
      </c>
      <c r="AJ624" s="380">
        <v>119</v>
      </c>
    </row>
    <row r="625" spans="1:36" s="48" customFormat="1" x14ac:dyDescent="0.2">
      <c r="A625" s="318" t="s">
        <v>231</v>
      </c>
      <c r="B625" s="313" t="s">
        <v>3918</v>
      </c>
      <c r="C625" s="378">
        <v>0.91014703299999999</v>
      </c>
      <c r="D625" s="314">
        <v>1057</v>
      </c>
      <c r="E625" s="379">
        <v>1.6</v>
      </c>
      <c r="F625" s="315">
        <v>4361.6694418999996</v>
      </c>
      <c r="G625" s="282">
        <v>3250.7658972999998</v>
      </c>
      <c r="H625" s="316">
        <v>1110.9035446</v>
      </c>
      <c r="I625" s="315">
        <v>436.77605999999997</v>
      </c>
      <c r="J625" s="316">
        <v>43.837133000000001</v>
      </c>
      <c r="K625" s="315">
        <v>621.26021200000002</v>
      </c>
      <c r="L625" s="316">
        <v>56.914821000000003</v>
      </c>
      <c r="M625" s="282">
        <v>223.59605529000001</v>
      </c>
      <c r="N625" s="315">
        <v>160.248119</v>
      </c>
      <c r="O625" s="316">
        <v>21.145318</v>
      </c>
      <c r="P625" s="315">
        <v>46.688502</v>
      </c>
      <c r="Q625" s="316">
        <v>7.7332150000000004</v>
      </c>
      <c r="R625" s="315">
        <v>26.355367000000001</v>
      </c>
      <c r="S625" s="316">
        <v>15.823501</v>
      </c>
      <c r="T625" s="315">
        <v>42.572977000000002</v>
      </c>
      <c r="U625" s="316">
        <v>5.3836519999999997</v>
      </c>
      <c r="V625" s="315">
        <v>18.648064999999999</v>
      </c>
      <c r="W625" s="316">
        <v>3.2938719999999999</v>
      </c>
      <c r="X625" s="315">
        <v>1385.300921</v>
      </c>
      <c r="Y625" s="316">
        <v>360.53365400000001</v>
      </c>
      <c r="Z625" s="315">
        <v>4.2824660000000003</v>
      </c>
      <c r="AA625" s="316">
        <v>1.242882</v>
      </c>
      <c r="AB625" s="315">
        <v>80.921272999999999</v>
      </c>
      <c r="AC625" s="316">
        <v>185.26203899999999</v>
      </c>
      <c r="AD625" s="315">
        <v>1.5144740000000001</v>
      </c>
      <c r="AE625" s="316">
        <v>0.16525599999999999</v>
      </c>
      <c r="AF625" s="282">
        <v>32.375302928000004</v>
      </c>
      <c r="AG625" s="317">
        <v>327.64073968000002</v>
      </c>
      <c r="AH625" s="282">
        <v>108.68489961</v>
      </c>
      <c r="AI625" s="317">
        <v>143.46866854999999</v>
      </c>
      <c r="AJ625" s="380">
        <v>150</v>
      </c>
    </row>
    <row r="626" spans="1:36" s="48" customFormat="1" x14ac:dyDescent="0.2">
      <c r="A626" s="318" t="s">
        <v>232</v>
      </c>
      <c r="B626" s="313" t="s">
        <v>3919</v>
      </c>
      <c r="C626" s="378">
        <v>0.56999548040000003</v>
      </c>
      <c r="D626" s="314">
        <v>21810</v>
      </c>
      <c r="E626" s="379">
        <v>1.07</v>
      </c>
      <c r="F626" s="315">
        <v>2731.5716897000002</v>
      </c>
      <c r="G626" s="282">
        <v>2021.4631999999999</v>
      </c>
      <c r="H626" s="316">
        <v>710.10848969999995</v>
      </c>
      <c r="I626" s="315">
        <v>220.93714199999999</v>
      </c>
      <c r="J626" s="316">
        <v>16.391383000000001</v>
      </c>
      <c r="K626" s="315">
        <v>197.34174999999999</v>
      </c>
      <c r="L626" s="316">
        <v>18.135328000000001</v>
      </c>
      <c r="M626" s="282">
        <v>115.22692394000001</v>
      </c>
      <c r="N626" s="315">
        <v>137.378895</v>
      </c>
      <c r="O626" s="316">
        <v>23.034389000000001</v>
      </c>
      <c r="P626" s="315">
        <v>13.665539000000001</v>
      </c>
      <c r="Q626" s="316">
        <v>2.4681250000000001</v>
      </c>
      <c r="R626" s="315">
        <v>16.483082</v>
      </c>
      <c r="S626" s="316">
        <v>8.2995230000000006</v>
      </c>
      <c r="T626" s="315">
        <v>35.554898000000001</v>
      </c>
      <c r="U626" s="316">
        <v>3.4252189999999998</v>
      </c>
      <c r="V626" s="315">
        <v>7.2857719999999997</v>
      </c>
      <c r="W626" s="316">
        <v>1.4553739999999999</v>
      </c>
      <c r="X626" s="315">
        <v>1089.147541</v>
      </c>
      <c r="Y626" s="316">
        <v>317.33812599999999</v>
      </c>
      <c r="Z626" s="315">
        <v>2.3239179999999999</v>
      </c>
      <c r="AA626" s="316">
        <v>0.83149399999999996</v>
      </c>
      <c r="AB626" s="315">
        <v>47.222816000000002</v>
      </c>
      <c r="AC626" s="316">
        <v>76.989446999999998</v>
      </c>
      <c r="AD626" s="315">
        <v>0.34726800000000002</v>
      </c>
      <c r="AE626" s="316">
        <v>0.14657999999999999</v>
      </c>
      <c r="AF626" s="282">
        <v>8.6749376987000009</v>
      </c>
      <c r="AG626" s="317">
        <v>218.01886205</v>
      </c>
      <c r="AH626" s="282">
        <v>66.838028620000003</v>
      </c>
      <c r="AI626" s="317">
        <v>86.609328551999994</v>
      </c>
      <c r="AJ626" s="380">
        <v>194</v>
      </c>
    </row>
    <row r="627" spans="1:36" s="48" customFormat="1" x14ac:dyDescent="0.2">
      <c r="A627" s="318" t="s">
        <v>233</v>
      </c>
      <c r="B627" s="313" t="s">
        <v>3920</v>
      </c>
      <c r="C627" s="378">
        <v>1.89000708</v>
      </c>
      <c r="D627" s="314">
        <v>24214</v>
      </c>
      <c r="E627" s="379">
        <v>3.71</v>
      </c>
      <c r="F627" s="315">
        <v>9057.4224021000009</v>
      </c>
      <c r="G627" s="282">
        <v>6504.3637692000002</v>
      </c>
      <c r="H627" s="316">
        <v>2553.0586328999998</v>
      </c>
      <c r="I627" s="315">
        <v>1126.8056750000001</v>
      </c>
      <c r="J627" s="316">
        <v>102.567832</v>
      </c>
      <c r="K627" s="315">
        <v>3091.6159069999999</v>
      </c>
      <c r="L627" s="316">
        <v>296.34572100000003</v>
      </c>
      <c r="M627" s="282">
        <v>789.95408621000001</v>
      </c>
      <c r="N627" s="315">
        <v>253.59132099999999</v>
      </c>
      <c r="O627" s="316">
        <v>45.975675000000003</v>
      </c>
      <c r="P627" s="315">
        <v>29.097207999999998</v>
      </c>
      <c r="Q627" s="316">
        <v>6.5005009999999999</v>
      </c>
      <c r="R627" s="315">
        <v>95.312611000000004</v>
      </c>
      <c r="S627" s="316">
        <v>69.036941999999996</v>
      </c>
      <c r="T627" s="315">
        <v>131.07767200000001</v>
      </c>
      <c r="U627" s="316">
        <v>10.035586</v>
      </c>
      <c r="V627" s="315">
        <v>54.124319999999997</v>
      </c>
      <c r="W627" s="316">
        <v>15.620704999999999</v>
      </c>
      <c r="X627" s="315">
        <v>349.59723600000001</v>
      </c>
      <c r="Y627" s="316">
        <v>99.002965000000003</v>
      </c>
      <c r="Z627" s="315">
        <v>0.23037299999999999</v>
      </c>
      <c r="AA627" s="316">
        <v>3.7440000000000001E-2</v>
      </c>
      <c r="AB627" s="315">
        <v>416.41271</v>
      </c>
      <c r="AC627" s="316">
        <v>722.19168200000001</v>
      </c>
      <c r="AD627" s="315">
        <v>0.30167500000000003</v>
      </c>
      <c r="AE627" s="316">
        <v>4.9838E-2</v>
      </c>
      <c r="AF627" s="282">
        <v>2.3927121623000001</v>
      </c>
      <c r="AG627" s="317">
        <v>769.93186349999996</v>
      </c>
      <c r="AH627" s="282">
        <v>324.24992938999998</v>
      </c>
      <c r="AI627" s="317">
        <v>255.36221617999999</v>
      </c>
      <c r="AJ627" s="380">
        <v>172</v>
      </c>
    </row>
    <row r="628" spans="1:36" s="48" customFormat="1" x14ac:dyDescent="0.2">
      <c r="A628" s="318" t="s">
        <v>234</v>
      </c>
      <c r="B628" s="313" t="s">
        <v>3921</v>
      </c>
      <c r="C628" s="378">
        <v>1.2710650443</v>
      </c>
      <c r="D628" s="314">
        <v>66945</v>
      </c>
      <c r="E628" s="379">
        <v>2.42</v>
      </c>
      <c r="F628" s="315">
        <v>6091.2856511</v>
      </c>
      <c r="G628" s="282">
        <v>4391.4922426000003</v>
      </c>
      <c r="H628" s="316">
        <v>1699.7934084000001</v>
      </c>
      <c r="I628" s="315">
        <v>827.29757700000005</v>
      </c>
      <c r="J628" s="316">
        <v>65.619286000000002</v>
      </c>
      <c r="K628" s="315">
        <v>2231.0537260000001</v>
      </c>
      <c r="L628" s="316">
        <v>195.28455400000001</v>
      </c>
      <c r="M628" s="282">
        <v>571.27363671000001</v>
      </c>
      <c r="N628" s="315">
        <v>112.022385</v>
      </c>
      <c r="O628" s="316">
        <v>20.434535</v>
      </c>
      <c r="P628" s="315">
        <v>11.195157999999999</v>
      </c>
      <c r="Q628" s="316">
        <v>2.440957</v>
      </c>
      <c r="R628" s="315">
        <v>55.873925999999997</v>
      </c>
      <c r="S628" s="316">
        <v>43.411034999999998</v>
      </c>
      <c r="T628" s="315">
        <v>72.671605999999997</v>
      </c>
      <c r="U628" s="316">
        <v>5.8117660000000004</v>
      </c>
      <c r="V628" s="315">
        <v>13.173647000000001</v>
      </c>
      <c r="W628" s="316">
        <v>4.1203370000000001</v>
      </c>
      <c r="X628" s="315">
        <v>131.08978999999999</v>
      </c>
      <c r="Y628" s="316">
        <v>40.684784000000001</v>
      </c>
      <c r="Z628" s="315">
        <v>2.9314E-2</v>
      </c>
      <c r="AA628" s="316">
        <v>7.241E-3</v>
      </c>
      <c r="AB628" s="315">
        <v>295.38443899999999</v>
      </c>
      <c r="AC628" s="316">
        <v>502.13377000000003</v>
      </c>
      <c r="AD628" s="315">
        <v>2.9534000000000001E-2</v>
      </c>
      <c r="AE628" s="316">
        <v>4.3940000000000003E-3</v>
      </c>
      <c r="AF628" s="282">
        <v>1.0269036816999999</v>
      </c>
      <c r="AG628" s="317">
        <v>522.49261099</v>
      </c>
      <c r="AH628" s="282">
        <v>195.95660583</v>
      </c>
      <c r="AI628" s="317">
        <v>170.76213451000001</v>
      </c>
      <c r="AJ628" s="380">
        <v>192</v>
      </c>
    </row>
    <row r="629" spans="1:36" s="48" customFormat="1" x14ac:dyDescent="0.2">
      <c r="A629" s="318" t="s">
        <v>235</v>
      </c>
      <c r="B629" s="313" t="s">
        <v>3922</v>
      </c>
      <c r="C629" s="378">
        <v>0.93950249360000004</v>
      </c>
      <c r="D629" s="314">
        <v>56323</v>
      </c>
      <c r="E629" s="379">
        <v>1.74</v>
      </c>
      <c r="F629" s="315">
        <v>4502.3487068000004</v>
      </c>
      <c r="G629" s="282">
        <v>3264.8948455</v>
      </c>
      <c r="H629" s="316">
        <v>1237.4538613</v>
      </c>
      <c r="I629" s="315">
        <v>664.80783599999995</v>
      </c>
      <c r="J629" s="316">
        <v>46.866624999999999</v>
      </c>
      <c r="K629" s="315">
        <v>1726.1262059999999</v>
      </c>
      <c r="L629" s="316">
        <v>140.02057500000001</v>
      </c>
      <c r="M629" s="282">
        <v>437.00900672</v>
      </c>
      <c r="N629" s="315">
        <v>54.243290000000002</v>
      </c>
      <c r="O629" s="316">
        <v>10.535496999999999</v>
      </c>
      <c r="P629" s="315">
        <v>6.0360589999999998</v>
      </c>
      <c r="Q629" s="316">
        <v>1.1022890000000001</v>
      </c>
      <c r="R629" s="315">
        <v>36.177712999999997</v>
      </c>
      <c r="S629" s="316">
        <v>29.36627</v>
      </c>
      <c r="T629" s="315">
        <v>43.886046999999998</v>
      </c>
      <c r="U629" s="316">
        <v>4.1195259999999996</v>
      </c>
      <c r="V629" s="315">
        <v>10.14387</v>
      </c>
      <c r="W629" s="316">
        <v>2.6287539999999998</v>
      </c>
      <c r="X629" s="315">
        <v>36.465485999999999</v>
      </c>
      <c r="Y629" s="316">
        <v>13.243429000000001</v>
      </c>
      <c r="Z629" s="315">
        <v>2.3715E-2</v>
      </c>
      <c r="AA629" s="316">
        <v>7.4359999999999999E-3</v>
      </c>
      <c r="AB629" s="315">
        <v>216.36776900000001</v>
      </c>
      <c r="AC629" s="316">
        <v>378.013352</v>
      </c>
      <c r="AD629" s="315">
        <v>2.954E-2</v>
      </c>
      <c r="AE629" s="316">
        <v>3.2929999999999999E-3</v>
      </c>
      <c r="AF629" s="282">
        <v>0.56183571730000004</v>
      </c>
      <c r="AG629" s="317">
        <v>383.08927562000002</v>
      </c>
      <c r="AH629" s="282">
        <v>130.89271170000001</v>
      </c>
      <c r="AI629" s="317">
        <v>130.58130002999999</v>
      </c>
      <c r="AJ629" s="380">
        <v>199</v>
      </c>
    </row>
    <row r="630" spans="1:36" s="48" customFormat="1" x14ac:dyDescent="0.2">
      <c r="A630" s="318" t="s">
        <v>1855</v>
      </c>
      <c r="B630" s="313" t="s">
        <v>3166</v>
      </c>
      <c r="C630" s="378">
        <v>1.225089627</v>
      </c>
      <c r="D630" s="314">
        <v>2248</v>
      </c>
      <c r="E630" s="379">
        <v>3.31</v>
      </c>
      <c r="F630" s="315">
        <v>5870.9590822999999</v>
      </c>
      <c r="G630" s="282">
        <v>4207.1246680000004</v>
      </c>
      <c r="H630" s="316">
        <v>1663.8344142999999</v>
      </c>
      <c r="I630" s="315">
        <v>768.07880699999998</v>
      </c>
      <c r="J630" s="316">
        <v>56.736727999999999</v>
      </c>
      <c r="K630" s="315">
        <v>1547.0515</v>
      </c>
      <c r="L630" s="316">
        <v>143.74683200000001</v>
      </c>
      <c r="M630" s="282">
        <v>496.76307002999999</v>
      </c>
      <c r="N630" s="315">
        <v>193.05862999999999</v>
      </c>
      <c r="O630" s="316">
        <v>37.914298000000002</v>
      </c>
      <c r="P630" s="315">
        <v>143.63814199999999</v>
      </c>
      <c r="Q630" s="316">
        <v>24.334938000000001</v>
      </c>
      <c r="R630" s="315">
        <v>108.45318</v>
      </c>
      <c r="S630" s="316">
        <v>47.778561000000003</v>
      </c>
      <c r="T630" s="315">
        <v>117.064471</v>
      </c>
      <c r="U630" s="316">
        <v>12.917255000000001</v>
      </c>
      <c r="V630" s="315">
        <v>401.28106500000001</v>
      </c>
      <c r="W630" s="316">
        <v>106.743145</v>
      </c>
      <c r="X630" s="315">
        <v>116.350078</v>
      </c>
      <c r="Y630" s="316">
        <v>37.144804999999998</v>
      </c>
      <c r="Z630" s="315">
        <v>20.402902999999998</v>
      </c>
      <c r="AA630" s="316">
        <v>5.9943939999999998</v>
      </c>
      <c r="AB630" s="315">
        <v>200.66972899999999</v>
      </c>
      <c r="AC630" s="316">
        <v>418.84348599999998</v>
      </c>
      <c r="AD630" s="315">
        <v>1.937621</v>
      </c>
      <c r="AE630" s="316">
        <v>0.46026499999999998</v>
      </c>
      <c r="AF630" s="282">
        <v>3.7743419262</v>
      </c>
      <c r="AG630" s="317">
        <v>456.96617728000001</v>
      </c>
      <c r="AH630" s="282">
        <v>197.46512088</v>
      </c>
      <c r="AI630" s="317">
        <v>205.38954003000001</v>
      </c>
      <c r="AJ630" s="380">
        <v>188</v>
      </c>
    </row>
    <row r="631" spans="1:36" s="48" customFormat="1" x14ac:dyDescent="0.2">
      <c r="A631" s="318" t="s">
        <v>1857</v>
      </c>
      <c r="B631" s="313" t="s">
        <v>3923</v>
      </c>
      <c r="C631" s="378">
        <v>0.55767934720000001</v>
      </c>
      <c r="D631" s="314">
        <v>11496</v>
      </c>
      <c r="E631" s="379">
        <v>1.88</v>
      </c>
      <c r="F631" s="315">
        <v>2672.5494659999999</v>
      </c>
      <c r="G631" s="282">
        <v>1896.4173659999999</v>
      </c>
      <c r="H631" s="316">
        <v>776.13209993999999</v>
      </c>
      <c r="I631" s="315">
        <v>448.500315</v>
      </c>
      <c r="J631" s="316">
        <v>28.074615000000001</v>
      </c>
      <c r="K631" s="315">
        <v>796.95771300000001</v>
      </c>
      <c r="L631" s="316">
        <v>69.105303000000006</v>
      </c>
      <c r="M631" s="282">
        <v>277.78627533999997</v>
      </c>
      <c r="N631" s="315">
        <v>53.997959000000002</v>
      </c>
      <c r="O631" s="316">
        <v>9.5428080000000008</v>
      </c>
      <c r="P631" s="315">
        <v>45.334730999999998</v>
      </c>
      <c r="Q631" s="316">
        <v>7.4704959999999998</v>
      </c>
      <c r="R631" s="315">
        <v>40.875777999999997</v>
      </c>
      <c r="S631" s="316">
        <v>21.477855999999999</v>
      </c>
      <c r="T631" s="315">
        <v>35.489770999999998</v>
      </c>
      <c r="U631" s="316">
        <v>4.3419470000000002</v>
      </c>
      <c r="V631" s="315">
        <v>17.382577000000001</v>
      </c>
      <c r="W631" s="316">
        <v>4.8432700000000004</v>
      </c>
      <c r="X631" s="315">
        <v>40.669249999999998</v>
      </c>
      <c r="Y631" s="316">
        <v>12.842043</v>
      </c>
      <c r="Z631" s="315">
        <v>8.8125979999999995</v>
      </c>
      <c r="AA631" s="316">
        <v>2.6382279999999998</v>
      </c>
      <c r="AB631" s="315">
        <v>117.252797</v>
      </c>
      <c r="AC631" s="316">
        <v>213.85003800000001</v>
      </c>
      <c r="AD631" s="315">
        <v>0.44276399999999999</v>
      </c>
      <c r="AE631" s="316">
        <v>0.13002</v>
      </c>
      <c r="AF631" s="282">
        <v>1.0391576283999999</v>
      </c>
      <c r="AG631" s="317">
        <v>222.38701757000001</v>
      </c>
      <c r="AH631" s="282">
        <v>95.972651616999997</v>
      </c>
      <c r="AI631" s="317">
        <v>95.331489224999999</v>
      </c>
      <c r="AJ631" s="380">
        <v>239</v>
      </c>
    </row>
    <row r="632" spans="1:36" s="48" customFormat="1" x14ac:dyDescent="0.2">
      <c r="A632" s="318" t="s">
        <v>1859</v>
      </c>
      <c r="B632" s="313" t="s">
        <v>3924</v>
      </c>
      <c r="C632" s="378">
        <v>0.83512321509999998</v>
      </c>
      <c r="D632" s="314">
        <v>732</v>
      </c>
      <c r="E632" s="379">
        <v>1.63</v>
      </c>
      <c r="F632" s="315">
        <v>4002.1351226000002</v>
      </c>
      <c r="G632" s="282">
        <v>2963.3965999000002</v>
      </c>
      <c r="H632" s="316">
        <v>1038.7385228000001</v>
      </c>
      <c r="I632" s="315">
        <v>452.82264600000002</v>
      </c>
      <c r="J632" s="316">
        <v>26.399280999999998</v>
      </c>
      <c r="K632" s="315">
        <v>1103.1162400000001</v>
      </c>
      <c r="L632" s="316">
        <v>92.706306999999995</v>
      </c>
      <c r="M632" s="282">
        <v>319.62334699000002</v>
      </c>
      <c r="N632" s="315">
        <v>375.20945899999998</v>
      </c>
      <c r="O632" s="316">
        <v>58.083855999999997</v>
      </c>
      <c r="P632" s="315">
        <v>56.064729999999997</v>
      </c>
      <c r="Q632" s="316">
        <v>17.472276000000001</v>
      </c>
      <c r="R632" s="315">
        <v>160.43138200000001</v>
      </c>
      <c r="S632" s="316">
        <v>64.714798999999999</v>
      </c>
      <c r="T632" s="315">
        <v>86.340385999999995</v>
      </c>
      <c r="U632" s="316">
        <v>6.8658390000000002</v>
      </c>
      <c r="V632" s="315">
        <v>22.678754000000001</v>
      </c>
      <c r="W632" s="316">
        <v>6.4462590000000004</v>
      </c>
      <c r="X632" s="315">
        <v>129.39241699999999</v>
      </c>
      <c r="Y632" s="316">
        <v>41.175676000000003</v>
      </c>
      <c r="Z632" s="315">
        <v>2.8558050000000001</v>
      </c>
      <c r="AA632" s="316">
        <v>0.86804099999999995</v>
      </c>
      <c r="AB632" s="315">
        <v>147.28977499999999</v>
      </c>
      <c r="AC632" s="316">
        <v>263.02262200000001</v>
      </c>
      <c r="AD632" s="315">
        <v>0.22761300000000001</v>
      </c>
      <c r="AE632" s="316">
        <v>0.12828400000000001</v>
      </c>
      <c r="AF632" s="282">
        <v>0.81456163660000003</v>
      </c>
      <c r="AG632" s="317">
        <v>345.28475519</v>
      </c>
      <c r="AH632" s="282">
        <v>113.50020789</v>
      </c>
      <c r="AI632" s="317">
        <v>108.59980167000001</v>
      </c>
      <c r="AJ632" s="380">
        <v>108</v>
      </c>
    </row>
    <row r="633" spans="1:36" s="48" customFormat="1" x14ac:dyDescent="0.2">
      <c r="A633" s="318" t="s">
        <v>1861</v>
      </c>
      <c r="B633" s="313" t="s">
        <v>3925</v>
      </c>
      <c r="C633" s="378">
        <v>0.24555246250000001</v>
      </c>
      <c r="D633" s="314">
        <v>6160</v>
      </c>
      <c r="E633" s="379">
        <v>1.1000000000000001</v>
      </c>
      <c r="F633" s="315">
        <v>1176.7534619999999</v>
      </c>
      <c r="G633" s="282">
        <v>864.77685683000004</v>
      </c>
      <c r="H633" s="316">
        <v>311.97660522000001</v>
      </c>
      <c r="I633" s="315">
        <v>178.33350899999999</v>
      </c>
      <c r="J633" s="316">
        <v>9.9019549999999992</v>
      </c>
      <c r="K633" s="315">
        <v>263.64337999999998</v>
      </c>
      <c r="L633" s="316">
        <v>24.441233</v>
      </c>
      <c r="M633" s="282">
        <v>115.80925608</v>
      </c>
      <c r="N633" s="315">
        <v>91.741135</v>
      </c>
      <c r="O633" s="316">
        <v>11.659160999999999</v>
      </c>
      <c r="P633" s="315">
        <v>48.379621</v>
      </c>
      <c r="Q633" s="316">
        <v>8.0075400000000005</v>
      </c>
      <c r="R633" s="315">
        <v>31.518039000000002</v>
      </c>
      <c r="S633" s="316">
        <v>12.594804</v>
      </c>
      <c r="T633" s="315">
        <v>20.205973</v>
      </c>
      <c r="U633" s="316">
        <v>2.3451650000000002</v>
      </c>
      <c r="V633" s="315">
        <v>0.92818400000000001</v>
      </c>
      <c r="W633" s="316">
        <v>0.194604</v>
      </c>
      <c r="X633" s="315">
        <v>27.437256000000001</v>
      </c>
      <c r="Y633" s="316">
        <v>8.8145319999999998</v>
      </c>
      <c r="Z633" s="315">
        <v>29.041176</v>
      </c>
      <c r="AA633" s="316">
        <v>7.6383419999999997</v>
      </c>
      <c r="AB633" s="315">
        <v>41.806316000000002</v>
      </c>
      <c r="AC633" s="316">
        <v>77.101523</v>
      </c>
      <c r="AD633" s="315">
        <v>0</v>
      </c>
      <c r="AE633" s="316">
        <v>0</v>
      </c>
      <c r="AF633" s="282">
        <v>0.72124961590000003</v>
      </c>
      <c r="AG633" s="317">
        <v>96.972440731999995</v>
      </c>
      <c r="AH633" s="282">
        <v>32.195187646000001</v>
      </c>
      <c r="AI633" s="317">
        <v>35.321878118999997</v>
      </c>
      <c r="AJ633" s="380">
        <v>221</v>
      </c>
    </row>
    <row r="634" spans="1:36" s="48" customFormat="1" x14ac:dyDescent="0.2">
      <c r="A634" s="318" t="s">
        <v>1863</v>
      </c>
      <c r="B634" s="313" t="s">
        <v>3926</v>
      </c>
      <c r="C634" s="378">
        <v>0.83816064369999999</v>
      </c>
      <c r="D634" s="314">
        <v>20392</v>
      </c>
      <c r="E634" s="379">
        <v>2.4900000000000002</v>
      </c>
      <c r="F634" s="315">
        <v>4016.6912975</v>
      </c>
      <c r="G634" s="282">
        <v>2893.7670271000002</v>
      </c>
      <c r="H634" s="316">
        <v>1122.9242704000001</v>
      </c>
      <c r="I634" s="315">
        <v>592.06825900000001</v>
      </c>
      <c r="J634" s="316">
        <v>42.065911</v>
      </c>
      <c r="K634" s="315">
        <v>1148.8991590000001</v>
      </c>
      <c r="L634" s="316">
        <v>100.1566</v>
      </c>
      <c r="M634" s="282">
        <v>392.74567852000001</v>
      </c>
      <c r="N634" s="315">
        <v>116.610508</v>
      </c>
      <c r="O634" s="316">
        <v>24.503270000000001</v>
      </c>
      <c r="P634" s="315">
        <v>86.936884000000006</v>
      </c>
      <c r="Q634" s="316">
        <v>17.408459000000001</v>
      </c>
      <c r="R634" s="315">
        <v>62.860345000000002</v>
      </c>
      <c r="S634" s="316">
        <v>32.565249999999999</v>
      </c>
      <c r="T634" s="315">
        <v>66.618150999999997</v>
      </c>
      <c r="U634" s="316">
        <v>7.3681369999999999</v>
      </c>
      <c r="V634" s="315">
        <v>36.139906000000003</v>
      </c>
      <c r="W634" s="316">
        <v>9.0048239999999993</v>
      </c>
      <c r="X634" s="315">
        <v>135.91959900000001</v>
      </c>
      <c r="Y634" s="316">
        <v>37.736606000000002</v>
      </c>
      <c r="Z634" s="315">
        <v>7.7452769999999997</v>
      </c>
      <c r="AA634" s="316">
        <v>2.5595279999999998</v>
      </c>
      <c r="AB634" s="315">
        <v>203.42674299999999</v>
      </c>
      <c r="AC634" s="316">
        <v>318.683314</v>
      </c>
      <c r="AD634" s="315">
        <v>1.1573249999999999</v>
      </c>
      <c r="AE634" s="316">
        <v>0.32786799999999999</v>
      </c>
      <c r="AF634" s="282">
        <v>4.6873284622</v>
      </c>
      <c r="AG634" s="317">
        <v>308.46803043</v>
      </c>
      <c r="AH634" s="282">
        <v>130.31649680000001</v>
      </c>
      <c r="AI634" s="317">
        <v>129.71184106000001</v>
      </c>
      <c r="AJ634" s="380">
        <v>240</v>
      </c>
    </row>
    <row r="635" spans="1:36" s="48" customFormat="1" x14ac:dyDescent="0.2">
      <c r="A635" s="318" t="s">
        <v>1865</v>
      </c>
      <c r="B635" s="313" t="s">
        <v>3927</v>
      </c>
      <c r="C635" s="378">
        <v>0.29242042010000002</v>
      </c>
      <c r="D635" s="314">
        <v>60999</v>
      </c>
      <c r="E635" s="379">
        <v>1.22</v>
      </c>
      <c r="F635" s="315">
        <v>1401.3573237999999</v>
      </c>
      <c r="G635" s="282">
        <v>1020.0036489</v>
      </c>
      <c r="H635" s="316">
        <v>381.35367482999999</v>
      </c>
      <c r="I635" s="315">
        <v>248.42362499999999</v>
      </c>
      <c r="J635" s="316">
        <v>15.227937000000001</v>
      </c>
      <c r="K635" s="315">
        <v>348.12862699999999</v>
      </c>
      <c r="L635" s="316">
        <v>29.908859</v>
      </c>
      <c r="M635" s="282">
        <v>157.42336727</v>
      </c>
      <c r="N635" s="315">
        <v>54.707047000000003</v>
      </c>
      <c r="O635" s="316">
        <v>8.8683840000000007</v>
      </c>
      <c r="P635" s="315">
        <v>36.972112000000003</v>
      </c>
      <c r="Q635" s="316">
        <v>6.551965</v>
      </c>
      <c r="R635" s="315">
        <v>23.341626999999999</v>
      </c>
      <c r="S635" s="316">
        <v>11.304878</v>
      </c>
      <c r="T635" s="315">
        <v>24.446501999999999</v>
      </c>
      <c r="U635" s="316">
        <v>2.5222129999999998</v>
      </c>
      <c r="V635" s="315">
        <v>2.1024590000000001</v>
      </c>
      <c r="W635" s="316">
        <v>0.61569700000000005</v>
      </c>
      <c r="X635" s="315">
        <v>15.307482</v>
      </c>
      <c r="Y635" s="316">
        <v>5.8166260000000003</v>
      </c>
      <c r="Z635" s="315">
        <v>10.346439999999999</v>
      </c>
      <c r="AA635" s="316">
        <v>3.156244</v>
      </c>
      <c r="AB635" s="315">
        <v>88.017961</v>
      </c>
      <c r="AC635" s="316">
        <v>114.399787</v>
      </c>
      <c r="AD635" s="315">
        <v>0.230798</v>
      </c>
      <c r="AE635" s="316">
        <v>5.0507000000000003E-2</v>
      </c>
      <c r="AF635" s="282">
        <v>0.57326618750000002</v>
      </c>
      <c r="AG635" s="317">
        <v>110.96048940999999</v>
      </c>
      <c r="AH635" s="282">
        <v>34.478244455000002</v>
      </c>
      <c r="AI635" s="317">
        <v>47.474180212999997</v>
      </c>
      <c r="AJ635" s="380">
        <v>278</v>
      </c>
    </row>
    <row r="636" spans="1:36" s="48" customFormat="1" x14ac:dyDescent="0.2">
      <c r="A636" s="318" t="s">
        <v>1867</v>
      </c>
      <c r="B636" s="313" t="s">
        <v>3928</v>
      </c>
      <c r="C636" s="378">
        <v>0.15069359269999999</v>
      </c>
      <c r="D636" s="314">
        <v>22119</v>
      </c>
      <c r="E636" s="379">
        <v>1.02</v>
      </c>
      <c r="F636" s="315">
        <v>722.16423769000005</v>
      </c>
      <c r="G636" s="282">
        <v>542.85838727999999</v>
      </c>
      <c r="H636" s="316">
        <v>179.3058504</v>
      </c>
      <c r="I636" s="315">
        <v>137.691316</v>
      </c>
      <c r="J636" s="316">
        <v>6.70566</v>
      </c>
      <c r="K636" s="315">
        <v>169.99793700000001</v>
      </c>
      <c r="L636" s="316">
        <v>12.449871</v>
      </c>
      <c r="M636" s="282">
        <v>97.098337782000002</v>
      </c>
      <c r="N636" s="315">
        <v>34.086945999999998</v>
      </c>
      <c r="O636" s="316">
        <v>2.6989830000000001</v>
      </c>
      <c r="P636" s="315">
        <v>22.654744999999998</v>
      </c>
      <c r="Q636" s="316">
        <v>3.459686</v>
      </c>
      <c r="R636" s="315">
        <v>17.647461</v>
      </c>
      <c r="S636" s="316">
        <v>7.4062669999999997</v>
      </c>
      <c r="T636" s="315">
        <v>7.6771750000000001</v>
      </c>
      <c r="U636" s="316">
        <v>0.54721399999999998</v>
      </c>
      <c r="V636" s="315">
        <v>9.6825999999999995E-2</v>
      </c>
      <c r="W636" s="316">
        <v>3.0196000000000001E-2</v>
      </c>
      <c r="X636" s="315">
        <v>4.5483029999999998</v>
      </c>
      <c r="Y636" s="316">
        <v>1.5258309999999999</v>
      </c>
      <c r="Z636" s="315">
        <v>7.8776729999999997</v>
      </c>
      <c r="AA636" s="316">
        <v>2.1959599999999999</v>
      </c>
      <c r="AB636" s="315">
        <v>34.489476000000003</v>
      </c>
      <c r="AC636" s="316">
        <v>56.167316999999997</v>
      </c>
      <c r="AD636" s="315">
        <v>2.0742E-2</v>
      </c>
      <c r="AE636" s="316">
        <v>6.6179999999999998E-3</v>
      </c>
      <c r="AF636" s="282">
        <v>0.43353775179999998</v>
      </c>
      <c r="AG636" s="317">
        <v>57.182222873000001</v>
      </c>
      <c r="AH636" s="282">
        <v>12.873870255</v>
      </c>
      <c r="AI636" s="317">
        <v>24.594065136000001</v>
      </c>
      <c r="AJ636" s="380">
        <v>232</v>
      </c>
    </row>
    <row r="637" spans="1:36" s="48" customFormat="1" x14ac:dyDescent="0.2">
      <c r="A637" s="318" t="s">
        <v>1869</v>
      </c>
      <c r="B637" s="313" t="s">
        <v>3929</v>
      </c>
      <c r="C637" s="378">
        <v>1.8594948705000001</v>
      </c>
      <c r="D637" s="314">
        <v>261</v>
      </c>
      <c r="E637" s="379">
        <v>1.48</v>
      </c>
      <c r="F637" s="315">
        <v>8911.1996856000005</v>
      </c>
      <c r="G637" s="282">
        <v>7006.9258523999997</v>
      </c>
      <c r="H637" s="316">
        <v>1904.2738331999999</v>
      </c>
      <c r="I637" s="315">
        <v>1240.4185239999999</v>
      </c>
      <c r="J637" s="316">
        <v>56.866943999999997</v>
      </c>
      <c r="K637" s="315">
        <v>360.08340399999997</v>
      </c>
      <c r="L637" s="316">
        <v>70.020846000000006</v>
      </c>
      <c r="M637" s="282">
        <v>262.19295885000002</v>
      </c>
      <c r="N637" s="315">
        <v>335.47408100000001</v>
      </c>
      <c r="O637" s="316">
        <v>96.054506000000003</v>
      </c>
      <c r="P637" s="315">
        <v>133.78831600000001</v>
      </c>
      <c r="Q637" s="316">
        <v>34.886862000000001</v>
      </c>
      <c r="R637" s="315">
        <v>86.958892000000006</v>
      </c>
      <c r="S637" s="316">
        <v>36.862641000000004</v>
      </c>
      <c r="T637" s="315">
        <v>64.688289999999995</v>
      </c>
      <c r="U637" s="316">
        <v>6.4893910000000004</v>
      </c>
      <c r="V637" s="315">
        <v>1013.210683</v>
      </c>
      <c r="W637" s="316">
        <v>262.117256</v>
      </c>
      <c r="X637" s="315">
        <v>2783.7693589999999</v>
      </c>
      <c r="Y637" s="316">
        <v>475.19451900000001</v>
      </c>
      <c r="Z637" s="315">
        <v>0</v>
      </c>
      <c r="AA637" s="316">
        <v>0</v>
      </c>
      <c r="AB637" s="315">
        <v>268.02745800000002</v>
      </c>
      <c r="AC637" s="316">
        <v>192.19036500000001</v>
      </c>
      <c r="AD637" s="315">
        <v>16.889202999999998</v>
      </c>
      <c r="AE637" s="316">
        <v>0.13750299999999999</v>
      </c>
      <c r="AF637" s="282">
        <v>55.153678862</v>
      </c>
      <c r="AG637" s="317">
        <v>506.62431794000003</v>
      </c>
      <c r="AH637" s="282">
        <v>148.34541067000001</v>
      </c>
      <c r="AI637" s="317">
        <v>404.75427571</v>
      </c>
      <c r="AJ637" s="380">
        <v>20</v>
      </c>
    </row>
    <row r="638" spans="1:36" s="48" customFormat="1" x14ac:dyDescent="0.2">
      <c r="A638" s="318" t="s">
        <v>1871</v>
      </c>
      <c r="B638" s="313" t="s">
        <v>3930</v>
      </c>
      <c r="C638" s="378">
        <v>32.311184513000001</v>
      </c>
      <c r="D638" s="314">
        <v>243</v>
      </c>
      <c r="E638" s="379">
        <v>31.95</v>
      </c>
      <c r="F638" s="315">
        <v>154843.88897</v>
      </c>
      <c r="G638" s="282">
        <v>121741.41799</v>
      </c>
      <c r="H638" s="316">
        <v>33102.470974000003</v>
      </c>
      <c r="I638" s="315">
        <v>13954.44088</v>
      </c>
      <c r="J638" s="316">
        <v>529.58703600000001</v>
      </c>
      <c r="K638" s="315">
        <v>10434.561827</v>
      </c>
      <c r="L638" s="316">
        <v>820.30679899999996</v>
      </c>
      <c r="M638" s="282">
        <v>4659.5267162</v>
      </c>
      <c r="N638" s="315">
        <v>6466.416698</v>
      </c>
      <c r="O638" s="316">
        <v>1253.3825939999999</v>
      </c>
      <c r="P638" s="315">
        <v>2113.1475089999999</v>
      </c>
      <c r="Q638" s="316">
        <v>569.86532599999998</v>
      </c>
      <c r="R638" s="315">
        <v>4464.6876590000002</v>
      </c>
      <c r="S638" s="316">
        <v>973.39357299999995</v>
      </c>
      <c r="T638" s="315">
        <v>1411.136563</v>
      </c>
      <c r="U638" s="316">
        <v>221.565776</v>
      </c>
      <c r="V638" s="315">
        <v>51463.180476000001</v>
      </c>
      <c r="W638" s="316">
        <v>12388.585682000001</v>
      </c>
      <c r="X638" s="315">
        <v>14463.171576000001</v>
      </c>
      <c r="Y638" s="316">
        <v>4076.394065</v>
      </c>
      <c r="Z638" s="315">
        <v>0</v>
      </c>
      <c r="AA638" s="316">
        <v>0</v>
      </c>
      <c r="AB638" s="315">
        <v>4970.5080079999998</v>
      </c>
      <c r="AC638" s="316">
        <v>3025.9402970000001</v>
      </c>
      <c r="AD638" s="315">
        <v>113.53101599999999</v>
      </c>
      <c r="AE638" s="316">
        <v>1.565679</v>
      </c>
      <c r="AF638" s="282">
        <v>1420.6773453999999</v>
      </c>
      <c r="AG638" s="317">
        <v>7034.4655898000001</v>
      </c>
      <c r="AH638" s="282">
        <v>2774.3762452999999</v>
      </c>
      <c r="AI638" s="317">
        <v>5239.4740309999997</v>
      </c>
      <c r="AJ638" s="380">
        <v>5</v>
      </c>
    </row>
    <row r="639" spans="1:36" s="48" customFormat="1" x14ac:dyDescent="0.2">
      <c r="A639" s="318" t="s">
        <v>1873</v>
      </c>
      <c r="B639" s="313" t="s">
        <v>3931</v>
      </c>
      <c r="C639" s="378">
        <v>29.598724400999998</v>
      </c>
      <c r="D639" s="314">
        <v>514</v>
      </c>
      <c r="E639" s="379">
        <v>62.92</v>
      </c>
      <c r="F639" s="315">
        <v>141845.05037000001</v>
      </c>
      <c r="G639" s="282">
        <v>109744.59245</v>
      </c>
      <c r="H639" s="316">
        <v>32100.457918</v>
      </c>
      <c r="I639" s="315">
        <v>11662.223481000001</v>
      </c>
      <c r="J639" s="316">
        <v>825.60004300000003</v>
      </c>
      <c r="K639" s="315">
        <v>8990.6495489999998</v>
      </c>
      <c r="L639" s="316">
        <v>945.55259999999998</v>
      </c>
      <c r="M639" s="282">
        <v>2879.9704637999998</v>
      </c>
      <c r="N639" s="315">
        <v>2127.2425990000002</v>
      </c>
      <c r="O639" s="316">
        <v>487.24668400000002</v>
      </c>
      <c r="P639" s="315">
        <v>1185.7933009999999</v>
      </c>
      <c r="Q639" s="316">
        <v>246.74367799999999</v>
      </c>
      <c r="R639" s="315">
        <v>1123.2372660000001</v>
      </c>
      <c r="S639" s="316">
        <v>496.05344700000001</v>
      </c>
      <c r="T639" s="315">
        <v>1843.614039</v>
      </c>
      <c r="U639" s="316">
        <v>194.14688200000001</v>
      </c>
      <c r="V639" s="315">
        <v>68755.219033000001</v>
      </c>
      <c r="W639" s="316">
        <v>16027.321736</v>
      </c>
      <c r="X639" s="315">
        <v>516.03853100000003</v>
      </c>
      <c r="Y639" s="316">
        <v>124.69776</v>
      </c>
      <c r="Z639" s="315">
        <v>0.21962999999999999</v>
      </c>
      <c r="AA639" s="316">
        <v>9.9182000000000006E-2</v>
      </c>
      <c r="AB639" s="315">
        <v>1567.760096</v>
      </c>
      <c r="AC639" s="316">
        <v>2977.605039</v>
      </c>
      <c r="AD639" s="315">
        <v>17.904232</v>
      </c>
      <c r="AE639" s="316">
        <v>1.6109549999999999</v>
      </c>
      <c r="AF639" s="282">
        <v>36.227357155999997</v>
      </c>
      <c r="AG639" s="317">
        <v>11606.864014000001</v>
      </c>
      <c r="AH639" s="282">
        <v>3161.6435723</v>
      </c>
      <c r="AI639" s="317">
        <v>4043.7652005999998</v>
      </c>
      <c r="AJ639" s="380">
        <v>27</v>
      </c>
    </row>
    <row r="640" spans="1:36" s="48" customFormat="1" x14ac:dyDescent="0.2">
      <c r="A640" s="318" t="s">
        <v>1875</v>
      </c>
      <c r="B640" s="313" t="s">
        <v>3932</v>
      </c>
      <c r="C640" s="378">
        <v>16.745532776000001</v>
      </c>
      <c r="D640" s="314">
        <v>468</v>
      </c>
      <c r="E640" s="379">
        <v>37.28</v>
      </c>
      <c r="F640" s="315">
        <v>80249.098167000004</v>
      </c>
      <c r="G640" s="282">
        <v>60077.155438000002</v>
      </c>
      <c r="H640" s="316">
        <v>20171.942728999999</v>
      </c>
      <c r="I640" s="315">
        <v>6608.388946</v>
      </c>
      <c r="J640" s="316">
        <v>509.889634</v>
      </c>
      <c r="K640" s="315">
        <v>6396.0063579999996</v>
      </c>
      <c r="L640" s="316">
        <v>801.95460800000001</v>
      </c>
      <c r="M640" s="282">
        <v>1702.8638845999999</v>
      </c>
      <c r="N640" s="315">
        <v>1180.860514</v>
      </c>
      <c r="O640" s="316">
        <v>276.76728700000001</v>
      </c>
      <c r="P640" s="315">
        <v>692.890401</v>
      </c>
      <c r="Q640" s="316">
        <v>126.759418</v>
      </c>
      <c r="R640" s="315">
        <v>502.46974</v>
      </c>
      <c r="S640" s="316">
        <v>334.66974800000003</v>
      </c>
      <c r="T640" s="315">
        <v>952.972442</v>
      </c>
      <c r="U640" s="316">
        <v>98.226467999999997</v>
      </c>
      <c r="V640" s="315">
        <v>35860.445116000003</v>
      </c>
      <c r="W640" s="316">
        <v>8937.8500540000005</v>
      </c>
      <c r="X640" s="315">
        <v>100.84054500000001</v>
      </c>
      <c r="Y640" s="316">
        <v>23.121867000000002</v>
      </c>
      <c r="Z640" s="315">
        <v>0</v>
      </c>
      <c r="AA640" s="316">
        <v>0</v>
      </c>
      <c r="AB640" s="315">
        <v>1136.4585050000001</v>
      </c>
      <c r="AC640" s="316">
        <v>2227.2625480000002</v>
      </c>
      <c r="AD640" s="315">
        <v>3.97973</v>
      </c>
      <c r="AE640" s="316">
        <v>0.50428399999999995</v>
      </c>
      <c r="AF640" s="282">
        <v>19.578961611</v>
      </c>
      <c r="AG640" s="317">
        <v>6525.5937350000004</v>
      </c>
      <c r="AH640" s="282">
        <v>2382.6855420000002</v>
      </c>
      <c r="AI640" s="317">
        <v>2846.0578295999999</v>
      </c>
      <c r="AJ640" s="380">
        <v>27</v>
      </c>
    </row>
    <row r="641" spans="1:36" s="48" customFormat="1" x14ac:dyDescent="0.2">
      <c r="A641" s="318" t="s">
        <v>1877</v>
      </c>
      <c r="B641" s="313" t="s">
        <v>3933</v>
      </c>
      <c r="C641" s="378">
        <v>26.590721412000001</v>
      </c>
      <c r="D641" s="314">
        <v>120</v>
      </c>
      <c r="E641" s="379">
        <v>55.08</v>
      </c>
      <c r="F641" s="315">
        <v>127429.89079999999</v>
      </c>
      <c r="G641" s="282">
        <v>100703.31308000001</v>
      </c>
      <c r="H641" s="316">
        <v>26726.577721000001</v>
      </c>
      <c r="I641" s="315">
        <v>13697.340135</v>
      </c>
      <c r="J641" s="316">
        <v>755.91492100000005</v>
      </c>
      <c r="K641" s="315">
        <v>10214.66345</v>
      </c>
      <c r="L641" s="316">
        <v>587.43298100000004</v>
      </c>
      <c r="M641" s="282">
        <v>4219.3332806999997</v>
      </c>
      <c r="N641" s="315">
        <v>3053.9598460000002</v>
      </c>
      <c r="O641" s="316">
        <v>742.52929900000004</v>
      </c>
      <c r="P641" s="315">
        <v>1348.045627</v>
      </c>
      <c r="Q641" s="316">
        <v>324.35470199999997</v>
      </c>
      <c r="R641" s="315">
        <v>2477.6086270000001</v>
      </c>
      <c r="S641" s="316">
        <v>844.09772699999996</v>
      </c>
      <c r="T641" s="315">
        <v>2582.9702299999999</v>
      </c>
      <c r="U641" s="316">
        <v>321.516752</v>
      </c>
      <c r="V641" s="315">
        <v>51109.569675999999</v>
      </c>
      <c r="W641" s="316">
        <v>12269.296034999999</v>
      </c>
      <c r="X641" s="315">
        <v>4330.9286650000004</v>
      </c>
      <c r="Y641" s="316">
        <v>950.21853699999997</v>
      </c>
      <c r="Z641" s="315">
        <v>0.29277199999999998</v>
      </c>
      <c r="AA641" s="316">
        <v>0.19723499999999999</v>
      </c>
      <c r="AB641" s="315">
        <v>2202.7094860000002</v>
      </c>
      <c r="AC641" s="316">
        <v>2819.968531</v>
      </c>
      <c r="AD641" s="315">
        <v>19.421271999999998</v>
      </c>
      <c r="AE641" s="316">
        <v>2.4609290000000001</v>
      </c>
      <c r="AF641" s="282">
        <v>254.72422515</v>
      </c>
      <c r="AG641" s="317">
        <v>7241.1363632000002</v>
      </c>
      <c r="AH641" s="282">
        <v>2379.9855063</v>
      </c>
      <c r="AI641" s="317">
        <v>2679.2139873000001</v>
      </c>
      <c r="AJ641" s="380">
        <v>26</v>
      </c>
    </row>
    <row r="642" spans="1:36" s="48" customFormat="1" x14ac:dyDescent="0.2">
      <c r="A642" s="318" t="s">
        <v>1879</v>
      </c>
      <c r="B642" s="313" t="s">
        <v>3934</v>
      </c>
      <c r="C642" s="378">
        <v>10.778410717</v>
      </c>
      <c r="D642" s="314">
        <v>408</v>
      </c>
      <c r="E642" s="379">
        <v>26.04</v>
      </c>
      <c r="F642" s="315">
        <v>51653.043909</v>
      </c>
      <c r="G642" s="282">
        <v>39919.862781999997</v>
      </c>
      <c r="H642" s="316">
        <v>11733.181127</v>
      </c>
      <c r="I642" s="315">
        <v>5013.9713879999999</v>
      </c>
      <c r="J642" s="316">
        <v>369.44780200000002</v>
      </c>
      <c r="K642" s="315">
        <v>4650.5982329999997</v>
      </c>
      <c r="L642" s="316">
        <v>450.48749500000002</v>
      </c>
      <c r="M642" s="282">
        <v>1178.9321087000001</v>
      </c>
      <c r="N642" s="315">
        <v>959.29618500000004</v>
      </c>
      <c r="O642" s="316">
        <v>245.17595900000001</v>
      </c>
      <c r="P642" s="315">
        <v>473.19248800000003</v>
      </c>
      <c r="Q642" s="316">
        <v>102.629605</v>
      </c>
      <c r="R642" s="315">
        <v>352.01083899999998</v>
      </c>
      <c r="S642" s="316">
        <v>222.56044</v>
      </c>
      <c r="T642" s="315">
        <v>751.17058299999997</v>
      </c>
      <c r="U642" s="316">
        <v>72.564279999999997</v>
      </c>
      <c r="V642" s="315">
        <v>22077.704632000001</v>
      </c>
      <c r="W642" s="316">
        <v>5196.5109160000002</v>
      </c>
      <c r="X642" s="315">
        <v>252.04686100000001</v>
      </c>
      <c r="Y642" s="316">
        <v>60.073424000000003</v>
      </c>
      <c r="Z642" s="315">
        <v>0</v>
      </c>
      <c r="AA642" s="316">
        <v>0</v>
      </c>
      <c r="AB642" s="315">
        <v>962.68552899999997</v>
      </c>
      <c r="AC642" s="316">
        <v>1415.8926550000001</v>
      </c>
      <c r="AD642" s="315">
        <v>4.4179690000000003</v>
      </c>
      <c r="AE642" s="316">
        <v>0.13272100000000001</v>
      </c>
      <c r="AF642" s="282">
        <v>14.028228441</v>
      </c>
      <c r="AG642" s="317">
        <v>4255.2273937999998</v>
      </c>
      <c r="AH642" s="282">
        <v>1248.5329202</v>
      </c>
      <c r="AI642" s="317">
        <v>1323.7532524999999</v>
      </c>
      <c r="AJ642" s="380">
        <v>40</v>
      </c>
    </row>
    <row r="643" spans="1:36" s="48" customFormat="1" x14ac:dyDescent="0.2">
      <c r="A643" s="318" t="s">
        <v>1881</v>
      </c>
      <c r="B643" s="313" t="s">
        <v>3935</v>
      </c>
      <c r="C643" s="378">
        <v>27.49129765</v>
      </c>
      <c r="D643" s="314">
        <v>89</v>
      </c>
      <c r="E643" s="379">
        <v>50.81</v>
      </c>
      <c r="F643" s="315">
        <v>131745.69441</v>
      </c>
      <c r="G643" s="282">
        <v>102602.56989</v>
      </c>
      <c r="H643" s="316">
        <v>29143.124523999999</v>
      </c>
      <c r="I643" s="315">
        <v>13331.919135</v>
      </c>
      <c r="J643" s="316">
        <v>577.98045000000002</v>
      </c>
      <c r="K643" s="315">
        <v>12293.898101000001</v>
      </c>
      <c r="L643" s="316">
        <v>624.50837200000001</v>
      </c>
      <c r="M643" s="282">
        <v>3316.3914192000002</v>
      </c>
      <c r="N643" s="315">
        <v>3934.961108</v>
      </c>
      <c r="O643" s="316">
        <v>1188.453401</v>
      </c>
      <c r="P643" s="315">
        <v>1678.281336</v>
      </c>
      <c r="Q643" s="316">
        <v>425.72899699999999</v>
      </c>
      <c r="R643" s="315">
        <v>3664.774367</v>
      </c>
      <c r="S643" s="316">
        <v>1101.3423720000001</v>
      </c>
      <c r="T643" s="315">
        <v>2208.9417720000001</v>
      </c>
      <c r="U643" s="316">
        <v>302.85475200000002</v>
      </c>
      <c r="V643" s="315">
        <v>48952.893888999999</v>
      </c>
      <c r="W643" s="316">
        <v>12250.708472</v>
      </c>
      <c r="X643" s="315">
        <v>4656.6684240000004</v>
      </c>
      <c r="Y643" s="316">
        <v>1017.173908</v>
      </c>
      <c r="Z643" s="315">
        <v>0</v>
      </c>
      <c r="AA643" s="316">
        <v>0</v>
      </c>
      <c r="AB643" s="315">
        <v>2622.3084250000002</v>
      </c>
      <c r="AC643" s="316">
        <v>3293.1431109999999</v>
      </c>
      <c r="AD643" s="315">
        <v>0</v>
      </c>
      <c r="AE643" s="316">
        <v>0</v>
      </c>
      <c r="AF643" s="282">
        <v>177.1199647</v>
      </c>
      <c r="AG643" s="317">
        <v>7761.1445635</v>
      </c>
      <c r="AH643" s="282">
        <v>3058.8949610999998</v>
      </c>
      <c r="AI643" s="317">
        <v>3305.6031134999998</v>
      </c>
      <c r="AJ643" s="380">
        <v>20</v>
      </c>
    </row>
    <row r="644" spans="1:36" s="48" customFormat="1" x14ac:dyDescent="0.2">
      <c r="A644" s="318" t="s">
        <v>1883</v>
      </c>
      <c r="B644" s="313" t="s">
        <v>3936</v>
      </c>
      <c r="C644" s="378">
        <v>8.9296623907000008</v>
      </c>
      <c r="D644" s="314">
        <v>296</v>
      </c>
      <c r="E644" s="379">
        <v>18.75</v>
      </c>
      <c r="F644" s="315">
        <v>42793.344553000003</v>
      </c>
      <c r="G644" s="282">
        <v>32181.938813000001</v>
      </c>
      <c r="H644" s="316">
        <v>10611.405739</v>
      </c>
      <c r="I644" s="315">
        <v>4470.500685</v>
      </c>
      <c r="J644" s="316">
        <v>269.64365500000002</v>
      </c>
      <c r="K644" s="315">
        <v>5561.5229369999997</v>
      </c>
      <c r="L644" s="316">
        <v>401.95676600000002</v>
      </c>
      <c r="M644" s="282">
        <v>1368.6850784999999</v>
      </c>
      <c r="N644" s="315">
        <v>1143.596333</v>
      </c>
      <c r="O644" s="316">
        <v>408.80249900000001</v>
      </c>
      <c r="P644" s="315">
        <v>574.38370699999996</v>
      </c>
      <c r="Q644" s="316">
        <v>125.907492</v>
      </c>
      <c r="R644" s="315">
        <v>489.60758900000002</v>
      </c>
      <c r="S644" s="316">
        <v>271.801514</v>
      </c>
      <c r="T644" s="315">
        <v>614.25182800000005</v>
      </c>
      <c r="U644" s="316">
        <v>74.606183000000001</v>
      </c>
      <c r="V644" s="315">
        <v>13965.241217999999</v>
      </c>
      <c r="W644" s="316">
        <v>3432.4874650000002</v>
      </c>
      <c r="X644" s="315">
        <v>781.09912899999995</v>
      </c>
      <c r="Y644" s="316">
        <v>184.223693</v>
      </c>
      <c r="Z644" s="315">
        <v>0</v>
      </c>
      <c r="AA644" s="316">
        <v>0</v>
      </c>
      <c r="AB644" s="315">
        <v>1098.848745</v>
      </c>
      <c r="AC644" s="316">
        <v>1644.7603140000001</v>
      </c>
      <c r="AD644" s="315">
        <v>6.6532410000000004</v>
      </c>
      <c r="AE644" s="316">
        <v>0.81199100000000002</v>
      </c>
      <c r="AF644" s="282">
        <v>106.19498286</v>
      </c>
      <c r="AG644" s="317">
        <v>3116.4338784000001</v>
      </c>
      <c r="AH644" s="282">
        <v>1341.5255251000001</v>
      </c>
      <c r="AI644" s="317">
        <v>1339.7981049</v>
      </c>
      <c r="AJ644" s="380">
        <v>41</v>
      </c>
    </row>
    <row r="645" spans="1:36" s="48" customFormat="1" x14ac:dyDescent="0.2">
      <c r="A645" s="318" t="s">
        <v>1885</v>
      </c>
      <c r="B645" s="313" t="s">
        <v>3937</v>
      </c>
      <c r="C645" s="378">
        <v>19.468997442999999</v>
      </c>
      <c r="D645" s="314">
        <v>510</v>
      </c>
      <c r="E645" s="379">
        <v>32</v>
      </c>
      <c r="F645" s="315">
        <v>93300.673555000001</v>
      </c>
      <c r="G645" s="282">
        <v>73254.990382000004</v>
      </c>
      <c r="H645" s="316">
        <v>20045.683173000001</v>
      </c>
      <c r="I645" s="315">
        <v>9327.0853640000005</v>
      </c>
      <c r="J645" s="316">
        <v>422.18692499999997</v>
      </c>
      <c r="K645" s="315">
        <v>8358.7948610000003</v>
      </c>
      <c r="L645" s="316">
        <v>541.95953799999995</v>
      </c>
      <c r="M645" s="282">
        <v>2751.4639155999998</v>
      </c>
      <c r="N645" s="315">
        <v>2846.044269</v>
      </c>
      <c r="O645" s="316">
        <v>789.59818499999994</v>
      </c>
      <c r="P645" s="315">
        <v>1448.879064</v>
      </c>
      <c r="Q645" s="316">
        <v>310.13011699999998</v>
      </c>
      <c r="R645" s="315">
        <v>2264.3320079999999</v>
      </c>
      <c r="S645" s="316">
        <v>674.82133599999997</v>
      </c>
      <c r="T645" s="315">
        <v>2082.6124020000002</v>
      </c>
      <c r="U645" s="316">
        <v>273.76291099999997</v>
      </c>
      <c r="V645" s="315">
        <v>33305.540016999999</v>
      </c>
      <c r="W645" s="316">
        <v>7849.1896129999996</v>
      </c>
      <c r="X645" s="315">
        <v>4531.7573940000002</v>
      </c>
      <c r="Y645" s="316">
        <v>989.26035100000001</v>
      </c>
      <c r="Z645" s="315">
        <v>1.077539</v>
      </c>
      <c r="AA645" s="316">
        <v>0.199133</v>
      </c>
      <c r="AB645" s="315">
        <v>1852.066851</v>
      </c>
      <c r="AC645" s="316">
        <v>2158.2239840000002</v>
      </c>
      <c r="AD645" s="315">
        <v>4.918812</v>
      </c>
      <c r="AE645" s="316">
        <v>0.49928699999999998</v>
      </c>
      <c r="AF645" s="282">
        <v>396.36715235000003</v>
      </c>
      <c r="AG645" s="317">
        <v>5510.9514222999996</v>
      </c>
      <c r="AH645" s="282">
        <v>2101.6344015999998</v>
      </c>
      <c r="AI645" s="317">
        <v>2507.3167029000001</v>
      </c>
      <c r="AJ645" s="380">
        <v>33</v>
      </c>
    </row>
    <row r="646" spans="1:36" s="48" customFormat="1" x14ac:dyDescent="0.2">
      <c r="A646" s="318" t="s">
        <v>1887</v>
      </c>
      <c r="B646" s="313" t="s">
        <v>3938</v>
      </c>
      <c r="C646" s="378">
        <v>6.3922171767</v>
      </c>
      <c r="D646" s="314">
        <v>790</v>
      </c>
      <c r="E646" s="379">
        <v>11.92</v>
      </c>
      <c r="F646" s="315">
        <v>30633.224429999998</v>
      </c>
      <c r="G646" s="282">
        <v>23852.254290000001</v>
      </c>
      <c r="H646" s="316">
        <v>6780.9701396</v>
      </c>
      <c r="I646" s="315">
        <v>3222.125442</v>
      </c>
      <c r="J646" s="316">
        <v>142.66718299999999</v>
      </c>
      <c r="K646" s="315">
        <v>3118.461135</v>
      </c>
      <c r="L646" s="316">
        <v>205.153796</v>
      </c>
      <c r="M646" s="282">
        <v>1055.8514605</v>
      </c>
      <c r="N646" s="315">
        <v>1001.594168</v>
      </c>
      <c r="O646" s="316">
        <v>302.49694899999997</v>
      </c>
      <c r="P646" s="315">
        <v>614.17689099999996</v>
      </c>
      <c r="Q646" s="316">
        <v>129.238609</v>
      </c>
      <c r="R646" s="315">
        <v>456.682525</v>
      </c>
      <c r="S646" s="316">
        <v>190.82033699999999</v>
      </c>
      <c r="T646" s="315">
        <v>508.43250999999998</v>
      </c>
      <c r="U646" s="316">
        <v>53.852761000000001</v>
      </c>
      <c r="V646" s="315">
        <v>10194.772634000001</v>
      </c>
      <c r="W646" s="316">
        <v>2398.0998129999998</v>
      </c>
      <c r="X646" s="315">
        <v>1313.6491980000001</v>
      </c>
      <c r="Y646" s="316">
        <v>260.098906</v>
      </c>
      <c r="Z646" s="315">
        <v>1.466839</v>
      </c>
      <c r="AA646" s="316">
        <v>0.20149600000000001</v>
      </c>
      <c r="AB646" s="315">
        <v>717.02790700000003</v>
      </c>
      <c r="AC646" s="316">
        <v>860.91101100000003</v>
      </c>
      <c r="AD646" s="315">
        <v>25.585318999999998</v>
      </c>
      <c r="AE646" s="316">
        <v>1.6865950000000001</v>
      </c>
      <c r="AF646" s="282">
        <v>78.418170996000001</v>
      </c>
      <c r="AG646" s="317">
        <v>2133.6356408000001</v>
      </c>
      <c r="AH646" s="282">
        <v>757.49484440000003</v>
      </c>
      <c r="AI646" s="317">
        <v>888.62228921999997</v>
      </c>
      <c r="AJ646" s="380">
        <v>57</v>
      </c>
    </row>
    <row r="647" spans="1:36" s="48" customFormat="1" x14ac:dyDescent="0.2">
      <c r="A647" s="318" t="s">
        <v>1889</v>
      </c>
      <c r="B647" s="313" t="s">
        <v>3939</v>
      </c>
      <c r="C647" s="378">
        <v>69.282400328999998</v>
      </c>
      <c r="D647" s="314">
        <v>51</v>
      </c>
      <c r="E647" s="379">
        <v>112.57</v>
      </c>
      <c r="F647" s="315">
        <v>332019.90165000001</v>
      </c>
      <c r="G647" s="282">
        <v>258190.72570000001</v>
      </c>
      <c r="H647" s="316">
        <v>73829.175946999996</v>
      </c>
      <c r="I647" s="315">
        <v>25565.338554999998</v>
      </c>
      <c r="J647" s="316">
        <v>894.89199199999996</v>
      </c>
      <c r="K647" s="315">
        <v>8954.4621590000006</v>
      </c>
      <c r="L647" s="316">
        <v>594.67460000000005</v>
      </c>
      <c r="M647" s="282">
        <v>4245.4547135000003</v>
      </c>
      <c r="N647" s="315">
        <v>7066.5627649999997</v>
      </c>
      <c r="O647" s="316">
        <v>1298.254025</v>
      </c>
      <c r="P647" s="315">
        <v>3505.1918289999999</v>
      </c>
      <c r="Q647" s="316">
        <v>665.72786799999994</v>
      </c>
      <c r="R647" s="315">
        <v>2923.4189929999998</v>
      </c>
      <c r="S647" s="316">
        <v>764.10401000000002</v>
      </c>
      <c r="T647" s="315">
        <v>4567.4327910000002</v>
      </c>
      <c r="U647" s="316">
        <v>437.915322</v>
      </c>
      <c r="V647" s="315">
        <v>170592.73024199999</v>
      </c>
      <c r="W647" s="316">
        <v>39658.231866000002</v>
      </c>
      <c r="X647" s="315">
        <v>3977.1459810000001</v>
      </c>
      <c r="Y647" s="316">
        <v>1003.7527689999999</v>
      </c>
      <c r="Z647" s="315">
        <v>2.5371839999999999</v>
      </c>
      <c r="AA647" s="316">
        <v>0.70087600000000005</v>
      </c>
      <c r="AB647" s="315">
        <v>2653.5355119999999</v>
      </c>
      <c r="AC647" s="316">
        <v>3618.7659330000001</v>
      </c>
      <c r="AD647" s="315">
        <v>26.112635000000001</v>
      </c>
      <c r="AE647" s="316">
        <v>3.3088129999999998</v>
      </c>
      <c r="AF647" s="282">
        <v>108.49741261</v>
      </c>
      <c r="AG647" s="317">
        <v>28322.314225999999</v>
      </c>
      <c r="AH647" s="282">
        <v>8629.9164256000004</v>
      </c>
      <c r="AI647" s="317">
        <v>11938.922153</v>
      </c>
      <c r="AJ647" s="380">
        <v>18</v>
      </c>
    </row>
    <row r="648" spans="1:36" s="48" customFormat="1" x14ac:dyDescent="0.2">
      <c r="A648" s="318" t="s">
        <v>1891</v>
      </c>
      <c r="B648" s="313" t="s">
        <v>3940</v>
      </c>
      <c r="C648" s="378">
        <v>50.893829312999998</v>
      </c>
      <c r="D648" s="314">
        <v>40</v>
      </c>
      <c r="E648" s="379">
        <v>92.55</v>
      </c>
      <c r="F648" s="315">
        <v>243896.9222</v>
      </c>
      <c r="G648" s="282">
        <v>195359.23986999999</v>
      </c>
      <c r="H648" s="316">
        <v>48537.682333999997</v>
      </c>
      <c r="I648" s="315">
        <v>22924.085233999998</v>
      </c>
      <c r="J648" s="316">
        <v>649.55636700000002</v>
      </c>
      <c r="K648" s="315">
        <v>9107.0737640000007</v>
      </c>
      <c r="L648" s="316">
        <v>663.06652599999995</v>
      </c>
      <c r="M648" s="282">
        <v>4313.8422791000003</v>
      </c>
      <c r="N648" s="315">
        <v>7075.2387479999998</v>
      </c>
      <c r="O648" s="316">
        <v>1349.823116</v>
      </c>
      <c r="P648" s="315">
        <v>3047.5783590000001</v>
      </c>
      <c r="Q648" s="316">
        <v>620.16405399999996</v>
      </c>
      <c r="R648" s="315">
        <v>3950.9149419999999</v>
      </c>
      <c r="S648" s="316">
        <v>900.25115000000005</v>
      </c>
      <c r="T648" s="315">
        <v>4971.7846879999997</v>
      </c>
      <c r="U648" s="316">
        <v>461.54391299999997</v>
      </c>
      <c r="V648" s="315">
        <v>115002.368051</v>
      </c>
      <c r="W648" s="316">
        <v>25236.391530000001</v>
      </c>
      <c r="X648" s="315">
        <v>5157.2918259999997</v>
      </c>
      <c r="Y648" s="316">
        <v>984.17768599999999</v>
      </c>
      <c r="Z648" s="315">
        <v>0</v>
      </c>
      <c r="AA648" s="316">
        <v>0</v>
      </c>
      <c r="AB648" s="315">
        <v>3194.9732949999998</v>
      </c>
      <c r="AC648" s="316">
        <v>3047.9059470000002</v>
      </c>
      <c r="AD648" s="315">
        <v>0</v>
      </c>
      <c r="AE648" s="316">
        <v>0</v>
      </c>
      <c r="AF648" s="282">
        <v>147.67257344999999</v>
      </c>
      <c r="AG648" s="317">
        <v>19739.938149000001</v>
      </c>
      <c r="AH648" s="282">
        <v>5178.7839402</v>
      </c>
      <c r="AI648" s="317">
        <v>6172.4960652</v>
      </c>
      <c r="AJ648" s="380">
        <v>16</v>
      </c>
    </row>
    <row r="649" spans="1:36" s="48" customFormat="1" x14ac:dyDescent="0.2">
      <c r="A649" s="318" t="s">
        <v>1893</v>
      </c>
      <c r="B649" s="313" t="s">
        <v>3941</v>
      </c>
      <c r="C649" s="378">
        <v>1.3236037588</v>
      </c>
      <c r="D649" s="314">
        <v>857</v>
      </c>
      <c r="E649" s="379">
        <v>2.37</v>
      </c>
      <c r="F649" s="315">
        <v>6343.0653055000002</v>
      </c>
      <c r="G649" s="282">
        <v>5024.7902265000002</v>
      </c>
      <c r="H649" s="316">
        <v>1318.275079</v>
      </c>
      <c r="I649" s="315">
        <v>694.36100699999997</v>
      </c>
      <c r="J649" s="316">
        <v>31.932632000000002</v>
      </c>
      <c r="K649" s="315">
        <v>604.14955199999997</v>
      </c>
      <c r="L649" s="316">
        <v>42.947172000000002</v>
      </c>
      <c r="M649" s="282">
        <v>377.63553825000002</v>
      </c>
      <c r="N649" s="315">
        <v>361.32382799999999</v>
      </c>
      <c r="O649" s="316">
        <v>76.708810999999997</v>
      </c>
      <c r="P649" s="315">
        <v>160.48451</v>
      </c>
      <c r="Q649" s="316">
        <v>30.969740000000002</v>
      </c>
      <c r="R649" s="315">
        <v>98.895285000000001</v>
      </c>
      <c r="S649" s="316">
        <v>35.982491000000003</v>
      </c>
      <c r="T649" s="315">
        <v>59.975427000000003</v>
      </c>
      <c r="U649" s="316">
        <v>5.6647990000000004</v>
      </c>
      <c r="V649" s="315">
        <v>1892.959325</v>
      </c>
      <c r="W649" s="316">
        <v>452.707111</v>
      </c>
      <c r="X649" s="315">
        <v>77.276211000000004</v>
      </c>
      <c r="Y649" s="316">
        <v>12.065346</v>
      </c>
      <c r="Z649" s="315">
        <v>1.1954880000000001</v>
      </c>
      <c r="AA649" s="316">
        <v>0.32920199999999999</v>
      </c>
      <c r="AB649" s="315">
        <v>416.51333899999997</v>
      </c>
      <c r="AC649" s="316">
        <v>171.976619</v>
      </c>
      <c r="AD649" s="315">
        <v>2.3779620000000001</v>
      </c>
      <c r="AE649" s="316">
        <v>0.30450700000000003</v>
      </c>
      <c r="AF649" s="282">
        <v>3.0914298950000001</v>
      </c>
      <c r="AG649" s="317">
        <v>455.21764007000002</v>
      </c>
      <c r="AH649" s="282">
        <v>104.91168048999999</v>
      </c>
      <c r="AI649" s="317">
        <v>171.10865240999999</v>
      </c>
      <c r="AJ649" s="380">
        <v>97</v>
      </c>
    </row>
    <row r="650" spans="1:36" s="48" customFormat="1" x14ac:dyDescent="0.2">
      <c r="A650" s="318" t="s">
        <v>1895</v>
      </c>
      <c r="B650" s="313" t="s">
        <v>3942</v>
      </c>
      <c r="C650" s="378">
        <v>0.78800602919999996</v>
      </c>
      <c r="D650" s="314">
        <v>3980</v>
      </c>
      <c r="E650" s="379">
        <v>1.64</v>
      </c>
      <c r="F650" s="315">
        <v>3776.3368915999999</v>
      </c>
      <c r="G650" s="282">
        <v>2978.4741933</v>
      </c>
      <c r="H650" s="316">
        <v>797.86269831000004</v>
      </c>
      <c r="I650" s="315">
        <v>479.31239699999998</v>
      </c>
      <c r="J650" s="316">
        <v>21.804161000000001</v>
      </c>
      <c r="K650" s="315">
        <v>504.34009200000003</v>
      </c>
      <c r="L650" s="316">
        <v>34.965215999999998</v>
      </c>
      <c r="M650" s="282">
        <v>209.18248069000001</v>
      </c>
      <c r="N650" s="315">
        <v>172.526231</v>
      </c>
      <c r="O650" s="316">
        <v>46.392549000000002</v>
      </c>
      <c r="P650" s="315">
        <v>87.108081999999996</v>
      </c>
      <c r="Q650" s="316">
        <v>16.275471</v>
      </c>
      <c r="R650" s="315">
        <v>36.773108999999998</v>
      </c>
      <c r="S650" s="316">
        <v>18.640706999999999</v>
      </c>
      <c r="T650" s="315">
        <v>28.250588</v>
      </c>
      <c r="U650" s="316">
        <v>3.1644549999999998</v>
      </c>
      <c r="V650" s="315">
        <v>783.40391</v>
      </c>
      <c r="W650" s="316">
        <v>196.579173</v>
      </c>
      <c r="X650" s="315">
        <v>46.006248999999997</v>
      </c>
      <c r="Y650" s="316">
        <v>9.0481569999999998</v>
      </c>
      <c r="Z650" s="315">
        <v>1.332838</v>
      </c>
      <c r="AA650" s="316">
        <v>0.42488399999999998</v>
      </c>
      <c r="AB650" s="315">
        <v>481.83751999999998</v>
      </c>
      <c r="AC650" s="316">
        <v>149.87546800000001</v>
      </c>
      <c r="AD650" s="315">
        <v>0.90070600000000001</v>
      </c>
      <c r="AE650" s="316">
        <v>0.102953</v>
      </c>
      <c r="AF650" s="282">
        <v>2.4695721352</v>
      </c>
      <c r="AG650" s="317">
        <v>267.3745275</v>
      </c>
      <c r="AH650" s="282">
        <v>78.109067279000001</v>
      </c>
      <c r="AI650" s="317">
        <v>100.1363252</v>
      </c>
      <c r="AJ650" s="380">
        <v>175</v>
      </c>
    </row>
    <row r="651" spans="1:36" s="48" customFormat="1" x14ac:dyDescent="0.2">
      <c r="A651" s="318" t="s">
        <v>1897</v>
      </c>
      <c r="B651" s="313" t="s">
        <v>3943</v>
      </c>
      <c r="C651" s="378">
        <v>43.695739017000001</v>
      </c>
      <c r="D651" s="314">
        <v>313</v>
      </c>
      <c r="E651" s="379">
        <v>80.34</v>
      </c>
      <c r="F651" s="315">
        <v>209401.73697999999</v>
      </c>
      <c r="G651" s="282">
        <v>159490.95454999999</v>
      </c>
      <c r="H651" s="316">
        <v>49910.782429999999</v>
      </c>
      <c r="I651" s="315">
        <v>15849.517384999999</v>
      </c>
      <c r="J651" s="316">
        <v>1273.87473</v>
      </c>
      <c r="K651" s="315">
        <v>13859.528318000001</v>
      </c>
      <c r="L651" s="316">
        <v>1771.009767</v>
      </c>
      <c r="M651" s="282">
        <v>3628.4690860999999</v>
      </c>
      <c r="N651" s="315">
        <v>4111.139021</v>
      </c>
      <c r="O651" s="316">
        <v>941.699792</v>
      </c>
      <c r="P651" s="315">
        <v>1888.294099</v>
      </c>
      <c r="Q651" s="316">
        <v>418.24298800000003</v>
      </c>
      <c r="R651" s="315">
        <v>1680.613376</v>
      </c>
      <c r="S651" s="316">
        <v>887.86728100000005</v>
      </c>
      <c r="T651" s="315">
        <v>3270.41516</v>
      </c>
      <c r="U651" s="316">
        <v>323.86345399999999</v>
      </c>
      <c r="V651" s="315">
        <v>99393.474703</v>
      </c>
      <c r="W651" s="316">
        <v>23322.716313000001</v>
      </c>
      <c r="X651" s="315">
        <v>124.824636</v>
      </c>
      <c r="Y651" s="316">
        <v>27.533328000000001</v>
      </c>
      <c r="Z651" s="315">
        <v>1.4398230000000001</v>
      </c>
      <c r="AA651" s="316">
        <v>0.72041900000000003</v>
      </c>
      <c r="AB651" s="315">
        <v>2115.2578819999999</v>
      </c>
      <c r="AC651" s="316">
        <v>4879.2875210000002</v>
      </c>
      <c r="AD651" s="315">
        <v>20.319979</v>
      </c>
      <c r="AE651" s="316">
        <v>2.5748069999999998</v>
      </c>
      <c r="AF651" s="282">
        <v>34.032767499000002</v>
      </c>
      <c r="AG651" s="317">
        <v>17605.482648000001</v>
      </c>
      <c r="AH651" s="282">
        <v>5805.1759061000002</v>
      </c>
      <c r="AI651" s="317">
        <v>6164.3617863999998</v>
      </c>
      <c r="AJ651" s="380">
        <v>26</v>
      </c>
    </row>
    <row r="652" spans="1:36" s="48" customFormat="1" x14ac:dyDescent="0.2">
      <c r="A652" s="318" t="s">
        <v>1899</v>
      </c>
      <c r="B652" s="313" t="s">
        <v>3944</v>
      </c>
      <c r="C652" s="378">
        <v>36.023897714</v>
      </c>
      <c r="D652" s="314">
        <v>545</v>
      </c>
      <c r="E652" s="379">
        <v>71.94</v>
      </c>
      <c r="F652" s="315">
        <v>172636.20947</v>
      </c>
      <c r="G652" s="282">
        <v>133037.85027</v>
      </c>
      <c r="H652" s="316">
        <v>39598.359207000001</v>
      </c>
      <c r="I652" s="315">
        <v>13076.118214</v>
      </c>
      <c r="J652" s="316">
        <v>1042.4937399999999</v>
      </c>
      <c r="K652" s="315">
        <v>9722.4487200000003</v>
      </c>
      <c r="L652" s="316">
        <v>1260.802279</v>
      </c>
      <c r="M652" s="282">
        <v>3066.1375237000002</v>
      </c>
      <c r="N652" s="315">
        <v>2716.864568</v>
      </c>
      <c r="O652" s="316">
        <v>541.62457199999994</v>
      </c>
      <c r="P652" s="315">
        <v>1384.2707969999999</v>
      </c>
      <c r="Q652" s="316">
        <v>266.32846499999999</v>
      </c>
      <c r="R652" s="315">
        <v>1068.4155390000001</v>
      </c>
      <c r="S652" s="316">
        <v>578.38779699999998</v>
      </c>
      <c r="T652" s="315">
        <v>2458.2227050000001</v>
      </c>
      <c r="U652" s="316">
        <v>244.93403799999999</v>
      </c>
      <c r="V652" s="315">
        <v>85519.511820999993</v>
      </c>
      <c r="W652" s="316">
        <v>19420.758827000001</v>
      </c>
      <c r="X652" s="315">
        <v>136.44046499999999</v>
      </c>
      <c r="Y652" s="316">
        <v>30.857405</v>
      </c>
      <c r="Z652" s="315">
        <v>0</v>
      </c>
      <c r="AA652" s="316">
        <v>0</v>
      </c>
      <c r="AB652" s="315">
        <v>1693.7226479999999</v>
      </c>
      <c r="AC652" s="316">
        <v>3633.5864799999999</v>
      </c>
      <c r="AD652" s="315">
        <v>1.832676</v>
      </c>
      <c r="AE652" s="316">
        <v>0.23222400000000001</v>
      </c>
      <c r="AF652" s="282">
        <v>23.959368677000001</v>
      </c>
      <c r="AG652" s="317">
        <v>15414.484383000001</v>
      </c>
      <c r="AH652" s="282">
        <v>4277.9679011999997</v>
      </c>
      <c r="AI652" s="317">
        <v>5055.8063179000001</v>
      </c>
      <c r="AJ652" s="380">
        <v>27</v>
      </c>
    </row>
    <row r="653" spans="1:36" s="48" customFormat="1" x14ac:dyDescent="0.2">
      <c r="A653" s="318" t="s">
        <v>1901</v>
      </c>
      <c r="B653" s="313" t="s">
        <v>3945</v>
      </c>
      <c r="C653" s="378">
        <v>13.36596378</v>
      </c>
      <c r="D653" s="314">
        <v>40</v>
      </c>
      <c r="E653" s="379">
        <v>28.9</v>
      </c>
      <c r="F653" s="315">
        <v>64053.294321000001</v>
      </c>
      <c r="G653" s="282">
        <v>50175.389023999996</v>
      </c>
      <c r="H653" s="316">
        <v>13877.905296999999</v>
      </c>
      <c r="I653" s="315">
        <v>5235.1403449999998</v>
      </c>
      <c r="J653" s="316">
        <v>176.11362800000001</v>
      </c>
      <c r="K653" s="315">
        <v>3210.3213730000002</v>
      </c>
      <c r="L653" s="316">
        <v>217.85203300000001</v>
      </c>
      <c r="M653" s="282">
        <v>1289.42048</v>
      </c>
      <c r="N653" s="315">
        <v>988.36309200000005</v>
      </c>
      <c r="O653" s="316">
        <v>125.148725</v>
      </c>
      <c r="P653" s="315">
        <v>641.97105699999997</v>
      </c>
      <c r="Q653" s="316">
        <v>101.907832</v>
      </c>
      <c r="R653" s="315">
        <v>464.71303</v>
      </c>
      <c r="S653" s="316">
        <v>149.75662800000001</v>
      </c>
      <c r="T653" s="315">
        <v>731.18377099999998</v>
      </c>
      <c r="U653" s="316">
        <v>115.466425</v>
      </c>
      <c r="V653" s="315">
        <v>31300.600571999999</v>
      </c>
      <c r="W653" s="316">
        <v>7097.6479289999997</v>
      </c>
      <c r="X653" s="315">
        <v>97.393460000000005</v>
      </c>
      <c r="Y653" s="316">
        <v>18.836807</v>
      </c>
      <c r="Z653" s="315">
        <v>0</v>
      </c>
      <c r="AA653" s="316">
        <v>0</v>
      </c>
      <c r="AB653" s="315">
        <v>1437.6224010000001</v>
      </c>
      <c r="AC653" s="316">
        <v>1060.2901589999999</v>
      </c>
      <c r="AD653" s="315">
        <v>0</v>
      </c>
      <c r="AE653" s="316">
        <v>0</v>
      </c>
      <c r="AF653" s="282">
        <v>11.722401825</v>
      </c>
      <c r="AG653" s="317">
        <v>5499.0239546000003</v>
      </c>
      <c r="AH653" s="282">
        <v>1942.8604447</v>
      </c>
      <c r="AI653" s="317">
        <v>2139.9377720000002</v>
      </c>
      <c r="AJ653" s="380">
        <v>23</v>
      </c>
    </row>
    <row r="654" spans="1:36" s="48" customFormat="1" x14ac:dyDescent="0.2">
      <c r="A654" s="318" t="s">
        <v>1903</v>
      </c>
      <c r="B654" s="313" t="s">
        <v>3946</v>
      </c>
      <c r="C654" s="378">
        <v>14.780143653</v>
      </c>
      <c r="D654" s="314">
        <v>103</v>
      </c>
      <c r="E654" s="379">
        <v>38.369999999999997</v>
      </c>
      <c r="F654" s="315">
        <v>70830.424736000001</v>
      </c>
      <c r="G654" s="282">
        <v>52905.620920000001</v>
      </c>
      <c r="H654" s="316">
        <v>17924.803816</v>
      </c>
      <c r="I654" s="315">
        <v>7573.6834840000001</v>
      </c>
      <c r="J654" s="316">
        <v>541.97115699999995</v>
      </c>
      <c r="K654" s="315">
        <v>10860.316575000001</v>
      </c>
      <c r="L654" s="316">
        <v>895.13477499999999</v>
      </c>
      <c r="M654" s="282">
        <v>2793.9407222</v>
      </c>
      <c r="N654" s="315">
        <v>873.16177100000004</v>
      </c>
      <c r="O654" s="316">
        <v>204.02100999999999</v>
      </c>
      <c r="P654" s="315">
        <v>465.29208299999999</v>
      </c>
      <c r="Q654" s="316">
        <v>88.453880999999996</v>
      </c>
      <c r="R654" s="315">
        <v>457.737122</v>
      </c>
      <c r="S654" s="316">
        <v>354.69867699999998</v>
      </c>
      <c r="T654" s="315">
        <v>706.13009599999998</v>
      </c>
      <c r="U654" s="316">
        <v>67.968237000000002</v>
      </c>
      <c r="V654" s="315">
        <v>23971.186889000001</v>
      </c>
      <c r="W654" s="316">
        <v>6329.2794860000004</v>
      </c>
      <c r="X654" s="315">
        <v>57.339601999999999</v>
      </c>
      <c r="Y654" s="316">
        <v>14.033747</v>
      </c>
      <c r="Z654" s="315">
        <v>0</v>
      </c>
      <c r="AA654" s="316">
        <v>0</v>
      </c>
      <c r="AB654" s="315">
        <v>1415.46165</v>
      </c>
      <c r="AC654" s="316">
        <v>2982.370977</v>
      </c>
      <c r="AD654" s="315">
        <v>16.161946</v>
      </c>
      <c r="AE654" s="316">
        <v>2.04793</v>
      </c>
      <c r="AF654" s="282">
        <v>12.101167971000001</v>
      </c>
      <c r="AG654" s="317">
        <v>6395.8646521999999</v>
      </c>
      <c r="AH654" s="282">
        <v>1568.8172374999999</v>
      </c>
      <c r="AI654" s="317">
        <v>2183.2498586000002</v>
      </c>
      <c r="AJ654" s="380">
        <v>33</v>
      </c>
    </row>
    <row r="655" spans="1:36" s="48" customFormat="1" x14ac:dyDescent="0.2">
      <c r="A655" s="318" t="s">
        <v>1905</v>
      </c>
      <c r="B655" s="313" t="s">
        <v>3947</v>
      </c>
      <c r="C655" s="378">
        <v>5.1053094056999999</v>
      </c>
      <c r="D655" s="314">
        <v>156</v>
      </c>
      <c r="E655" s="379">
        <v>14.46</v>
      </c>
      <c r="F655" s="315">
        <v>24466.016169999999</v>
      </c>
      <c r="G655" s="282">
        <v>18212.865307</v>
      </c>
      <c r="H655" s="316">
        <v>6253.1508631999995</v>
      </c>
      <c r="I655" s="315">
        <v>2914.9072930000002</v>
      </c>
      <c r="J655" s="316">
        <v>172.13671099999999</v>
      </c>
      <c r="K655" s="315">
        <v>3179.8631369999998</v>
      </c>
      <c r="L655" s="316">
        <v>231.62544399999999</v>
      </c>
      <c r="M655" s="282">
        <v>938.91160801000001</v>
      </c>
      <c r="N655" s="315">
        <v>310.85806600000001</v>
      </c>
      <c r="O655" s="316">
        <v>75.911276999999998</v>
      </c>
      <c r="P655" s="315">
        <v>231.82837699999999</v>
      </c>
      <c r="Q655" s="316">
        <v>39.024408000000001</v>
      </c>
      <c r="R655" s="315">
        <v>178.44046700000001</v>
      </c>
      <c r="S655" s="316">
        <v>110.489817</v>
      </c>
      <c r="T655" s="315">
        <v>332.78997399999997</v>
      </c>
      <c r="U655" s="316">
        <v>37.325074999999998</v>
      </c>
      <c r="V655" s="315">
        <v>7881.7440770000003</v>
      </c>
      <c r="W655" s="316">
        <v>2108.2998550000002</v>
      </c>
      <c r="X655" s="315">
        <v>40.990153999999997</v>
      </c>
      <c r="Y655" s="316">
        <v>10.302431</v>
      </c>
      <c r="Z655" s="315">
        <v>10.568116</v>
      </c>
      <c r="AA655" s="316">
        <v>4.448105</v>
      </c>
      <c r="AB655" s="315">
        <v>735.54714899999999</v>
      </c>
      <c r="AC655" s="316">
        <v>966.88795900000002</v>
      </c>
      <c r="AD655" s="315">
        <v>0</v>
      </c>
      <c r="AE655" s="316">
        <v>0</v>
      </c>
      <c r="AF655" s="282">
        <v>4.0456383333000003</v>
      </c>
      <c r="AG655" s="317">
        <v>2376.9545653999999</v>
      </c>
      <c r="AH655" s="282">
        <v>916.04135068999994</v>
      </c>
      <c r="AI655" s="317">
        <v>656.07511752999994</v>
      </c>
      <c r="AJ655" s="380">
        <v>55</v>
      </c>
    </row>
    <row r="656" spans="1:36" s="48" customFormat="1" x14ac:dyDescent="0.2">
      <c r="A656" s="318" t="s">
        <v>1907</v>
      </c>
      <c r="B656" s="313" t="s">
        <v>3948</v>
      </c>
      <c r="C656" s="378">
        <v>11.751682005999999</v>
      </c>
      <c r="D656" s="314">
        <v>292</v>
      </c>
      <c r="E656" s="379">
        <v>32.53</v>
      </c>
      <c r="F656" s="315">
        <v>56317.221766000002</v>
      </c>
      <c r="G656" s="282">
        <v>42007.587125999999</v>
      </c>
      <c r="H656" s="316">
        <v>14309.63464</v>
      </c>
      <c r="I656" s="315">
        <v>6807.3813399999999</v>
      </c>
      <c r="J656" s="316">
        <v>448.422979</v>
      </c>
      <c r="K656" s="315">
        <v>10574.405306000001</v>
      </c>
      <c r="L656" s="316">
        <v>956.04544599999997</v>
      </c>
      <c r="M656" s="282">
        <v>2572.7406881000002</v>
      </c>
      <c r="N656" s="315">
        <v>626.07542000000001</v>
      </c>
      <c r="O656" s="316">
        <v>178.74325400000001</v>
      </c>
      <c r="P656" s="315">
        <v>376.07536599999997</v>
      </c>
      <c r="Q656" s="316">
        <v>77.981059000000002</v>
      </c>
      <c r="R656" s="315">
        <v>393.34797700000001</v>
      </c>
      <c r="S656" s="316">
        <v>344.142741</v>
      </c>
      <c r="T656" s="315">
        <v>617.08378000000005</v>
      </c>
      <c r="U656" s="316">
        <v>61.950445999999999</v>
      </c>
      <c r="V656" s="315">
        <v>15765.431452999999</v>
      </c>
      <c r="W656" s="316">
        <v>4047.8097149999999</v>
      </c>
      <c r="X656" s="315">
        <v>20.898674</v>
      </c>
      <c r="Y656" s="316">
        <v>3.8630100000000001</v>
      </c>
      <c r="Z656" s="315">
        <v>0</v>
      </c>
      <c r="AA656" s="316">
        <v>0</v>
      </c>
      <c r="AB656" s="315">
        <v>1489.7232289999999</v>
      </c>
      <c r="AC656" s="316">
        <v>2600.9301449999998</v>
      </c>
      <c r="AD656" s="315">
        <v>0</v>
      </c>
      <c r="AE656" s="316">
        <v>0</v>
      </c>
      <c r="AF656" s="282">
        <v>7.0067022122999996</v>
      </c>
      <c r="AG656" s="317">
        <v>4999.9720368999997</v>
      </c>
      <c r="AH656" s="282">
        <v>1663.3584424000001</v>
      </c>
      <c r="AI656" s="317">
        <v>1683.832557</v>
      </c>
      <c r="AJ656" s="380">
        <v>58</v>
      </c>
    </row>
    <row r="657" spans="1:36" s="48" customFormat="1" x14ac:dyDescent="0.2">
      <c r="A657" s="318" t="s">
        <v>1909</v>
      </c>
      <c r="B657" s="313" t="s">
        <v>3949</v>
      </c>
      <c r="C657" s="378">
        <v>7.3692297206999999</v>
      </c>
      <c r="D657" s="314">
        <v>449</v>
      </c>
      <c r="E657" s="379">
        <v>21.87</v>
      </c>
      <c r="F657" s="315">
        <v>35315.331389999999</v>
      </c>
      <c r="G657" s="282">
        <v>26604.907163</v>
      </c>
      <c r="H657" s="316">
        <v>8710.4242267000009</v>
      </c>
      <c r="I657" s="315">
        <v>5020.0558810000002</v>
      </c>
      <c r="J657" s="316">
        <v>312.46922499999999</v>
      </c>
      <c r="K657" s="315">
        <v>6691.8708239999996</v>
      </c>
      <c r="L657" s="316">
        <v>492.108812</v>
      </c>
      <c r="M657" s="282">
        <v>1648.5674868000001</v>
      </c>
      <c r="N657" s="315">
        <v>438.40350999999998</v>
      </c>
      <c r="O657" s="316">
        <v>79.857664999999997</v>
      </c>
      <c r="P657" s="315">
        <v>217.90225899999999</v>
      </c>
      <c r="Q657" s="316">
        <v>38.360109999999999</v>
      </c>
      <c r="R657" s="315">
        <v>263.11041</v>
      </c>
      <c r="S657" s="316">
        <v>186.301468</v>
      </c>
      <c r="T657" s="315">
        <v>391.76431500000001</v>
      </c>
      <c r="U657" s="316">
        <v>43.893667000000001</v>
      </c>
      <c r="V657" s="315">
        <v>8816.9475860000002</v>
      </c>
      <c r="W657" s="316">
        <v>2262.948367</v>
      </c>
      <c r="X657" s="315">
        <v>5.985633</v>
      </c>
      <c r="Y657" s="316">
        <v>1.249851</v>
      </c>
      <c r="Z657" s="315">
        <v>0</v>
      </c>
      <c r="AA657" s="316">
        <v>0</v>
      </c>
      <c r="AB657" s="315">
        <v>1251.083903</v>
      </c>
      <c r="AC657" s="316">
        <v>1560.371296</v>
      </c>
      <c r="AD657" s="315">
        <v>1.603254</v>
      </c>
      <c r="AE657" s="316">
        <v>0.211308</v>
      </c>
      <c r="AF657" s="282">
        <v>7.0105808307000004</v>
      </c>
      <c r="AG657" s="317">
        <v>3388.6189362999999</v>
      </c>
      <c r="AH657" s="282">
        <v>1203.7899666999999</v>
      </c>
      <c r="AI657" s="317">
        <v>990.84507385999996</v>
      </c>
      <c r="AJ657" s="380">
        <v>74</v>
      </c>
    </row>
    <row r="658" spans="1:36" s="48" customFormat="1" x14ac:dyDescent="0.2">
      <c r="A658" s="318" t="s">
        <v>1911</v>
      </c>
      <c r="B658" s="313" t="s">
        <v>3950</v>
      </c>
      <c r="C658" s="378">
        <v>9.2165676743000002</v>
      </c>
      <c r="D658" s="314">
        <v>821</v>
      </c>
      <c r="E658" s="379">
        <v>26.98</v>
      </c>
      <c r="F658" s="315">
        <v>44168.271859</v>
      </c>
      <c r="G658" s="282">
        <v>33256.156131000003</v>
      </c>
      <c r="H658" s="316">
        <v>10912.115728000001</v>
      </c>
      <c r="I658" s="315">
        <v>6321.6852159999999</v>
      </c>
      <c r="J658" s="316">
        <v>379.08836600000001</v>
      </c>
      <c r="K658" s="315">
        <v>9696.8009290000009</v>
      </c>
      <c r="L658" s="316">
        <v>759.79760499999998</v>
      </c>
      <c r="M658" s="282">
        <v>2329.9930506000001</v>
      </c>
      <c r="N658" s="315">
        <v>533.54545199999995</v>
      </c>
      <c r="O658" s="316">
        <v>131.913071</v>
      </c>
      <c r="P658" s="315">
        <v>251.31781899999999</v>
      </c>
      <c r="Q658" s="316">
        <v>50.575181999999998</v>
      </c>
      <c r="R658" s="315">
        <v>452.03066200000001</v>
      </c>
      <c r="S658" s="316">
        <v>292.94464499999998</v>
      </c>
      <c r="T658" s="315">
        <v>424.193378</v>
      </c>
      <c r="U658" s="316">
        <v>45.440978000000001</v>
      </c>
      <c r="V658" s="315">
        <v>9687.2893210000002</v>
      </c>
      <c r="W658" s="316">
        <v>2488.8422879999998</v>
      </c>
      <c r="X658" s="315">
        <v>10.970552</v>
      </c>
      <c r="Y658" s="316">
        <v>1.8336589999999999</v>
      </c>
      <c r="Z658" s="315">
        <v>0</v>
      </c>
      <c r="AA658" s="316">
        <v>0</v>
      </c>
      <c r="AB658" s="315">
        <v>1526.201824</v>
      </c>
      <c r="AC658" s="316">
        <v>2205.1360589999999</v>
      </c>
      <c r="AD658" s="315">
        <v>1.6153690000000001</v>
      </c>
      <c r="AE658" s="316">
        <v>0.19820599999999999</v>
      </c>
      <c r="AF658" s="282">
        <v>4.5558962229000004</v>
      </c>
      <c r="AG658" s="317">
        <v>3969.0601295000001</v>
      </c>
      <c r="AH658" s="282">
        <v>1255.1970174999999</v>
      </c>
      <c r="AI658" s="317">
        <v>1348.0451851</v>
      </c>
      <c r="AJ658" s="380">
        <v>83</v>
      </c>
    </row>
    <row r="659" spans="1:36" s="48" customFormat="1" x14ac:dyDescent="0.2">
      <c r="A659" s="318" t="s">
        <v>1913</v>
      </c>
      <c r="B659" s="313" t="s">
        <v>3951</v>
      </c>
      <c r="C659" s="378">
        <v>6.8301381063999997</v>
      </c>
      <c r="D659" s="314">
        <v>1038</v>
      </c>
      <c r="E659" s="379">
        <v>20.03</v>
      </c>
      <c r="F659" s="315">
        <v>32731.859339999999</v>
      </c>
      <c r="G659" s="282">
        <v>24364.161955</v>
      </c>
      <c r="H659" s="316">
        <v>8367.6973856000004</v>
      </c>
      <c r="I659" s="315">
        <v>4981.0800589999999</v>
      </c>
      <c r="J659" s="316">
        <v>287.66222499999998</v>
      </c>
      <c r="K659" s="315">
        <v>7615.4455630000002</v>
      </c>
      <c r="L659" s="316">
        <v>577.94957799999997</v>
      </c>
      <c r="M659" s="282">
        <v>1893.6298135</v>
      </c>
      <c r="N659" s="315">
        <v>393.22659099999998</v>
      </c>
      <c r="O659" s="316">
        <v>103.56941</v>
      </c>
      <c r="P659" s="315">
        <v>157.99118200000001</v>
      </c>
      <c r="Q659" s="316">
        <v>31.965655999999999</v>
      </c>
      <c r="R659" s="315">
        <v>258.83617400000003</v>
      </c>
      <c r="S659" s="316">
        <v>224.841251</v>
      </c>
      <c r="T659" s="315">
        <v>310.47910899999999</v>
      </c>
      <c r="U659" s="316">
        <v>32.440206000000003</v>
      </c>
      <c r="V659" s="315">
        <v>6244.8126849999999</v>
      </c>
      <c r="W659" s="316">
        <v>1584.474608</v>
      </c>
      <c r="X659" s="315">
        <v>10.516342</v>
      </c>
      <c r="Y659" s="316">
        <v>1.9894849999999999</v>
      </c>
      <c r="Z659" s="315">
        <v>0.454982</v>
      </c>
      <c r="AA659" s="316">
        <v>0.144258</v>
      </c>
      <c r="AB659" s="315">
        <v>1130.613619</v>
      </c>
      <c r="AC659" s="316">
        <v>1807.3834810000001</v>
      </c>
      <c r="AD659" s="315">
        <v>1.5350870000000001</v>
      </c>
      <c r="AE659" s="316">
        <v>0.18032799999999999</v>
      </c>
      <c r="AF659" s="282">
        <v>5.4269918099999996</v>
      </c>
      <c r="AG659" s="317">
        <v>3120.1215304000002</v>
      </c>
      <c r="AH659" s="282">
        <v>984.66832109999996</v>
      </c>
      <c r="AI659" s="317">
        <v>970.42080604</v>
      </c>
      <c r="AJ659" s="380">
        <v>92</v>
      </c>
    </row>
    <row r="660" spans="1:36" s="48" customFormat="1" x14ac:dyDescent="0.2">
      <c r="A660" s="318" t="s">
        <v>1915</v>
      </c>
      <c r="B660" s="313" t="s">
        <v>3952</v>
      </c>
      <c r="C660" s="378">
        <v>5.2293159425000004</v>
      </c>
      <c r="D660" s="314">
        <v>1609</v>
      </c>
      <c r="E660" s="379">
        <v>16.190000000000001</v>
      </c>
      <c r="F660" s="315">
        <v>25060.288855999999</v>
      </c>
      <c r="G660" s="282">
        <v>18532.565332999999</v>
      </c>
      <c r="H660" s="316">
        <v>6527.7235234999998</v>
      </c>
      <c r="I660" s="315">
        <v>4150.2747460000001</v>
      </c>
      <c r="J660" s="316">
        <v>223.91622899999999</v>
      </c>
      <c r="K660" s="315">
        <v>6203.491266</v>
      </c>
      <c r="L660" s="316">
        <v>461.68976199999997</v>
      </c>
      <c r="M660" s="282">
        <v>1570.0011797</v>
      </c>
      <c r="N660" s="315">
        <v>282.02939900000001</v>
      </c>
      <c r="O660" s="316">
        <v>63.283743999999999</v>
      </c>
      <c r="P660" s="315">
        <v>77.975228000000001</v>
      </c>
      <c r="Q660" s="316">
        <v>14.491955000000001</v>
      </c>
      <c r="R660" s="315">
        <v>199.778356</v>
      </c>
      <c r="S660" s="316">
        <v>162.90963099999999</v>
      </c>
      <c r="T660" s="315">
        <v>222.22230200000001</v>
      </c>
      <c r="U660" s="316">
        <v>24.980232000000001</v>
      </c>
      <c r="V660" s="315">
        <v>3930.0497869999999</v>
      </c>
      <c r="W660" s="316">
        <v>1085.5459229999999</v>
      </c>
      <c r="X660" s="315">
        <v>5.7244450000000002</v>
      </c>
      <c r="Y660" s="316">
        <v>0.81281999999999999</v>
      </c>
      <c r="Z660" s="315">
        <v>5.4275999999999998E-2</v>
      </c>
      <c r="AA660" s="316">
        <v>2.4510000000000001E-2</v>
      </c>
      <c r="AB660" s="315">
        <v>982.18088999999998</v>
      </c>
      <c r="AC660" s="316">
        <v>1450.8093019999999</v>
      </c>
      <c r="AD660" s="315">
        <v>3.3473999999999997E-2</v>
      </c>
      <c r="AE660" s="316">
        <v>6.5110000000000003E-3</v>
      </c>
      <c r="AF660" s="282">
        <v>2.0584424705000002</v>
      </c>
      <c r="AG660" s="317">
        <v>2426.6488909</v>
      </c>
      <c r="AH660" s="282">
        <v>761.02150013000005</v>
      </c>
      <c r="AI660" s="317">
        <v>758.27405243999999</v>
      </c>
      <c r="AJ660" s="380">
        <v>108</v>
      </c>
    </row>
    <row r="661" spans="1:36" s="48" customFormat="1" x14ac:dyDescent="0.2">
      <c r="A661" s="318" t="s">
        <v>1917</v>
      </c>
      <c r="B661" s="313" t="s">
        <v>3953</v>
      </c>
      <c r="C661" s="378">
        <v>4.0726098379</v>
      </c>
      <c r="D661" s="314">
        <v>638</v>
      </c>
      <c r="E661" s="379">
        <v>12.15</v>
      </c>
      <c r="F661" s="315">
        <v>19517.042011000001</v>
      </c>
      <c r="G661" s="282">
        <v>14723.031599</v>
      </c>
      <c r="H661" s="316">
        <v>4794.0104113999996</v>
      </c>
      <c r="I661" s="315">
        <v>3220.1797969999998</v>
      </c>
      <c r="J661" s="316">
        <v>149.16008099999999</v>
      </c>
      <c r="K661" s="315">
        <v>6077.2924659999999</v>
      </c>
      <c r="L661" s="316">
        <v>383.67537299999998</v>
      </c>
      <c r="M661" s="282">
        <v>1297.2155482999999</v>
      </c>
      <c r="N661" s="315">
        <v>198.21977200000001</v>
      </c>
      <c r="O661" s="316">
        <v>38.311847</v>
      </c>
      <c r="P661" s="315">
        <v>50.440021999999999</v>
      </c>
      <c r="Q661" s="316">
        <v>8.5296479999999999</v>
      </c>
      <c r="R661" s="315">
        <v>185.12646000000001</v>
      </c>
      <c r="S661" s="316">
        <v>128.54552200000001</v>
      </c>
      <c r="T661" s="315">
        <v>150.82476800000001</v>
      </c>
      <c r="U661" s="316">
        <v>20.347127</v>
      </c>
      <c r="V661" s="315">
        <v>2182.261845</v>
      </c>
      <c r="W661" s="316">
        <v>584.43882299999996</v>
      </c>
      <c r="X661" s="315">
        <v>5.4369370000000004</v>
      </c>
      <c r="Y661" s="316">
        <v>1.063334</v>
      </c>
      <c r="Z661" s="315">
        <v>0.110134</v>
      </c>
      <c r="AA661" s="316">
        <v>7.4194999999999997E-2</v>
      </c>
      <c r="AB661" s="315">
        <v>753.55699100000004</v>
      </c>
      <c r="AC661" s="316">
        <v>1082.201454</v>
      </c>
      <c r="AD661" s="315">
        <v>0</v>
      </c>
      <c r="AE661" s="316">
        <v>0</v>
      </c>
      <c r="AF661" s="282">
        <v>1.0079883056000001</v>
      </c>
      <c r="AG661" s="317">
        <v>1848.3048767</v>
      </c>
      <c r="AH661" s="282">
        <v>613.18108302999997</v>
      </c>
      <c r="AI661" s="317">
        <v>537.53591643000004</v>
      </c>
      <c r="AJ661" s="380">
        <v>111</v>
      </c>
    </row>
    <row r="662" spans="1:36" s="48" customFormat="1" x14ac:dyDescent="0.2">
      <c r="A662" s="318" t="s">
        <v>1919</v>
      </c>
      <c r="B662" s="313" t="s">
        <v>3954</v>
      </c>
      <c r="C662" s="378">
        <v>5.9115497809999997</v>
      </c>
      <c r="D662" s="314">
        <v>1412</v>
      </c>
      <c r="E662" s="379">
        <v>17.02</v>
      </c>
      <c r="F662" s="315">
        <v>28329.736954</v>
      </c>
      <c r="G662" s="282">
        <v>21520.00117</v>
      </c>
      <c r="H662" s="316">
        <v>6809.7357842000001</v>
      </c>
      <c r="I662" s="315">
        <v>4658.1763229999997</v>
      </c>
      <c r="J662" s="316">
        <v>269.04994499999998</v>
      </c>
      <c r="K662" s="315">
        <v>6891.6531720000003</v>
      </c>
      <c r="L662" s="316">
        <v>521.53792599999997</v>
      </c>
      <c r="M662" s="282">
        <v>1606.2039924000001</v>
      </c>
      <c r="N662" s="315">
        <v>427.783929</v>
      </c>
      <c r="O662" s="316">
        <v>82.474726000000004</v>
      </c>
      <c r="P662" s="315">
        <v>158.114778</v>
      </c>
      <c r="Q662" s="316">
        <v>28.106435000000001</v>
      </c>
      <c r="R662" s="315">
        <v>358.54957400000001</v>
      </c>
      <c r="S662" s="316">
        <v>211.720068</v>
      </c>
      <c r="T662" s="315">
        <v>273.11766699999998</v>
      </c>
      <c r="U662" s="316">
        <v>29.574916999999999</v>
      </c>
      <c r="V662" s="315">
        <v>5041.5974939999996</v>
      </c>
      <c r="W662" s="316">
        <v>1278.522598</v>
      </c>
      <c r="X662" s="315">
        <v>31.913094999999998</v>
      </c>
      <c r="Y662" s="316">
        <v>4.5245199999999999</v>
      </c>
      <c r="Z662" s="315">
        <v>5.5055E-2</v>
      </c>
      <c r="AA662" s="316">
        <v>3.6173999999999998E-2</v>
      </c>
      <c r="AB662" s="315">
        <v>919.43647199999998</v>
      </c>
      <c r="AC662" s="316">
        <v>1489.1817450000001</v>
      </c>
      <c r="AD662" s="315">
        <v>0.54805300000000001</v>
      </c>
      <c r="AE662" s="316">
        <v>7.4632000000000004E-2</v>
      </c>
      <c r="AF662" s="282">
        <v>3.5435697982000001</v>
      </c>
      <c r="AG662" s="317">
        <v>2608.3734195000002</v>
      </c>
      <c r="AH662" s="282">
        <v>635.86831517999997</v>
      </c>
      <c r="AI662" s="317">
        <v>799.99836212000002</v>
      </c>
      <c r="AJ662" s="380">
        <v>102</v>
      </c>
    </row>
    <row r="663" spans="1:36" s="48" customFormat="1" x14ac:dyDescent="0.2">
      <c r="A663" s="318" t="s">
        <v>1921</v>
      </c>
      <c r="B663" s="313" t="s">
        <v>3955</v>
      </c>
      <c r="C663" s="378">
        <v>4.1305075367999997</v>
      </c>
      <c r="D663" s="314">
        <v>1858</v>
      </c>
      <c r="E663" s="379">
        <v>12.15</v>
      </c>
      <c r="F663" s="315">
        <v>19794.503359999999</v>
      </c>
      <c r="G663" s="282">
        <v>14920.168553</v>
      </c>
      <c r="H663" s="316">
        <v>4874.3348069000003</v>
      </c>
      <c r="I663" s="315">
        <v>3175.5432000000001</v>
      </c>
      <c r="J663" s="316">
        <v>188.98145600000001</v>
      </c>
      <c r="K663" s="315">
        <v>4971.9018980000001</v>
      </c>
      <c r="L663" s="316">
        <v>382.35282699999999</v>
      </c>
      <c r="M663" s="282">
        <v>1145.383253</v>
      </c>
      <c r="N663" s="315">
        <v>294.91975400000001</v>
      </c>
      <c r="O663" s="316">
        <v>61.136553999999997</v>
      </c>
      <c r="P663" s="315">
        <v>71.288967</v>
      </c>
      <c r="Q663" s="316">
        <v>13.602368999999999</v>
      </c>
      <c r="R663" s="315">
        <v>167.724988</v>
      </c>
      <c r="S663" s="316">
        <v>123.238112</v>
      </c>
      <c r="T663" s="315">
        <v>149.654842</v>
      </c>
      <c r="U663" s="316">
        <v>13.901312000000001</v>
      </c>
      <c r="V663" s="315">
        <v>3508.8112630000001</v>
      </c>
      <c r="W663" s="316">
        <v>912.73695699999996</v>
      </c>
      <c r="X663" s="315">
        <v>14.368124999999999</v>
      </c>
      <c r="Y663" s="316">
        <v>4.5153280000000002</v>
      </c>
      <c r="Z663" s="315">
        <v>0.13146099999999999</v>
      </c>
      <c r="AA663" s="316">
        <v>1.6003E-2</v>
      </c>
      <c r="AB663" s="315">
        <v>679.36827600000004</v>
      </c>
      <c r="AC663" s="316">
        <v>1021.656585</v>
      </c>
      <c r="AD663" s="315">
        <v>1.0414380000000001</v>
      </c>
      <c r="AE663" s="316">
        <v>0.12701499999999999</v>
      </c>
      <c r="AF663" s="282">
        <v>2.7398995226</v>
      </c>
      <c r="AG663" s="317">
        <v>1797.6624503</v>
      </c>
      <c r="AH663" s="282">
        <v>507.98755413999999</v>
      </c>
      <c r="AI663" s="317">
        <v>583.71147324000003</v>
      </c>
      <c r="AJ663" s="380">
        <v>110</v>
      </c>
    </row>
    <row r="664" spans="1:36" s="48" customFormat="1" x14ac:dyDescent="0.2">
      <c r="A664" s="318" t="s">
        <v>1923</v>
      </c>
      <c r="B664" s="313" t="s">
        <v>3956</v>
      </c>
      <c r="C664" s="378">
        <v>2.6790073308000002</v>
      </c>
      <c r="D664" s="314">
        <v>3502</v>
      </c>
      <c r="E664" s="379">
        <v>7.95</v>
      </c>
      <c r="F664" s="315">
        <v>12838.523872</v>
      </c>
      <c r="G664" s="282">
        <v>9478.1536658000005</v>
      </c>
      <c r="H664" s="316">
        <v>3360.3702057999999</v>
      </c>
      <c r="I664" s="315">
        <v>2290.4684200000002</v>
      </c>
      <c r="J664" s="316">
        <v>133.26104900000001</v>
      </c>
      <c r="K664" s="315">
        <v>3659.4940099999999</v>
      </c>
      <c r="L664" s="316">
        <v>288.73820799999999</v>
      </c>
      <c r="M664" s="282">
        <v>898.43192689</v>
      </c>
      <c r="N664" s="315">
        <v>160.78988200000001</v>
      </c>
      <c r="O664" s="316">
        <v>33.966777</v>
      </c>
      <c r="P664" s="315">
        <v>31.42642</v>
      </c>
      <c r="Q664" s="316">
        <v>5.9897669999999996</v>
      </c>
      <c r="R664" s="315">
        <v>95.388289</v>
      </c>
      <c r="S664" s="316">
        <v>78.383036000000004</v>
      </c>
      <c r="T664" s="315">
        <v>89.722117999999995</v>
      </c>
      <c r="U664" s="316">
        <v>15.575407999999999</v>
      </c>
      <c r="V664" s="315">
        <v>1387.063621</v>
      </c>
      <c r="W664" s="316">
        <v>370.004907</v>
      </c>
      <c r="X664" s="315">
        <v>14.573822</v>
      </c>
      <c r="Y664" s="316">
        <v>4.4263960000000004</v>
      </c>
      <c r="Z664" s="315">
        <v>0.58619500000000002</v>
      </c>
      <c r="AA664" s="316">
        <v>0.26338400000000001</v>
      </c>
      <c r="AB664" s="315">
        <v>514.39173800000003</v>
      </c>
      <c r="AC664" s="316">
        <v>804.88124200000004</v>
      </c>
      <c r="AD664" s="315">
        <v>0.37010700000000002</v>
      </c>
      <c r="AE664" s="316">
        <v>4.4795000000000001E-2</v>
      </c>
      <c r="AF664" s="282">
        <v>1.1006218085999999</v>
      </c>
      <c r="AG664" s="317">
        <v>1164.4826217</v>
      </c>
      <c r="AH664" s="282">
        <v>395.63431808000001</v>
      </c>
      <c r="AI664" s="317">
        <v>399.06479296999998</v>
      </c>
      <c r="AJ664" s="380">
        <v>145</v>
      </c>
    </row>
    <row r="665" spans="1:36" s="48" customFormat="1" x14ac:dyDescent="0.2">
      <c r="A665" s="318" t="s">
        <v>1925</v>
      </c>
      <c r="B665" s="313" t="s">
        <v>3957</v>
      </c>
      <c r="C665" s="378">
        <v>1.3243084949999999</v>
      </c>
      <c r="D665" s="314">
        <v>2390</v>
      </c>
      <c r="E665" s="379">
        <v>3.86</v>
      </c>
      <c r="F665" s="315">
        <v>6346.442591</v>
      </c>
      <c r="G665" s="282">
        <v>4653.5816746999999</v>
      </c>
      <c r="H665" s="316">
        <v>1692.8609163000001</v>
      </c>
      <c r="I665" s="315">
        <v>1231.0109829999999</v>
      </c>
      <c r="J665" s="316">
        <v>75.531682000000004</v>
      </c>
      <c r="K665" s="315">
        <v>1784.494312</v>
      </c>
      <c r="L665" s="316">
        <v>136.71697499999999</v>
      </c>
      <c r="M665" s="282">
        <v>515.34527721999996</v>
      </c>
      <c r="N665" s="315">
        <v>118.72451100000001</v>
      </c>
      <c r="O665" s="316">
        <v>19.269048000000002</v>
      </c>
      <c r="P665" s="315">
        <v>22.366935000000002</v>
      </c>
      <c r="Q665" s="316">
        <v>3.7537430000000001</v>
      </c>
      <c r="R665" s="315">
        <v>40.087470000000003</v>
      </c>
      <c r="S665" s="316">
        <v>36.980671000000001</v>
      </c>
      <c r="T665" s="315">
        <v>41.655847000000001</v>
      </c>
      <c r="U665" s="316">
        <v>4.537039</v>
      </c>
      <c r="V665" s="315">
        <v>525.44161699999995</v>
      </c>
      <c r="W665" s="316">
        <v>138.73227800000001</v>
      </c>
      <c r="X665" s="315">
        <v>15.756829</v>
      </c>
      <c r="Y665" s="316">
        <v>6.3238940000000001</v>
      </c>
      <c r="Z665" s="315">
        <v>1.212601</v>
      </c>
      <c r="AA665" s="316">
        <v>0.30175299999999999</v>
      </c>
      <c r="AB665" s="315">
        <v>237.74496600000001</v>
      </c>
      <c r="AC665" s="316">
        <v>422.13220999999999</v>
      </c>
      <c r="AD665" s="315">
        <v>0</v>
      </c>
      <c r="AE665" s="316">
        <v>0</v>
      </c>
      <c r="AF665" s="282">
        <v>0.72032227439999996</v>
      </c>
      <c r="AG665" s="317">
        <v>589.53396869000005</v>
      </c>
      <c r="AH665" s="282">
        <v>179.41359491</v>
      </c>
      <c r="AI665" s="317">
        <v>198.65406349</v>
      </c>
      <c r="AJ665" s="380">
        <v>147</v>
      </c>
    </row>
    <row r="666" spans="1:36" s="48" customFormat="1" x14ac:dyDescent="0.2">
      <c r="A666" s="318" t="s">
        <v>1927</v>
      </c>
      <c r="B666" s="313" t="s">
        <v>3958</v>
      </c>
      <c r="C666" s="378">
        <v>5.0031282630999998</v>
      </c>
      <c r="D666" s="314">
        <v>1009</v>
      </c>
      <c r="E666" s="379">
        <v>13.62</v>
      </c>
      <c r="F666" s="315">
        <v>23976.336644999999</v>
      </c>
      <c r="G666" s="282">
        <v>18306.406017000001</v>
      </c>
      <c r="H666" s="316">
        <v>5669.9306285000002</v>
      </c>
      <c r="I666" s="315">
        <v>3959.4511659999998</v>
      </c>
      <c r="J666" s="316">
        <v>213.33568500000001</v>
      </c>
      <c r="K666" s="315">
        <v>6259.9582</v>
      </c>
      <c r="L666" s="316">
        <v>443.98377499999998</v>
      </c>
      <c r="M666" s="282">
        <v>1448.5104643</v>
      </c>
      <c r="N666" s="315">
        <v>379.97091999999998</v>
      </c>
      <c r="O666" s="316">
        <v>87.240195</v>
      </c>
      <c r="P666" s="315">
        <v>138.12263100000001</v>
      </c>
      <c r="Q666" s="316">
        <v>26.638863000000001</v>
      </c>
      <c r="R666" s="315">
        <v>424.77902699999999</v>
      </c>
      <c r="S666" s="316">
        <v>214.371576</v>
      </c>
      <c r="T666" s="315">
        <v>226.684755</v>
      </c>
      <c r="U666" s="316">
        <v>29.341933999999998</v>
      </c>
      <c r="V666" s="315">
        <v>3725.6909559999999</v>
      </c>
      <c r="W666" s="316">
        <v>928.39001800000005</v>
      </c>
      <c r="X666" s="315">
        <v>32.539495000000002</v>
      </c>
      <c r="Y666" s="316">
        <v>4.7123970000000002</v>
      </c>
      <c r="Z666" s="315">
        <v>0</v>
      </c>
      <c r="AA666" s="316">
        <v>0</v>
      </c>
      <c r="AB666" s="315">
        <v>816.80152099999998</v>
      </c>
      <c r="AC666" s="316">
        <v>1239.6589799999999</v>
      </c>
      <c r="AD666" s="315">
        <v>1.26563</v>
      </c>
      <c r="AE666" s="316">
        <v>0.41395799999999999</v>
      </c>
      <c r="AF666" s="282">
        <v>5.2596975610000003</v>
      </c>
      <c r="AG666" s="317">
        <v>2144.1461817999998</v>
      </c>
      <c r="AH666" s="282">
        <v>582.12797962000002</v>
      </c>
      <c r="AI666" s="317">
        <v>642.94063951999999</v>
      </c>
      <c r="AJ666" s="380">
        <v>103</v>
      </c>
    </row>
    <row r="667" spans="1:36" s="48" customFormat="1" x14ac:dyDescent="0.2">
      <c r="A667" s="318" t="s">
        <v>1929</v>
      </c>
      <c r="B667" s="313" t="s">
        <v>3959</v>
      </c>
      <c r="C667" s="378">
        <v>3.0564633745999998</v>
      </c>
      <c r="D667" s="314">
        <v>993</v>
      </c>
      <c r="E667" s="379">
        <v>8.61</v>
      </c>
      <c r="F667" s="315">
        <v>14647.394781000001</v>
      </c>
      <c r="G667" s="282">
        <v>11119.810533</v>
      </c>
      <c r="H667" s="316">
        <v>3527.5842486000001</v>
      </c>
      <c r="I667" s="315">
        <v>2472.422149</v>
      </c>
      <c r="J667" s="316">
        <v>141.44077899999999</v>
      </c>
      <c r="K667" s="315">
        <v>3770.2008780000001</v>
      </c>
      <c r="L667" s="316">
        <v>290.56482099999999</v>
      </c>
      <c r="M667" s="282">
        <v>865.42064548999997</v>
      </c>
      <c r="N667" s="315">
        <v>292.11749700000001</v>
      </c>
      <c r="O667" s="316">
        <v>60.417814</v>
      </c>
      <c r="P667" s="315">
        <v>66.589320999999998</v>
      </c>
      <c r="Q667" s="316">
        <v>12.25718</v>
      </c>
      <c r="R667" s="315">
        <v>129.94256300000001</v>
      </c>
      <c r="S667" s="316">
        <v>96.067237000000006</v>
      </c>
      <c r="T667" s="315">
        <v>112.398866</v>
      </c>
      <c r="U667" s="316">
        <v>11.989011</v>
      </c>
      <c r="V667" s="315">
        <v>2335.0550619999999</v>
      </c>
      <c r="W667" s="316">
        <v>597.79686500000003</v>
      </c>
      <c r="X667" s="315">
        <v>20.636267</v>
      </c>
      <c r="Y667" s="316">
        <v>5.4185840000000001</v>
      </c>
      <c r="Z667" s="315">
        <v>0</v>
      </c>
      <c r="AA667" s="316">
        <v>0</v>
      </c>
      <c r="AB667" s="315">
        <v>507.07657499999999</v>
      </c>
      <c r="AC667" s="316">
        <v>757.50326700000005</v>
      </c>
      <c r="AD667" s="315">
        <v>0</v>
      </c>
      <c r="AE667" s="316">
        <v>0</v>
      </c>
      <c r="AF667" s="282">
        <v>1.6317183101999999</v>
      </c>
      <c r="AG667" s="317">
        <v>1317.7218748</v>
      </c>
      <c r="AH667" s="282">
        <v>362.06483032</v>
      </c>
      <c r="AI667" s="317">
        <v>420.66097511999999</v>
      </c>
      <c r="AJ667" s="380">
        <v>107</v>
      </c>
    </row>
    <row r="668" spans="1:36" s="48" customFormat="1" x14ac:dyDescent="0.2">
      <c r="A668" s="318" t="s">
        <v>1931</v>
      </c>
      <c r="B668" s="313" t="s">
        <v>3960</v>
      </c>
      <c r="C668" s="378">
        <v>2.4344455549999999</v>
      </c>
      <c r="D668" s="314">
        <v>1095</v>
      </c>
      <c r="E668" s="379">
        <v>6.72</v>
      </c>
      <c r="F668" s="315">
        <v>11666.518045999999</v>
      </c>
      <c r="G668" s="282">
        <v>8780.1051246000006</v>
      </c>
      <c r="H668" s="316">
        <v>2886.4129217999998</v>
      </c>
      <c r="I668" s="315">
        <v>2065.5582039999999</v>
      </c>
      <c r="J668" s="316">
        <v>105.794505</v>
      </c>
      <c r="K668" s="315">
        <v>3512.9631690000001</v>
      </c>
      <c r="L668" s="316">
        <v>253.87070600000001</v>
      </c>
      <c r="M668" s="282">
        <v>785.60039214000005</v>
      </c>
      <c r="N668" s="315">
        <v>206.933325</v>
      </c>
      <c r="O668" s="316">
        <v>51.728380999999999</v>
      </c>
      <c r="P668" s="315">
        <v>44.807684999999999</v>
      </c>
      <c r="Q668" s="316">
        <v>9.8273349999999997</v>
      </c>
      <c r="R668" s="315">
        <v>82.453000000000003</v>
      </c>
      <c r="S668" s="316">
        <v>72.279882000000001</v>
      </c>
      <c r="T668" s="315">
        <v>75.344356000000005</v>
      </c>
      <c r="U668" s="316">
        <v>10.752879999999999</v>
      </c>
      <c r="V668" s="315">
        <v>1293.4066929999999</v>
      </c>
      <c r="W668" s="316">
        <v>333.01856800000002</v>
      </c>
      <c r="X668" s="315">
        <v>6.455158</v>
      </c>
      <c r="Y668" s="316">
        <v>3.2456849999999999</v>
      </c>
      <c r="Z668" s="315">
        <v>0.16340499999999999</v>
      </c>
      <c r="AA668" s="316">
        <v>8.8715000000000002E-2</v>
      </c>
      <c r="AB668" s="315">
        <v>401.73538500000001</v>
      </c>
      <c r="AC668" s="316">
        <v>703.49998300000004</v>
      </c>
      <c r="AD668" s="315">
        <v>0.55091100000000004</v>
      </c>
      <c r="AE668" s="316">
        <v>6.1411E-2</v>
      </c>
      <c r="AF668" s="282">
        <v>1.5795649973000001</v>
      </c>
      <c r="AG668" s="317">
        <v>1018.2576226</v>
      </c>
      <c r="AH668" s="282">
        <v>292.76853242999999</v>
      </c>
      <c r="AI668" s="317">
        <v>333.77259223999999</v>
      </c>
      <c r="AJ668" s="380">
        <v>115</v>
      </c>
    </row>
    <row r="669" spans="1:36" s="48" customFormat="1" x14ac:dyDescent="0.2">
      <c r="A669" s="318" t="s">
        <v>1933</v>
      </c>
      <c r="B669" s="313" t="s">
        <v>3961</v>
      </c>
      <c r="C669" s="378">
        <v>1.6255918384000001</v>
      </c>
      <c r="D669" s="314">
        <v>2429</v>
      </c>
      <c r="E669" s="379">
        <v>4.62</v>
      </c>
      <c r="F669" s="315">
        <v>7790.2734281000003</v>
      </c>
      <c r="G669" s="282">
        <v>5795.0686090999998</v>
      </c>
      <c r="H669" s="316">
        <v>1995.204819</v>
      </c>
      <c r="I669" s="315">
        <v>1447.2014529999999</v>
      </c>
      <c r="J669" s="316">
        <v>74.867215999999999</v>
      </c>
      <c r="K669" s="315">
        <v>2361.8377249999999</v>
      </c>
      <c r="L669" s="316">
        <v>170.385786</v>
      </c>
      <c r="M669" s="282">
        <v>600.28500250000002</v>
      </c>
      <c r="N669" s="315">
        <v>128.17702499999999</v>
      </c>
      <c r="O669" s="316">
        <v>27.013905999999999</v>
      </c>
      <c r="P669" s="315">
        <v>14.798314</v>
      </c>
      <c r="Q669" s="316">
        <v>3.1290619999999998</v>
      </c>
      <c r="R669" s="315">
        <v>47.647342999999999</v>
      </c>
      <c r="S669" s="316">
        <v>47.106357000000003</v>
      </c>
      <c r="T669" s="315">
        <v>51.370018999999999</v>
      </c>
      <c r="U669" s="316">
        <v>6.6601489999999997</v>
      </c>
      <c r="V669" s="315">
        <v>659.112437</v>
      </c>
      <c r="W669" s="316">
        <v>166.89012500000001</v>
      </c>
      <c r="X669" s="315">
        <v>13.272303000000001</v>
      </c>
      <c r="Y669" s="316">
        <v>3.9571679999999998</v>
      </c>
      <c r="Z669" s="315">
        <v>4.3392E-2</v>
      </c>
      <c r="AA669" s="316">
        <v>2.9232000000000001E-2</v>
      </c>
      <c r="AB669" s="315">
        <v>307.288748</v>
      </c>
      <c r="AC669" s="316">
        <v>518.05523300000004</v>
      </c>
      <c r="AD669" s="315">
        <v>1.1113E-2</v>
      </c>
      <c r="AE669" s="316">
        <v>2.1619999999999999E-3</v>
      </c>
      <c r="AF669" s="282">
        <v>0.82420777440000004</v>
      </c>
      <c r="AG669" s="317">
        <v>702.77653515999998</v>
      </c>
      <c r="AH669" s="282">
        <v>201.71725950000001</v>
      </c>
      <c r="AI669" s="317">
        <v>235.81415405000001</v>
      </c>
      <c r="AJ669" s="380">
        <v>136</v>
      </c>
    </row>
    <row r="670" spans="1:36" s="48" customFormat="1" x14ac:dyDescent="0.2">
      <c r="A670" s="318" t="s">
        <v>1935</v>
      </c>
      <c r="B670" s="313" t="s">
        <v>3962</v>
      </c>
      <c r="C670" s="378">
        <v>3.2387233540999998</v>
      </c>
      <c r="D670" s="314">
        <v>3555</v>
      </c>
      <c r="E670" s="379">
        <v>8.0500000000000007</v>
      </c>
      <c r="F670" s="315">
        <v>15520.833637</v>
      </c>
      <c r="G670" s="282">
        <v>11869.140546000001</v>
      </c>
      <c r="H670" s="316">
        <v>3651.6930910999999</v>
      </c>
      <c r="I670" s="315">
        <v>2214.2552770000002</v>
      </c>
      <c r="J670" s="316">
        <v>132.32550900000001</v>
      </c>
      <c r="K670" s="315">
        <v>3177.5535190000001</v>
      </c>
      <c r="L670" s="316">
        <v>232.52420699999999</v>
      </c>
      <c r="M670" s="282">
        <v>815.07646184999999</v>
      </c>
      <c r="N670" s="315">
        <v>421.69697600000001</v>
      </c>
      <c r="O670" s="316">
        <v>99.606020999999998</v>
      </c>
      <c r="P670" s="315">
        <v>195.59408400000001</v>
      </c>
      <c r="Q670" s="316">
        <v>39.298462999999998</v>
      </c>
      <c r="R670" s="315">
        <v>290.30484999999999</v>
      </c>
      <c r="S670" s="316">
        <v>122.96730700000001</v>
      </c>
      <c r="T670" s="315">
        <v>142.389218</v>
      </c>
      <c r="U670" s="316">
        <v>13.784720999999999</v>
      </c>
      <c r="V670" s="315">
        <v>3457.9246840000001</v>
      </c>
      <c r="W670" s="316">
        <v>851.39918</v>
      </c>
      <c r="X670" s="315">
        <v>72.297100999999998</v>
      </c>
      <c r="Y670" s="316">
        <v>14.007773</v>
      </c>
      <c r="Z670" s="315">
        <v>0.29114099999999998</v>
      </c>
      <c r="AA670" s="316">
        <v>0.12859400000000001</v>
      </c>
      <c r="AB670" s="315">
        <v>456.65803</v>
      </c>
      <c r="AC670" s="316">
        <v>677.35891700000002</v>
      </c>
      <c r="AD670" s="315">
        <v>4.122592</v>
      </c>
      <c r="AE670" s="316">
        <v>0.49938199999999999</v>
      </c>
      <c r="AF670" s="282">
        <v>3.810611438</v>
      </c>
      <c r="AG670" s="317">
        <v>1287.4146722</v>
      </c>
      <c r="AH670" s="282">
        <v>382.48222905</v>
      </c>
      <c r="AI670" s="317">
        <v>415.06211502000002</v>
      </c>
      <c r="AJ670" s="380">
        <v>116</v>
      </c>
    </row>
    <row r="671" spans="1:36" s="48" customFormat="1" x14ac:dyDescent="0.2">
      <c r="A671" s="318" t="s">
        <v>1937</v>
      </c>
      <c r="B671" s="313" t="s">
        <v>3963</v>
      </c>
      <c r="C671" s="378">
        <v>1.5983733174999999</v>
      </c>
      <c r="D671" s="314">
        <v>6100</v>
      </c>
      <c r="E671" s="379">
        <v>4.13</v>
      </c>
      <c r="F671" s="315">
        <v>7659.8349529999996</v>
      </c>
      <c r="G671" s="282">
        <v>5787.5159586</v>
      </c>
      <c r="H671" s="316">
        <v>1872.3189944000001</v>
      </c>
      <c r="I671" s="315">
        <v>1283.750372</v>
      </c>
      <c r="J671" s="316">
        <v>74.583036000000007</v>
      </c>
      <c r="K671" s="315">
        <v>1945.9953579999999</v>
      </c>
      <c r="L671" s="316">
        <v>144.51109199999999</v>
      </c>
      <c r="M671" s="282">
        <v>511.40840681999998</v>
      </c>
      <c r="N671" s="315">
        <v>206.56122400000001</v>
      </c>
      <c r="O671" s="316">
        <v>49.560298000000003</v>
      </c>
      <c r="P671" s="315">
        <v>70.345533000000003</v>
      </c>
      <c r="Q671" s="316">
        <v>13.29374</v>
      </c>
      <c r="R671" s="315">
        <v>87.330110000000005</v>
      </c>
      <c r="S671" s="316">
        <v>50.151494</v>
      </c>
      <c r="T671" s="315">
        <v>65.110817999999995</v>
      </c>
      <c r="U671" s="316">
        <v>7.5344870000000004</v>
      </c>
      <c r="V671" s="315">
        <v>1081.1264309999999</v>
      </c>
      <c r="W671" s="316">
        <v>261.11956500000002</v>
      </c>
      <c r="X671" s="315">
        <v>19.726230999999999</v>
      </c>
      <c r="Y671" s="316">
        <v>6.1269939999999998</v>
      </c>
      <c r="Z671" s="315">
        <v>1.224518</v>
      </c>
      <c r="AA671" s="316">
        <v>0.39874500000000002</v>
      </c>
      <c r="AB671" s="315">
        <v>254.671133</v>
      </c>
      <c r="AC671" s="316">
        <v>415.53538400000002</v>
      </c>
      <c r="AD671" s="315">
        <v>0.564523</v>
      </c>
      <c r="AE671" s="316">
        <v>6.5046000000000007E-2</v>
      </c>
      <c r="AF671" s="282">
        <v>1.3126555356</v>
      </c>
      <c r="AG671" s="317">
        <v>686.70731848000003</v>
      </c>
      <c r="AH671" s="282">
        <v>210.53319705000001</v>
      </c>
      <c r="AI671" s="317">
        <v>210.58724244000001</v>
      </c>
      <c r="AJ671" s="380">
        <v>131</v>
      </c>
    </row>
    <row r="672" spans="1:36" s="48" customFormat="1" x14ac:dyDescent="0.2">
      <c r="A672" s="318" t="s">
        <v>1939</v>
      </c>
      <c r="B672" s="313" t="s">
        <v>3964</v>
      </c>
      <c r="C672" s="378">
        <v>1.1203693932000001</v>
      </c>
      <c r="D672" s="314">
        <v>9792</v>
      </c>
      <c r="E672" s="379">
        <v>2.89</v>
      </c>
      <c r="F672" s="315">
        <v>5369.1115486999997</v>
      </c>
      <c r="G672" s="282">
        <v>4003.7768298000001</v>
      </c>
      <c r="H672" s="316">
        <v>1365.3347189000001</v>
      </c>
      <c r="I672" s="315">
        <v>968.83246299999996</v>
      </c>
      <c r="J672" s="316">
        <v>47.264643</v>
      </c>
      <c r="K672" s="315">
        <v>1498.235351</v>
      </c>
      <c r="L672" s="316">
        <v>108.646995</v>
      </c>
      <c r="M672" s="282">
        <v>421.59052398</v>
      </c>
      <c r="N672" s="315">
        <v>149.32086799999999</v>
      </c>
      <c r="O672" s="316">
        <v>35.187133000000003</v>
      </c>
      <c r="P672" s="315">
        <v>37.571959</v>
      </c>
      <c r="Q672" s="316">
        <v>7.3088639999999998</v>
      </c>
      <c r="R672" s="315">
        <v>40.538224999999997</v>
      </c>
      <c r="S672" s="316">
        <v>31.029366</v>
      </c>
      <c r="T672" s="315">
        <v>38.742058999999998</v>
      </c>
      <c r="U672" s="316">
        <v>4.6907319999999997</v>
      </c>
      <c r="V672" s="315">
        <v>531.25336800000002</v>
      </c>
      <c r="W672" s="316">
        <v>131.28913700000001</v>
      </c>
      <c r="X672" s="315">
        <v>13.472367999999999</v>
      </c>
      <c r="Y672" s="316">
        <v>4.7383170000000003</v>
      </c>
      <c r="Z672" s="315">
        <v>1.8303720000000001</v>
      </c>
      <c r="AA672" s="316">
        <v>0.60143199999999997</v>
      </c>
      <c r="AB672" s="315">
        <v>185.02376599999999</v>
      </c>
      <c r="AC672" s="316">
        <v>329.75634700000001</v>
      </c>
      <c r="AD672" s="315">
        <v>0.50417400000000001</v>
      </c>
      <c r="AE672" s="316">
        <v>6.0783999999999998E-2</v>
      </c>
      <c r="AF672" s="282">
        <v>0.93095426999999997</v>
      </c>
      <c r="AG672" s="317">
        <v>464.91245807000001</v>
      </c>
      <c r="AH672" s="282">
        <v>154.27409718000001</v>
      </c>
      <c r="AI672" s="317">
        <v>161.50479157999999</v>
      </c>
      <c r="AJ672" s="380">
        <v>148</v>
      </c>
    </row>
    <row r="673" spans="1:36" s="48" customFormat="1" x14ac:dyDescent="0.2">
      <c r="A673" s="318" t="s">
        <v>1941</v>
      </c>
      <c r="B673" s="313" t="s">
        <v>3965</v>
      </c>
      <c r="C673" s="378">
        <v>0.79999348520000002</v>
      </c>
      <c r="D673" s="314">
        <v>20497</v>
      </c>
      <c r="E673" s="379">
        <v>2.17</v>
      </c>
      <c r="F673" s="315">
        <v>3833.7840058000002</v>
      </c>
      <c r="G673" s="282">
        <v>2814.5064056000001</v>
      </c>
      <c r="H673" s="316">
        <v>1019.2776003</v>
      </c>
      <c r="I673" s="315">
        <v>762.54137900000001</v>
      </c>
      <c r="J673" s="316">
        <v>33.471397000000003</v>
      </c>
      <c r="K673" s="315">
        <v>1120.6866680000001</v>
      </c>
      <c r="L673" s="316">
        <v>80.463628</v>
      </c>
      <c r="M673" s="282">
        <v>344.77606295999999</v>
      </c>
      <c r="N673" s="315">
        <v>89.354606000000004</v>
      </c>
      <c r="O673" s="316">
        <v>17.802336</v>
      </c>
      <c r="P673" s="315">
        <v>16.155200000000001</v>
      </c>
      <c r="Q673" s="316">
        <v>2.992753</v>
      </c>
      <c r="R673" s="315">
        <v>24.79786</v>
      </c>
      <c r="S673" s="316">
        <v>22.662623</v>
      </c>
      <c r="T673" s="315">
        <v>27.419920999999999</v>
      </c>
      <c r="U673" s="316">
        <v>2.8425389999999999</v>
      </c>
      <c r="V673" s="315">
        <v>247.83467999999999</v>
      </c>
      <c r="W673" s="316">
        <v>62.058396999999999</v>
      </c>
      <c r="X673" s="315">
        <v>5.4354680000000002</v>
      </c>
      <c r="Y673" s="316">
        <v>2.9539629999999999</v>
      </c>
      <c r="Z673" s="315">
        <v>3.9718689999999999</v>
      </c>
      <c r="AA673" s="316">
        <v>1.061256</v>
      </c>
      <c r="AB673" s="315">
        <v>133.673857</v>
      </c>
      <c r="AC673" s="316">
        <v>264.39146299999999</v>
      </c>
      <c r="AD673" s="315">
        <v>0.27661000000000002</v>
      </c>
      <c r="AE673" s="316">
        <v>3.3898999999999999E-2</v>
      </c>
      <c r="AF673" s="282">
        <v>0.45208212949999999</v>
      </c>
      <c r="AG673" s="317">
        <v>332.62666601000001</v>
      </c>
      <c r="AH673" s="282">
        <v>113.61230224000001</v>
      </c>
      <c r="AI673" s="317">
        <v>119.43452121</v>
      </c>
      <c r="AJ673" s="380">
        <v>195</v>
      </c>
    </row>
    <row r="674" spans="1:36" s="48" customFormat="1" x14ac:dyDescent="0.2">
      <c r="A674" s="318" t="s">
        <v>1943</v>
      </c>
      <c r="B674" s="313" t="s">
        <v>3966</v>
      </c>
      <c r="C674" s="378">
        <v>5.3269174620999999</v>
      </c>
      <c r="D674" s="314">
        <v>205</v>
      </c>
      <c r="E674" s="379">
        <v>7.32</v>
      </c>
      <c r="F674" s="315">
        <v>25528.021595999999</v>
      </c>
      <c r="G674" s="282">
        <v>20102.456244000001</v>
      </c>
      <c r="H674" s="316">
        <v>5425.5653522000002</v>
      </c>
      <c r="I674" s="315">
        <v>2019.3255180000001</v>
      </c>
      <c r="J674" s="316">
        <v>86.187929999999994</v>
      </c>
      <c r="K674" s="315">
        <v>2923.1368040000002</v>
      </c>
      <c r="L674" s="316">
        <v>210.87671499999999</v>
      </c>
      <c r="M674" s="282">
        <v>999.67994375000001</v>
      </c>
      <c r="N674" s="315">
        <v>2042.7288149999999</v>
      </c>
      <c r="O674" s="316">
        <v>212.15975499999999</v>
      </c>
      <c r="P674" s="315">
        <v>400.83452899999997</v>
      </c>
      <c r="Q674" s="316">
        <v>76.187368000000006</v>
      </c>
      <c r="R674" s="315">
        <v>319.96496500000001</v>
      </c>
      <c r="S674" s="316">
        <v>143.71805499999999</v>
      </c>
      <c r="T674" s="315">
        <v>600.35510399999998</v>
      </c>
      <c r="U674" s="316">
        <v>43.788032000000001</v>
      </c>
      <c r="V674" s="315">
        <v>3061.811146</v>
      </c>
      <c r="W674" s="316">
        <v>689.71932400000003</v>
      </c>
      <c r="X674" s="315">
        <v>5623.9475970000003</v>
      </c>
      <c r="Y674" s="316">
        <v>1149.180149</v>
      </c>
      <c r="Z674" s="315">
        <v>9.1021470000000004</v>
      </c>
      <c r="AA674" s="316">
        <v>2.2410359999999998</v>
      </c>
      <c r="AB674" s="315">
        <v>459.77056099999999</v>
      </c>
      <c r="AC674" s="316">
        <v>675.27829699999995</v>
      </c>
      <c r="AD674" s="315">
        <v>31.435036</v>
      </c>
      <c r="AE674" s="316">
        <v>6.0442239999999998</v>
      </c>
      <c r="AF674" s="282">
        <v>503.32460067</v>
      </c>
      <c r="AG674" s="317">
        <v>1749.4439686000001</v>
      </c>
      <c r="AH674" s="282">
        <v>628.87476616000004</v>
      </c>
      <c r="AI674" s="317">
        <v>858.90521192000006</v>
      </c>
      <c r="AJ674" s="380">
        <v>79</v>
      </c>
    </row>
    <row r="675" spans="1:36" s="48" customFormat="1" x14ac:dyDescent="0.2">
      <c r="A675" s="318" t="s">
        <v>1945</v>
      </c>
      <c r="B675" s="313" t="s">
        <v>3967</v>
      </c>
      <c r="C675" s="378">
        <v>5.8300844462999999</v>
      </c>
      <c r="D675" s="314">
        <v>754</v>
      </c>
      <c r="E675" s="379">
        <v>11.14</v>
      </c>
      <c r="F675" s="315">
        <v>27939.333153</v>
      </c>
      <c r="G675" s="282">
        <v>22126.516017999998</v>
      </c>
      <c r="H675" s="316">
        <v>5812.8171356000003</v>
      </c>
      <c r="I675" s="315">
        <v>2534.3825189999998</v>
      </c>
      <c r="J675" s="316">
        <v>149.33728600000001</v>
      </c>
      <c r="K675" s="315">
        <v>4705.6554539999997</v>
      </c>
      <c r="L675" s="316">
        <v>310.99312600000002</v>
      </c>
      <c r="M675" s="282">
        <v>1488.9883986</v>
      </c>
      <c r="N675" s="315">
        <v>3317.204663</v>
      </c>
      <c r="O675" s="316">
        <v>242.34484</v>
      </c>
      <c r="P675" s="315">
        <v>1096.543199</v>
      </c>
      <c r="Q675" s="316">
        <v>190.76899700000001</v>
      </c>
      <c r="R675" s="315">
        <v>536.08333700000003</v>
      </c>
      <c r="S675" s="316">
        <v>206.12237099999999</v>
      </c>
      <c r="T675" s="315">
        <v>2128.8999920000001</v>
      </c>
      <c r="U675" s="316">
        <v>108.423968</v>
      </c>
      <c r="V675" s="315">
        <v>1944.117506</v>
      </c>
      <c r="W675" s="316">
        <v>448.86702100000002</v>
      </c>
      <c r="X675" s="315">
        <v>2237.3790829999998</v>
      </c>
      <c r="Y675" s="316">
        <v>478.29215199999999</v>
      </c>
      <c r="Z675" s="315">
        <v>21.918275999999999</v>
      </c>
      <c r="AA675" s="316">
        <v>7.4135010000000001</v>
      </c>
      <c r="AB675" s="315">
        <v>681.77650400000005</v>
      </c>
      <c r="AC675" s="316">
        <v>1006.5288430000001</v>
      </c>
      <c r="AD675" s="315">
        <v>105.417232</v>
      </c>
      <c r="AE675" s="316">
        <v>20.879597</v>
      </c>
      <c r="AF675" s="282">
        <v>378.18277633000002</v>
      </c>
      <c r="AG675" s="317">
        <v>1930.0853654</v>
      </c>
      <c r="AH675" s="282">
        <v>802.63258934999999</v>
      </c>
      <c r="AI675" s="317">
        <v>860.09455715000001</v>
      </c>
      <c r="AJ675" s="380">
        <v>108</v>
      </c>
    </row>
    <row r="676" spans="1:36" s="48" customFormat="1" x14ac:dyDescent="0.2">
      <c r="A676" s="318" t="s">
        <v>1947</v>
      </c>
      <c r="B676" s="313" t="s">
        <v>3968</v>
      </c>
      <c r="C676" s="378">
        <v>0.99010515889999995</v>
      </c>
      <c r="D676" s="314">
        <v>1592</v>
      </c>
      <c r="E676" s="379">
        <v>1.53</v>
      </c>
      <c r="F676" s="315">
        <v>4744.8502925000003</v>
      </c>
      <c r="G676" s="282">
        <v>3676.542895</v>
      </c>
      <c r="H676" s="316">
        <v>1068.3073976000001</v>
      </c>
      <c r="I676" s="315">
        <v>427.81892499999998</v>
      </c>
      <c r="J676" s="316">
        <v>17.949352999999999</v>
      </c>
      <c r="K676" s="315">
        <v>435.63957599999998</v>
      </c>
      <c r="L676" s="316">
        <v>34.819296000000001</v>
      </c>
      <c r="M676" s="282">
        <v>198.31834612</v>
      </c>
      <c r="N676" s="315">
        <v>399.56751000000003</v>
      </c>
      <c r="O676" s="316">
        <v>92.795074</v>
      </c>
      <c r="P676" s="315">
        <v>176.03832600000001</v>
      </c>
      <c r="Q676" s="316">
        <v>39.539236000000002</v>
      </c>
      <c r="R676" s="315">
        <v>31.950371000000001</v>
      </c>
      <c r="S676" s="316">
        <v>19.451476</v>
      </c>
      <c r="T676" s="315">
        <v>56.457707999999997</v>
      </c>
      <c r="U676" s="316">
        <v>4.6612989999999996</v>
      </c>
      <c r="V676" s="315">
        <v>41.48</v>
      </c>
      <c r="W676" s="316">
        <v>7.2444680000000004</v>
      </c>
      <c r="X676" s="315">
        <v>1433.5420770000001</v>
      </c>
      <c r="Y676" s="316">
        <v>314.36979400000001</v>
      </c>
      <c r="Z676" s="315">
        <v>2.2383860000000002</v>
      </c>
      <c r="AA676" s="316">
        <v>0.81120099999999995</v>
      </c>
      <c r="AB676" s="315">
        <v>72.666832999999997</v>
      </c>
      <c r="AC676" s="316">
        <v>124.24735800000001</v>
      </c>
      <c r="AD676" s="315">
        <v>107.656122</v>
      </c>
      <c r="AE676" s="316">
        <v>31.852853</v>
      </c>
      <c r="AF676" s="282">
        <v>33.469406704999997</v>
      </c>
      <c r="AG676" s="317">
        <v>366.12467723999998</v>
      </c>
      <c r="AH676" s="282">
        <v>114.24398657</v>
      </c>
      <c r="AI676" s="317">
        <v>159.89663347000001</v>
      </c>
      <c r="AJ676" s="380">
        <v>157</v>
      </c>
    </row>
    <row r="677" spans="1:36" s="48" customFormat="1" x14ac:dyDescent="0.2">
      <c r="A677" s="318" t="s">
        <v>1949</v>
      </c>
      <c r="B677" s="313" t="s">
        <v>3969</v>
      </c>
      <c r="C677" s="378">
        <v>1.9061826480999999</v>
      </c>
      <c r="D677" s="314">
        <v>10980</v>
      </c>
      <c r="E677" s="379">
        <v>4.68</v>
      </c>
      <c r="F677" s="315">
        <v>9134.9400762999994</v>
      </c>
      <c r="G677" s="282">
        <v>7054.3995475000002</v>
      </c>
      <c r="H677" s="316">
        <v>2080.5405288000002</v>
      </c>
      <c r="I677" s="315">
        <v>1043.744271</v>
      </c>
      <c r="J677" s="316">
        <v>59.465591000000003</v>
      </c>
      <c r="K677" s="315">
        <v>2318.2234429999999</v>
      </c>
      <c r="L677" s="316">
        <v>155.11239599999999</v>
      </c>
      <c r="M677" s="282">
        <v>737.90316886999994</v>
      </c>
      <c r="N677" s="315">
        <v>766.49349800000005</v>
      </c>
      <c r="O677" s="316">
        <v>97.877037000000001</v>
      </c>
      <c r="P677" s="315">
        <v>194.457875</v>
      </c>
      <c r="Q677" s="316">
        <v>33.813039000000003</v>
      </c>
      <c r="R677" s="315">
        <v>228.07085000000001</v>
      </c>
      <c r="S677" s="316">
        <v>80.618819000000002</v>
      </c>
      <c r="T677" s="315">
        <v>984.65501700000004</v>
      </c>
      <c r="U677" s="316">
        <v>69.285178999999999</v>
      </c>
      <c r="V677" s="315">
        <v>215.441025</v>
      </c>
      <c r="W677" s="316">
        <v>45.900382999999998</v>
      </c>
      <c r="X677" s="315">
        <v>73.174377000000007</v>
      </c>
      <c r="Y677" s="316">
        <v>17.224668999999999</v>
      </c>
      <c r="Z677" s="315">
        <v>19.286846000000001</v>
      </c>
      <c r="AA677" s="316">
        <v>8.0599089999999993</v>
      </c>
      <c r="AB677" s="315">
        <v>294.63584600000002</v>
      </c>
      <c r="AC677" s="316">
        <v>460.41699699999998</v>
      </c>
      <c r="AD677" s="315">
        <v>63.502724999999998</v>
      </c>
      <c r="AE677" s="316">
        <v>3.525185</v>
      </c>
      <c r="AF677" s="282">
        <v>6.0374324379999997</v>
      </c>
      <c r="AG677" s="317">
        <v>610.40831118999995</v>
      </c>
      <c r="AH677" s="282">
        <v>284.98716127</v>
      </c>
      <c r="AI677" s="317">
        <v>262.61902593999997</v>
      </c>
      <c r="AJ677" s="380">
        <v>241</v>
      </c>
    </row>
    <row r="678" spans="1:36" s="48" customFormat="1" x14ac:dyDescent="0.2">
      <c r="A678" s="318" t="s">
        <v>1951</v>
      </c>
      <c r="B678" s="313" t="s">
        <v>3970</v>
      </c>
      <c r="C678" s="378">
        <v>0.3521699995</v>
      </c>
      <c r="D678" s="314">
        <v>24017</v>
      </c>
      <c r="E678" s="379">
        <v>1.07</v>
      </c>
      <c r="F678" s="315">
        <v>1687.693383</v>
      </c>
      <c r="G678" s="282">
        <v>1435.2750160000001</v>
      </c>
      <c r="H678" s="316">
        <v>252.41836696999999</v>
      </c>
      <c r="I678" s="315">
        <v>142.56352999999999</v>
      </c>
      <c r="J678" s="316">
        <v>6.0928089999999999</v>
      </c>
      <c r="K678" s="315">
        <v>186.02689699999999</v>
      </c>
      <c r="L678" s="316">
        <v>14.419859000000001</v>
      </c>
      <c r="M678" s="282">
        <v>93.310283153</v>
      </c>
      <c r="N678" s="315">
        <v>692.67927899999995</v>
      </c>
      <c r="O678" s="316">
        <v>27.999493000000001</v>
      </c>
      <c r="P678" s="315">
        <v>17.813700000000001</v>
      </c>
      <c r="Q678" s="316">
        <v>2.7823030000000002</v>
      </c>
      <c r="R678" s="315">
        <v>23.463001999999999</v>
      </c>
      <c r="S678" s="316">
        <v>9.6805210000000006</v>
      </c>
      <c r="T678" s="315">
        <v>157.45519300000001</v>
      </c>
      <c r="U678" s="316">
        <v>11.274552</v>
      </c>
      <c r="V678" s="315">
        <v>2.3992990000000001</v>
      </c>
      <c r="W678" s="316">
        <v>0.45664199999999999</v>
      </c>
      <c r="X678" s="315">
        <v>35.080038999999999</v>
      </c>
      <c r="Y678" s="316">
        <v>15.477736999999999</v>
      </c>
      <c r="Z678" s="315">
        <v>2.5497740000000002</v>
      </c>
      <c r="AA678" s="316">
        <v>0.87728899999999999</v>
      </c>
      <c r="AB678" s="315">
        <v>52.412942000000001</v>
      </c>
      <c r="AC678" s="316">
        <v>52.691439000000003</v>
      </c>
      <c r="AD678" s="315">
        <v>3.6618940000000002</v>
      </c>
      <c r="AE678" s="316">
        <v>0.84976499999999999</v>
      </c>
      <c r="AF678" s="282">
        <v>1.9518709524</v>
      </c>
      <c r="AG678" s="317">
        <v>77.353722243999997</v>
      </c>
      <c r="AH678" s="282">
        <v>23.820638324000001</v>
      </c>
      <c r="AI678" s="317">
        <v>32.548909578</v>
      </c>
      <c r="AJ678" s="380">
        <v>244</v>
      </c>
    </row>
    <row r="679" spans="1:36" s="48" customFormat="1" x14ac:dyDescent="0.2">
      <c r="A679" s="318" t="s">
        <v>1953</v>
      </c>
      <c r="B679" s="313" t="s">
        <v>3971</v>
      </c>
      <c r="C679" s="378">
        <v>1.031802307</v>
      </c>
      <c r="D679" s="314">
        <v>18101</v>
      </c>
      <c r="E679" s="379">
        <v>2.78</v>
      </c>
      <c r="F679" s="315">
        <v>4944.6742443000003</v>
      </c>
      <c r="G679" s="282">
        <v>3780.3871792</v>
      </c>
      <c r="H679" s="316">
        <v>1164.2870651000001</v>
      </c>
      <c r="I679" s="315">
        <v>598.80650200000002</v>
      </c>
      <c r="J679" s="316">
        <v>31.145911999999999</v>
      </c>
      <c r="K679" s="315">
        <v>966.08936700000004</v>
      </c>
      <c r="L679" s="316">
        <v>70.917651000000006</v>
      </c>
      <c r="M679" s="282">
        <v>379.13831131000001</v>
      </c>
      <c r="N679" s="315">
        <v>551.25873200000001</v>
      </c>
      <c r="O679" s="316">
        <v>56.541195000000002</v>
      </c>
      <c r="P679" s="315">
        <v>95.444826000000006</v>
      </c>
      <c r="Q679" s="316">
        <v>15.056267999999999</v>
      </c>
      <c r="R679" s="315">
        <v>117.411939</v>
      </c>
      <c r="S679" s="316">
        <v>45.048816000000002</v>
      </c>
      <c r="T679" s="315">
        <v>322.03515700000003</v>
      </c>
      <c r="U679" s="316">
        <v>22.992017000000001</v>
      </c>
      <c r="V679" s="315">
        <v>91.762540000000001</v>
      </c>
      <c r="W679" s="316">
        <v>21.431833999999998</v>
      </c>
      <c r="X679" s="315">
        <v>315.459812</v>
      </c>
      <c r="Y679" s="316">
        <v>78.018373999999994</v>
      </c>
      <c r="Z679" s="315">
        <v>17.146408000000001</v>
      </c>
      <c r="AA679" s="316">
        <v>6.2834989999999999</v>
      </c>
      <c r="AB679" s="315">
        <v>142.77489800000001</v>
      </c>
      <c r="AC679" s="316">
        <v>241.70842400000001</v>
      </c>
      <c r="AD679" s="315">
        <v>59.483797000000003</v>
      </c>
      <c r="AE679" s="316">
        <v>14.652797</v>
      </c>
      <c r="AF679" s="282">
        <v>5.7556022462999996</v>
      </c>
      <c r="AG679" s="317">
        <v>373.06520272</v>
      </c>
      <c r="AH679" s="282">
        <v>155.17639081999999</v>
      </c>
      <c r="AI679" s="317">
        <v>150.06797197</v>
      </c>
      <c r="AJ679" s="380">
        <v>271</v>
      </c>
    </row>
    <row r="680" spans="1:36" s="48" customFormat="1" x14ac:dyDescent="0.2">
      <c r="A680" s="318" t="s">
        <v>1955</v>
      </c>
      <c r="B680" s="313" t="s">
        <v>3972</v>
      </c>
      <c r="C680" s="378">
        <v>0.30946803630000003</v>
      </c>
      <c r="D680" s="314">
        <v>51440</v>
      </c>
      <c r="E680" s="379">
        <v>1.0900000000000001</v>
      </c>
      <c r="F680" s="315">
        <v>1483.054087</v>
      </c>
      <c r="G680" s="282">
        <v>1211.9992575000001</v>
      </c>
      <c r="H680" s="316">
        <v>271.05482955000002</v>
      </c>
      <c r="I680" s="315">
        <v>157.537204</v>
      </c>
      <c r="J680" s="316">
        <v>7.6822109999999997</v>
      </c>
      <c r="K680" s="315">
        <v>179.641468</v>
      </c>
      <c r="L680" s="316">
        <v>15.336484</v>
      </c>
      <c r="M680" s="282">
        <v>85.992191184000006</v>
      </c>
      <c r="N680" s="315">
        <v>270.32607200000001</v>
      </c>
      <c r="O680" s="316">
        <v>21.648776999999999</v>
      </c>
      <c r="P680" s="315">
        <v>14.655479</v>
      </c>
      <c r="Q680" s="316">
        <v>2.6808619999999999</v>
      </c>
      <c r="R680" s="315">
        <v>18.399094999999999</v>
      </c>
      <c r="S680" s="316">
        <v>8.4723679999999995</v>
      </c>
      <c r="T680" s="315">
        <v>254.09037900000001</v>
      </c>
      <c r="U680" s="316">
        <v>10.473552</v>
      </c>
      <c r="V680" s="315">
        <v>2.1556899999999999</v>
      </c>
      <c r="W680" s="316">
        <v>0.48594399999999999</v>
      </c>
      <c r="X680" s="315">
        <v>119.18512</v>
      </c>
      <c r="Y680" s="316">
        <v>29.282406000000002</v>
      </c>
      <c r="Z680" s="315">
        <v>10.872565</v>
      </c>
      <c r="AA680" s="316">
        <v>3.1848100000000001</v>
      </c>
      <c r="AB680" s="315">
        <v>39.867164000000002</v>
      </c>
      <c r="AC680" s="316">
        <v>51.987786999999997</v>
      </c>
      <c r="AD680" s="315">
        <v>21.519753999999999</v>
      </c>
      <c r="AE680" s="316">
        <v>5.3935399999999998</v>
      </c>
      <c r="AF680" s="282">
        <v>1.6829087862000001</v>
      </c>
      <c r="AG680" s="317">
        <v>91.546767566</v>
      </c>
      <c r="AH680" s="282">
        <v>26.147351814</v>
      </c>
      <c r="AI680" s="317">
        <v>32.806135552000001</v>
      </c>
      <c r="AJ680" s="380">
        <v>295</v>
      </c>
    </row>
    <row r="681" spans="1:36" s="48" customFormat="1" x14ac:dyDescent="0.2">
      <c r="A681" s="318" t="s">
        <v>1957</v>
      </c>
      <c r="B681" s="313" t="s">
        <v>3973</v>
      </c>
      <c r="C681" s="378">
        <v>9.5304520000000004E-2</v>
      </c>
      <c r="D681" s="314">
        <v>6030</v>
      </c>
      <c r="E681" s="379">
        <v>1</v>
      </c>
      <c r="F681" s="315">
        <v>456.72489981000001</v>
      </c>
      <c r="G681" s="282">
        <v>365.98905280000002</v>
      </c>
      <c r="H681" s="316">
        <v>90.735847003999993</v>
      </c>
      <c r="I681" s="315">
        <v>69.968566999999993</v>
      </c>
      <c r="J681" s="316">
        <v>5.0001610000000003</v>
      </c>
      <c r="K681" s="315">
        <v>51.915990000000001</v>
      </c>
      <c r="L681" s="316">
        <v>4.537541</v>
      </c>
      <c r="M681" s="282">
        <v>40.986565949000003</v>
      </c>
      <c r="N681" s="315">
        <v>98.717822999999996</v>
      </c>
      <c r="O681" s="316">
        <v>12.731645</v>
      </c>
      <c r="P681" s="315">
        <v>8.5929959999999994</v>
      </c>
      <c r="Q681" s="316">
        <v>1.229501</v>
      </c>
      <c r="R681" s="315">
        <v>4.4743060000000003</v>
      </c>
      <c r="S681" s="316">
        <v>1.800621</v>
      </c>
      <c r="T681" s="315">
        <v>33.619408999999997</v>
      </c>
      <c r="U681" s="316">
        <v>4.1078260000000002</v>
      </c>
      <c r="V681" s="315">
        <v>5.1219999999999998E-3</v>
      </c>
      <c r="W681" s="316">
        <v>9.3700000000000001E-4</v>
      </c>
      <c r="X681" s="315">
        <v>16.693476</v>
      </c>
      <c r="Y681" s="316">
        <v>6.2214260000000001</v>
      </c>
      <c r="Z681" s="315">
        <v>8.9599999999999999E-4</v>
      </c>
      <c r="AA681" s="316">
        <v>8.3000000000000001E-4</v>
      </c>
      <c r="AB681" s="315">
        <v>16.583003000000001</v>
      </c>
      <c r="AC681" s="316">
        <v>16.629567000000002</v>
      </c>
      <c r="AD681" s="315">
        <v>0.60510900000000001</v>
      </c>
      <c r="AE681" s="316">
        <v>0.109531</v>
      </c>
      <c r="AF681" s="282">
        <v>0.13255442619999999</v>
      </c>
      <c r="AG681" s="317">
        <v>45.723145520999999</v>
      </c>
      <c r="AH681" s="282">
        <v>7.1476102431999999</v>
      </c>
      <c r="AI681" s="317">
        <v>9.1887412226999992</v>
      </c>
      <c r="AJ681" s="380">
        <v>107</v>
      </c>
    </row>
    <row r="682" spans="1:36" s="48" customFormat="1" x14ac:dyDescent="0.2">
      <c r="A682" s="318" t="s">
        <v>1959</v>
      </c>
      <c r="B682" s="313" t="s">
        <v>3974</v>
      </c>
      <c r="C682" s="378">
        <v>1.9857109557999999</v>
      </c>
      <c r="D682" s="314">
        <v>1930</v>
      </c>
      <c r="E682" s="379">
        <v>5.23</v>
      </c>
      <c r="F682" s="315">
        <v>9516.0611224000004</v>
      </c>
      <c r="G682" s="282">
        <v>7450.8969906000002</v>
      </c>
      <c r="H682" s="316">
        <v>2065.1641318000002</v>
      </c>
      <c r="I682" s="315">
        <v>1168.3402840000001</v>
      </c>
      <c r="J682" s="316">
        <v>51.737234999999998</v>
      </c>
      <c r="K682" s="315">
        <v>1903.733461</v>
      </c>
      <c r="L682" s="316">
        <v>136.73766900000001</v>
      </c>
      <c r="M682" s="282">
        <v>739.23596361</v>
      </c>
      <c r="N682" s="315">
        <v>1960.1148760000001</v>
      </c>
      <c r="O682" s="316">
        <v>116.672971</v>
      </c>
      <c r="P682" s="315">
        <v>208.86652699999999</v>
      </c>
      <c r="Q682" s="316">
        <v>37.204867</v>
      </c>
      <c r="R682" s="315">
        <v>227.92846399999999</v>
      </c>
      <c r="S682" s="316">
        <v>86.194817999999998</v>
      </c>
      <c r="T682" s="315">
        <v>425.39086400000002</v>
      </c>
      <c r="U682" s="316">
        <v>29.853638</v>
      </c>
      <c r="V682" s="315">
        <v>303.093323</v>
      </c>
      <c r="W682" s="316">
        <v>72.281460999999993</v>
      </c>
      <c r="X682" s="315">
        <v>81.098900999999998</v>
      </c>
      <c r="Y682" s="316">
        <v>16.332374999999999</v>
      </c>
      <c r="Z682" s="315">
        <v>35.113512999999998</v>
      </c>
      <c r="AA682" s="316">
        <v>11.815149</v>
      </c>
      <c r="AB682" s="315">
        <v>262.42197299999998</v>
      </c>
      <c r="AC682" s="316">
        <v>472.98517800000002</v>
      </c>
      <c r="AD682" s="315">
        <v>14.190493999999999</v>
      </c>
      <c r="AE682" s="316">
        <v>2.672266</v>
      </c>
      <c r="AF682" s="282">
        <v>11.419311702</v>
      </c>
      <c r="AG682" s="317">
        <v>640.86143228000003</v>
      </c>
      <c r="AH682" s="282">
        <v>227.27136672</v>
      </c>
      <c r="AI682" s="317">
        <v>272.49274169</v>
      </c>
      <c r="AJ682" s="380">
        <v>180</v>
      </c>
    </row>
    <row r="683" spans="1:36" s="48" customFormat="1" x14ac:dyDescent="0.2">
      <c r="A683" s="318" t="s">
        <v>1961</v>
      </c>
      <c r="B683" s="313" t="s">
        <v>3975</v>
      </c>
      <c r="C683" s="378">
        <v>0.49421801659999998</v>
      </c>
      <c r="D683" s="314">
        <v>7672</v>
      </c>
      <c r="E683" s="379">
        <v>1.36</v>
      </c>
      <c r="F683" s="315">
        <v>2368.4256967000001</v>
      </c>
      <c r="G683" s="282">
        <v>1943.7925779</v>
      </c>
      <c r="H683" s="316">
        <v>424.63311879000003</v>
      </c>
      <c r="I683" s="315">
        <v>254.69614799999999</v>
      </c>
      <c r="J683" s="316">
        <v>11.969189</v>
      </c>
      <c r="K683" s="315">
        <v>332.24147399999998</v>
      </c>
      <c r="L683" s="316">
        <v>26.645627000000001</v>
      </c>
      <c r="M683" s="282">
        <v>155.87391586000001</v>
      </c>
      <c r="N683" s="315">
        <v>774.29609600000003</v>
      </c>
      <c r="O683" s="316">
        <v>43.402358999999997</v>
      </c>
      <c r="P683" s="315">
        <v>30.575900000000001</v>
      </c>
      <c r="Q683" s="316">
        <v>5.6887980000000002</v>
      </c>
      <c r="R683" s="315">
        <v>47.322687999999999</v>
      </c>
      <c r="S683" s="316">
        <v>18.892733</v>
      </c>
      <c r="T683" s="315">
        <v>209.30157199999999</v>
      </c>
      <c r="U683" s="316">
        <v>9.5067009999999996</v>
      </c>
      <c r="V683" s="315">
        <v>1.733787</v>
      </c>
      <c r="W683" s="316">
        <v>0.44764300000000001</v>
      </c>
      <c r="X683" s="315">
        <v>25.636634000000001</v>
      </c>
      <c r="Y683" s="316">
        <v>6.3523040000000002</v>
      </c>
      <c r="Z683" s="315">
        <v>26.542259000000001</v>
      </c>
      <c r="AA683" s="316">
        <v>7.798413</v>
      </c>
      <c r="AB683" s="315">
        <v>57.868344999999998</v>
      </c>
      <c r="AC683" s="316">
        <v>93.905735000000007</v>
      </c>
      <c r="AD683" s="315">
        <v>2.9486880000000002</v>
      </c>
      <c r="AE683" s="316">
        <v>0.54116799999999998</v>
      </c>
      <c r="AF683" s="282">
        <v>2.3674511726</v>
      </c>
      <c r="AG683" s="317">
        <v>126.71088852</v>
      </c>
      <c r="AH683" s="282">
        <v>44.719406669999998</v>
      </c>
      <c r="AI683" s="317">
        <v>50.439776809000001</v>
      </c>
      <c r="AJ683" s="380">
        <v>218</v>
      </c>
    </row>
    <row r="684" spans="1:36" s="48" customFormat="1" x14ac:dyDescent="0.2">
      <c r="A684" s="318" t="s">
        <v>1963</v>
      </c>
      <c r="B684" s="313" t="s">
        <v>3976</v>
      </c>
      <c r="C684" s="378">
        <v>10.669470179999999</v>
      </c>
      <c r="D684" s="314">
        <v>405</v>
      </c>
      <c r="E684" s="379">
        <v>19.59</v>
      </c>
      <c r="F684" s="315">
        <v>51130.971547000001</v>
      </c>
      <c r="G684" s="282">
        <v>40860.237811999999</v>
      </c>
      <c r="H684" s="316">
        <v>10270.733735</v>
      </c>
      <c r="I684" s="315">
        <v>3959.8444730000001</v>
      </c>
      <c r="J684" s="316">
        <v>207.63511099999999</v>
      </c>
      <c r="K684" s="315">
        <v>8360.6247050000002</v>
      </c>
      <c r="L684" s="316">
        <v>535.29828499999996</v>
      </c>
      <c r="M684" s="282">
        <v>2758.6656530999999</v>
      </c>
      <c r="N684" s="315">
        <v>3677.1506429999999</v>
      </c>
      <c r="O684" s="316">
        <v>383.307388</v>
      </c>
      <c r="P684" s="315">
        <v>1948.3882369999999</v>
      </c>
      <c r="Q684" s="316">
        <v>315.02826399999998</v>
      </c>
      <c r="R684" s="315">
        <v>1592.941781</v>
      </c>
      <c r="S684" s="316">
        <v>456.36639100000002</v>
      </c>
      <c r="T684" s="315">
        <v>5803.2914609999998</v>
      </c>
      <c r="U684" s="316">
        <v>304.83567799999997</v>
      </c>
      <c r="V684" s="315">
        <v>3530.6314600000001</v>
      </c>
      <c r="W684" s="316">
        <v>647.20229800000004</v>
      </c>
      <c r="X684" s="315">
        <v>4613.1528500000004</v>
      </c>
      <c r="Y684" s="316">
        <v>898.46059100000002</v>
      </c>
      <c r="Z684" s="315">
        <v>17.130001</v>
      </c>
      <c r="AA684" s="316">
        <v>4.7623769999999999</v>
      </c>
      <c r="AB684" s="315">
        <v>1447.2781460000001</v>
      </c>
      <c r="AC684" s="316">
        <v>1758.404102</v>
      </c>
      <c r="AD684" s="315">
        <v>65.441519</v>
      </c>
      <c r="AE684" s="316">
        <v>13.178025999999999</v>
      </c>
      <c r="AF684" s="282">
        <v>933.22471883000003</v>
      </c>
      <c r="AG684" s="317">
        <v>3732.5797671</v>
      </c>
      <c r="AH684" s="282">
        <v>1793.8314038000001</v>
      </c>
      <c r="AI684" s="317">
        <v>1372.3162179000001</v>
      </c>
      <c r="AJ684" s="380">
        <v>75</v>
      </c>
    </row>
    <row r="685" spans="1:36" s="48" customFormat="1" x14ac:dyDescent="0.2">
      <c r="A685" s="318" t="s">
        <v>1965</v>
      </c>
      <c r="B685" s="313" t="s">
        <v>3977</v>
      </c>
      <c r="C685" s="378">
        <v>2.2348775519999999</v>
      </c>
      <c r="D685" s="314">
        <v>279</v>
      </c>
      <c r="E685" s="379">
        <v>3.57</v>
      </c>
      <c r="F685" s="315">
        <v>10710.134485</v>
      </c>
      <c r="G685" s="282">
        <v>8334.0795197999996</v>
      </c>
      <c r="H685" s="316">
        <v>2376.0549657000001</v>
      </c>
      <c r="I685" s="315">
        <v>924.84809499999994</v>
      </c>
      <c r="J685" s="316">
        <v>42.766278</v>
      </c>
      <c r="K685" s="315">
        <v>1466.5008330000001</v>
      </c>
      <c r="L685" s="316">
        <v>100.241212</v>
      </c>
      <c r="M685" s="282">
        <v>517.34224651</v>
      </c>
      <c r="N685" s="315">
        <v>790.323757</v>
      </c>
      <c r="O685" s="316">
        <v>169.376114</v>
      </c>
      <c r="P685" s="315">
        <v>474.14576799999998</v>
      </c>
      <c r="Q685" s="316">
        <v>94.904948000000005</v>
      </c>
      <c r="R685" s="315">
        <v>171.693612</v>
      </c>
      <c r="S685" s="316">
        <v>67.206029999999998</v>
      </c>
      <c r="T685" s="315">
        <v>405.312363</v>
      </c>
      <c r="U685" s="316">
        <v>23.411695999999999</v>
      </c>
      <c r="V685" s="315">
        <v>260.08756199999999</v>
      </c>
      <c r="W685" s="316">
        <v>53.133606</v>
      </c>
      <c r="X685" s="315">
        <v>2353.9899</v>
      </c>
      <c r="Y685" s="316">
        <v>510.79709300000002</v>
      </c>
      <c r="Z685" s="315">
        <v>2.7625829999999998</v>
      </c>
      <c r="AA685" s="316">
        <v>1.290249</v>
      </c>
      <c r="AB685" s="315">
        <v>257.58777600000002</v>
      </c>
      <c r="AC685" s="316">
        <v>336.642897</v>
      </c>
      <c r="AD685" s="315">
        <v>35.761268999999999</v>
      </c>
      <c r="AE685" s="316">
        <v>11.316034999999999</v>
      </c>
      <c r="AF685" s="282">
        <v>263.06730333000002</v>
      </c>
      <c r="AG685" s="317">
        <v>738.93150102000004</v>
      </c>
      <c r="AH685" s="282">
        <v>284.32585368999997</v>
      </c>
      <c r="AI685" s="317">
        <v>352.36790467999998</v>
      </c>
      <c r="AJ685" s="380">
        <v>82</v>
      </c>
    </row>
    <row r="686" spans="1:36" s="48" customFormat="1" x14ac:dyDescent="0.2">
      <c r="A686" s="318" t="s">
        <v>1967</v>
      </c>
      <c r="B686" s="313" t="s">
        <v>3978</v>
      </c>
      <c r="C686" s="378">
        <v>9.0349384210999997</v>
      </c>
      <c r="D686" s="314">
        <v>288</v>
      </c>
      <c r="E686" s="379">
        <v>14.59</v>
      </c>
      <c r="F686" s="315">
        <v>43297.855613</v>
      </c>
      <c r="G686" s="282">
        <v>33385.957488</v>
      </c>
      <c r="H686" s="316">
        <v>9911.8981249999997</v>
      </c>
      <c r="I686" s="315">
        <v>3367.6993400000001</v>
      </c>
      <c r="J686" s="316">
        <v>197.30959300000001</v>
      </c>
      <c r="K686" s="315">
        <v>6034.6056520000002</v>
      </c>
      <c r="L686" s="316">
        <v>414.71385600000002</v>
      </c>
      <c r="M686" s="282">
        <v>1885.3634129</v>
      </c>
      <c r="N686" s="315">
        <v>1706.750423</v>
      </c>
      <c r="O686" s="316">
        <v>289.18143300000003</v>
      </c>
      <c r="P686" s="315">
        <v>903.31576299999995</v>
      </c>
      <c r="Q686" s="316">
        <v>173.53079600000001</v>
      </c>
      <c r="R686" s="315">
        <v>1025.60085</v>
      </c>
      <c r="S686" s="316">
        <v>457.43529999999998</v>
      </c>
      <c r="T686" s="315">
        <v>988.20569999999998</v>
      </c>
      <c r="U686" s="316">
        <v>61.572363000000003</v>
      </c>
      <c r="V686" s="315">
        <v>3710.4774360000001</v>
      </c>
      <c r="W686" s="316">
        <v>794.38430200000005</v>
      </c>
      <c r="X686" s="315">
        <v>9778.5459559999999</v>
      </c>
      <c r="Y686" s="316">
        <v>2126.8011759999999</v>
      </c>
      <c r="Z686" s="315">
        <v>27.640836</v>
      </c>
      <c r="AA686" s="316">
        <v>12.201478</v>
      </c>
      <c r="AB686" s="315">
        <v>970.86712599999998</v>
      </c>
      <c r="AC686" s="316">
        <v>1464.8493169999999</v>
      </c>
      <c r="AD686" s="315">
        <v>35.113765999999998</v>
      </c>
      <c r="AE686" s="316">
        <v>10.249181</v>
      </c>
      <c r="AF686" s="282">
        <v>1064.7344551000001</v>
      </c>
      <c r="AG686" s="317">
        <v>3040.3416526999999</v>
      </c>
      <c r="AH686" s="282">
        <v>1356.4958893999999</v>
      </c>
      <c r="AI686" s="317">
        <v>1399.8685614999999</v>
      </c>
      <c r="AJ686" s="380">
        <v>57</v>
      </c>
    </row>
    <row r="687" spans="1:36" s="48" customFormat="1" x14ac:dyDescent="0.2">
      <c r="A687" s="318" t="s">
        <v>1969</v>
      </c>
      <c r="B687" s="313" t="s">
        <v>3979</v>
      </c>
      <c r="C687" s="378">
        <v>4.3810171167999998</v>
      </c>
      <c r="D687" s="314">
        <v>605</v>
      </c>
      <c r="E687" s="379">
        <v>7.4</v>
      </c>
      <c r="F687" s="315">
        <v>20995.012663000001</v>
      </c>
      <c r="G687" s="282">
        <v>16448.584750000002</v>
      </c>
      <c r="H687" s="316">
        <v>4546.4279130000004</v>
      </c>
      <c r="I687" s="315">
        <v>1882.531369</v>
      </c>
      <c r="J687" s="316">
        <v>102.326133</v>
      </c>
      <c r="K687" s="315">
        <v>2725.2972140000002</v>
      </c>
      <c r="L687" s="316">
        <v>184.51667800000001</v>
      </c>
      <c r="M687" s="282">
        <v>947.57124721000002</v>
      </c>
      <c r="N687" s="315">
        <v>625.85810100000003</v>
      </c>
      <c r="O687" s="316">
        <v>111.639506</v>
      </c>
      <c r="P687" s="315">
        <v>207.46034299999999</v>
      </c>
      <c r="Q687" s="316">
        <v>35.097447000000003</v>
      </c>
      <c r="R687" s="315">
        <v>295.87409400000001</v>
      </c>
      <c r="S687" s="316">
        <v>145.25403800000001</v>
      </c>
      <c r="T687" s="315">
        <v>300.89164</v>
      </c>
      <c r="U687" s="316">
        <v>20.402388999999999</v>
      </c>
      <c r="V687" s="315">
        <v>581.86816399999998</v>
      </c>
      <c r="W687" s="316">
        <v>119.274114</v>
      </c>
      <c r="X687" s="315">
        <v>6975.0332099999996</v>
      </c>
      <c r="Y687" s="316">
        <v>1353.243647</v>
      </c>
      <c r="Z687" s="315">
        <v>3.2551399999999999</v>
      </c>
      <c r="AA687" s="316">
        <v>0.72326000000000001</v>
      </c>
      <c r="AB687" s="315">
        <v>433.47311300000001</v>
      </c>
      <c r="AC687" s="316">
        <v>656.65155200000004</v>
      </c>
      <c r="AD687" s="315">
        <v>29.870992999999999</v>
      </c>
      <c r="AE687" s="316">
        <v>6.408461</v>
      </c>
      <c r="AF687" s="282">
        <v>377.46770791</v>
      </c>
      <c r="AG687" s="317">
        <v>1682.4266983</v>
      </c>
      <c r="AH687" s="282">
        <v>599.25622064000004</v>
      </c>
      <c r="AI687" s="317">
        <v>591.34018328000002</v>
      </c>
      <c r="AJ687" s="380">
        <v>97</v>
      </c>
    </row>
    <row r="688" spans="1:36" s="48" customFormat="1" x14ac:dyDescent="0.2">
      <c r="A688" s="318" t="s">
        <v>1971</v>
      </c>
      <c r="B688" s="313" t="s">
        <v>3980</v>
      </c>
      <c r="C688" s="378">
        <v>2.4347947835000001</v>
      </c>
      <c r="D688" s="314">
        <v>908</v>
      </c>
      <c r="E688" s="379">
        <v>3.79</v>
      </c>
      <c r="F688" s="315">
        <v>11668.191643</v>
      </c>
      <c r="G688" s="282">
        <v>9094.4900890000008</v>
      </c>
      <c r="H688" s="316">
        <v>2573.7015544000001</v>
      </c>
      <c r="I688" s="315">
        <v>1001.962494</v>
      </c>
      <c r="J688" s="316">
        <v>46.276916999999997</v>
      </c>
      <c r="K688" s="315">
        <v>1336.9155940000001</v>
      </c>
      <c r="L688" s="316">
        <v>94.422576000000007</v>
      </c>
      <c r="M688" s="282">
        <v>491.99393422000003</v>
      </c>
      <c r="N688" s="315">
        <v>382.155754</v>
      </c>
      <c r="O688" s="316">
        <v>78.014150999999998</v>
      </c>
      <c r="P688" s="315">
        <v>280.07591500000001</v>
      </c>
      <c r="Q688" s="316">
        <v>57.532165999999997</v>
      </c>
      <c r="R688" s="315">
        <v>114.495341</v>
      </c>
      <c r="S688" s="316">
        <v>66.865654000000006</v>
      </c>
      <c r="T688" s="315">
        <v>123.09041499999999</v>
      </c>
      <c r="U688" s="316">
        <v>11.54172</v>
      </c>
      <c r="V688" s="315">
        <v>154.459846</v>
      </c>
      <c r="W688" s="316">
        <v>38.540464999999998</v>
      </c>
      <c r="X688" s="315">
        <v>4159.7033009999996</v>
      </c>
      <c r="Y688" s="316">
        <v>857.43712800000003</v>
      </c>
      <c r="Z688" s="315">
        <v>0.55521699999999996</v>
      </c>
      <c r="AA688" s="316">
        <v>0.27650000000000002</v>
      </c>
      <c r="AB688" s="315">
        <v>228.72550799999999</v>
      </c>
      <c r="AC688" s="316">
        <v>350.11565200000001</v>
      </c>
      <c r="AD688" s="315">
        <v>9.6948989999999995</v>
      </c>
      <c r="AE688" s="316">
        <v>2.6374409999999999</v>
      </c>
      <c r="AF688" s="282">
        <v>236.94368602</v>
      </c>
      <c r="AG688" s="317">
        <v>863.22492497999997</v>
      </c>
      <c r="AH688" s="282">
        <v>303.31932076999999</v>
      </c>
      <c r="AI688" s="317">
        <v>377.21512308000001</v>
      </c>
      <c r="AJ688" s="380">
        <v>118</v>
      </c>
    </row>
    <row r="689" spans="1:36" s="48" customFormat="1" x14ac:dyDescent="0.2">
      <c r="A689" s="318" t="s">
        <v>1973</v>
      </c>
      <c r="B689" s="313" t="s">
        <v>3981</v>
      </c>
      <c r="C689" s="378">
        <v>15.235646461</v>
      </c>
      <c r="D689" s="314">
        <v>263</v>
      </c>
      <c r="E689" s="379">
        <v>31.4</v>
      </c>
      <c r="F689" s="315">
        <v>73013.316737999994</v>
      </c>
      <c r="G689" s="282">
        <v>56667.994965999998</v>
      </c>
      <c r="H689" s="316">
        <v>16345.321771999999</v>
      </c>
      <c r="I689" s="315">
        <v>6149.346141</v>
      </c>
      <c r="J689" s="316">
        <v>392.807838</v>
      </c>
      <c r="K689" s="315">
        <v>14594.75742</v>
      </c>
      <c r="L689" s="316">
        <v>985.67145000000005</v>
      </c>
      <c r="M689" s="282">
        <v>4848.4749112999998</v>
      </c>
      <c r="N689" s="315">
        <v>6319.8540039999998</v>
      </c>
      <c r="O689" s="316">
        <v>927.24475600000005</v>
      </c>
      <c r="P689" s="315">
        <v>2755.022923</v>
      </c>
      <c r="Q689" s="316">
        <v>492.34715899999998</v>
      </c>
      <c r="R689" s="315">
        <v>2755.4748049999998</v>
      </c>
      <c r="S689" s="316">
        <v>796.03393800000003</v>
      </c>
      <c r="T689" s="315">
        <v>8315.5731500000002</v>
      </c>
      <c r="U689" s="316">
        <v>482.48243600000001</v>
      </c>
      <c r="V689" s="315">
        <v>3354.3536020000001</v>
      </c>
      <c r="W689" s="316">
        <v>724.16818699999999</v>
      </c>
      <c r="X689" s="315">
        <v>2386.1595219999999</v>
      </c>
      <c r="Y689" s="316">
        <v>494.20486099999999</v>
      </c>
      <c r="Z689" s="315">
        <v>10.330441</v>
      </c>
      <c r="AA689" s="316">
        <v>4.2982940000000003</v>
      </c>
      <c r="AB689" s="315">
        <v>2269.6625549999999</v>
      </c>
      <c r="AC689" s="316">
        <v>3255.3327039999999</v>
      </c>
      <c r="AD689" s="315">
        <v>132.770668</v>
      </c>
      <c r="AE689" s="316">
        <v>20.733059999999998</v>
      </c>
      <c r="AF689" s="282">
        <v>668.07877630999997</v>
      </c>
      <c r="AG689" s="317">
        <v>5048.6210340999996</v>
      </c>
      <c r="AH689" s="282">
        <v>2513.8424466000001</v>
      </c>
      <c r="AI689" s="317">
        <v>2315.6696572999999</v>
      </c>
      <c r="AJ689" s="380">
        <v>62</v>
      </c>
    </row>
    <row r="690" spans="1:36" s="48" customFormat="1" x14ac:dyDescent="0.2">
      <c r="A690" s="318" t="s">
        <v>1975</v>
      </c>
      <c r="B690" s="313" t="s">
        <v>3982</v>
      </c>
      <c r="C690" s="378">
        <v>5.0039448137000004</v>
      </c>
      <c r="D690" s="314">
        <v>569</v>
      </c>
      <c r="E690" s="379">
        <v>11.34</v>
      </c>
      <c r="F690" s="315">
        <v>23980.249775</v>
      </c>
      <c r="G690" s="282">
        <v>18614.076540999999</v>
      </c>
      <c r="H690" s="316">
        <v>5366.1732337000003</v>
      </c>
      <c r="I690" s="315">
        <v>2078.5392750000001</v>
      </c>
      <c r="J690" s="316">
        <v>132.624684</v>
      </c>
      <c r="K690" s="315">
        <v>4793.5511500000002</v>
      </c>
      <c r="L690" s="316">
        <v>318.56072399999999</v>
      </c>
      <c r="M690" s="282">
        <v>1626.3146965000001</v>
      </c>
      <c r="N690" s="315">
        <v>2287.9117719999999</v>
      </c>
      <c r="O690" s="316">
        <v>345.98097999999999</v>
      </c>
      <c r="P690" s="315">
        <v>1240.1750400000001</v>
      </c>
      <c r="Q690" s="316">
        <v>200.074229</v>
      </c>
      <c r="R690" s="315">
        <v>727.85534199999995</v>
      </c>
      <c r="S690" s="316">
        <v>221.65402399999999</v>
      </c>
      <c r="T690" s="315">
        <v>2000.232401</v>
      </c>
      <c r="U690" s="316">
        <v>125.577535</v>
      </c>
      <c r="V690" s="315">
        <v>605.73265200000003</v>
      </c>
      <c r="W690" s="316">
        <v>118.65583100000001</v>
      </c>
      <c r="X690" s="315">
        <v>1496.681752</v>
      </c>
      <c r="Y690" s="316">
        <v>295.30670700000002</v>
      </c>
      <c r="Z690" s="315">
        <v>18.822768</v>
      </c>
      <c r="AA690" s="316">
        <v>6.5741769999999997</v>
      </c>
      <c r="AB690" s="315">
        <v>618.11519799999996</v>
      </c>
      <c r="AC690" s="316">
        <v>1031.849735</v>
      </c>
      <c r="AD690" s="315">
        <v>58.191991999999999</v>
      </c>
      <c r="AE690" s="316">
        <v>17.305219000000001</v>
      </c>
      <c r="AF690" s="282">
        <v>273.86160567000002</v>
      </c>
      <c r="AG690" s="317">
        <v>1854.8071149</v>
      </c>
      <c r="AH690" s="282">
        <v>758.00799698000003</v>
      </c>
      <c r="AI690" s="317">
        <v>727.28517342999999</v>
      </c>
      <c r="AJ690" s="380">
        <v>103</v>
      </c>
    </row>
    <row r="691" spans="1:36" s="48" customFormat="1" x14ac:dyDescent="0.2">
      <c r="A691" s="318" t="s">
        <v>1977</v>
      </c>
      <c r="B691" s="313" t="s">
        <v>3983</v>
      </c>
      <c r="C691" s="378">
        <v>1.3445271959</v>
      </c>
      <c r="D691" s="314">
        <v>1360</v>
      </c>
      <c r="E691" s="379">
        <v>2.16</v>
      </c>
      <c r="F691" s="315">
        <v>6443.3360450999999</v>
      </c>
      <c r="G691" s="282">
        <v>4952.9308465000004</v>
      </c>
      <c r="H691" s="316">
        <v>1490.4051985999999</v>
      </c>
      <c r="I691" s="315">
        <v>527.506573</v>
      </c>
      <c r="J691" s="316">
        <v>27.624500999999999</v>
      </c>
      <c r="K691" s="315">
        <v>773.69990099999995</v>
      </c>
      <c r="L691" s="316">
        <v>58.586145000000002</v>
      </c>
      <c r="M691" s="282">
        <v>312.09322866999997</v>
      </c>
      <c r="N691" s="315">
        <v>696.00034000000005</v>
      </c>
      <c r="O691" s="316">
        <v>171.21447900000001</v>
      </c>
      <c r="P691" s="315">
        <v>343.52227199999999</v>
      </c>
      <c r="Q691" s="316">
        <v>73.252056999999994</v>
      </c>
      <c r="R691" s="315">
        <v>74.844365999999994</v>
      </c>
      <c r="S691" s="316">
        <v>36.774071999999997</v>
      </c>
      <c r="T691" s="315">
        <v>289.67226099999999</v>
      </c>
      <c r="U691" s="316">
        <v>17.804516</v>
      </c>
      <c r="V691" s="315">
        <v>29.293669000000001</v>
      </c>
      <c r="W691" s="316">
        <v>7.4675859999999998</v>
      </c>
      <c r="X691" s="315">
        <v>1444.9117900000001</v>
      </c>
      <c r="Y691" s="316">
        <v>312.26493699999997</v>
      </c>
      <c r="Z691" s="315">
        <v>1.907251</v>
      </c>
      <c r="AA691" s="316">
        <v>0.86547300000000005</v>
      </c>
      <c r="AB691" s="315">
        <v>112.99949700000001</v>
      </c>
      <c r="AC691" s="316">
        <v>207.19651400000001</v>
      </c>
      <c r="AD691" s="315">
        <v>22.336842999999998</v>
      </c>
      <c r="AE691" s="316">
        <v>6.8113000000000001</v>
      </c>
      <c r="AF691" s="282">
        <v>69.148032040000004</v>
      </c>
      <c r="AG691" s="317">
        <v>453.51812006</v>
      </c>
      <c r="AH691" s="282">
        <v>152.71136759999999</v>
      </c>
      <c r="AI691" s="317">
        <v>219.30895412999999</v>
      </c>
      <c r="AJ691" s="380">
        <v>148</v>
      </c>
    </row>
    <row r="692" spans="1:36" s="48" customFormat="1" x14ac:dyDescent="0.2">
      <c r="A692" s="318" t="s">
        <v>1979</v>
      </c>
      <c r="B692" s="313" t="s">
        <v>3984</v>
      </c>
      <c r="C692" s="378">
        <v>3.9558907427999999</v>
      </c>
      <c r="D692" s="314">
        <v>418</v>
      </c>
      <c r="E692" s="379">
        <v>7.8</v>
      </c>
      <c r="F692" s="315">
        <v>18957.692706000002</v>
      </c>
      <c r="G692" s="282">
        <v>14536.607198</v>
      </c>
      <c r="H692" s="316">
        <v>4421.0855082999997</v>
      </c>
      <c r="I692" s="315">
        <v>2088.1263680000002</v>
      </c>
      <c r="J692" s="316">
        <v>106.687884</v>
      </c>
      <c r="K692" s="315">
        <v>3168.516854</v>
      </c>
      <c r="L692" s="316">
        <v>221.77341000000001</v>
      </c>
      <c r="M692" s="282">
        <v>1172.5463204</v>
      </c>
      <c r="N692" s="315">
        <v>771.49764300000004</v>
      </c>
      <c r="O692" s="316">
        <v>135.41658799999999</v>
      </c>
      <c r="P692" s="315">
        <v>631.71184500000004</v>
      </c>
      <c r="Q692" s="316">
        <v>111.032071</v>
      </c>
      <c r="R692" s="315">
        <v>488.76468399999999</v>
      </c>
      <c r="S692" s="316">
        <v>171.62148999999999</v>
      </c>
      <c r="T692" s="315">
        <v>454.62801000000002</v>
      </c>
      <c r="U692" s="316">
        <v>27.182625000000002</v>
      </c>
      <c r="V692" s="315">
        <v>565.07911999999999</v>
      </c>
      <c r="W692" s="316">
        <v>130.26391799999999</v>
      </c>
      <c r="X692" s="315">
        <v>3526.5745889999998</v>
      </c>
      <c r="Y692" s="316">
        <v>693.61608200000001</v>
      </c>
      <c r="Z692" s="315">
        <v>6.036035</v>
      </c>
      <c r="AA692" s="316">
        <v>1.799148</v>
      </c>
      <c r="AB692" s="315">
        <v>498.289761</v>
      </c>
      <c r="AC692" s="316">
        <v>811.84525900000006</v>
      </c>
      <c r="AD692" s="315">
        <v>208.17173399999999</v>
      </c>
      <c r="AE692" s="316">
        <v>85.458291000000003</v>
      </c>
      <c r="AF692" s="282">
        <v>171.40673677999999</v>
      </c>
      <c r="AG692" s="317">
        <v>1528.7825599</v>
      </c>
      <c r="AH692" s="282">
        <v>550.61582725000005</v>
      </c>
      <c r="AI692" s="317">
        <v>630.24785263000001</v>
      </c>
      <c r="AJ692" s="380">
        <v>101</v>
      </c>
    </row>
    <row r="693" spans="1:36" s="48" customFormat="1" x14ac:dyDescent="0.2">
      <c r="A693" s="318" t="s">
        <v>1981</v>
      </c>
      <c r="B693" s="313" t="s">
        <v>3985</v>
      </c>
      <c r="C693" s="378">
        <v>1.1770197418999999</v>
      </c>
      <c r="D693" s="314">
        <v>1721</v>
      </c>
      <c r="E693" s="379">
        <v>1.43</v>
      </c>
      <c r="F693" s="315">
        <v>5640.5952606000001</v>
      </c>
      <c r="G693" s="282">
        <v>4341.1222344999996</v>
      </c>
      <c r="H693" s="316">
        <v>1299.4730262</v>
      </c>
      <c r="I693" s="315">
        <v>547.64367500000003</v>
      </c>
      <c r="J693" s="316">
        <v>15.722511000000001</v>
      </c>
      <c r="K693" s="315">
        <v>306.98349200000001</v>
      </c>
      <c r="L693" s="316">
        <v>24.92071</v>
      </c>
      <c r="M693" s="282">
        <v>191.14239660999999</v>
      </c>
      <c r="N693" s="315">
        <v>210.73729800000001</v>
      </c>
      <c r="O693" s="316">
        <v>58.484368000000003</v>
      </c>
      <c r="P693" s="315">
        <v>148.649821</v>
      </c>
      <c r="Q693" s="316">
        <v>36.941330000000001</v>
      </c>
      <c r="R693" s="315">
        <v>26.568657999999999</v>
      </c>
      <c r="S693" s="316">
        <v>21.282487</v>
      </c>
      <c r="T693" s="315">
        <v>57.298473000000001</v>
      </c>
      <c r="U693" s="316">
        <v>4.5620599999999998</v>
      </c>
      <c r="V693" s="315">
        <v>12.369415999999999</v>
      </c>
      <c r="W693" s="316">
        <v>2.073626</v>
      </c>
      <c r="X693" s="315">
        <v>1905.098047</v>
      </c>
      <c r="Y693" s="316">
        <v>429.93137100000001</v>
      </c>
      <c r="Z693" s="315">
        <v>1.355237</v>
      </c>
      <c r="AA693" s="316">
        <v>0.49274200000000001</v>
      </c>
      <c r="AB693" s="315">
        <v>75.532820999999998</v>
      </c>
      <c r="AC693" s="316">
        <v>138.54389</v>
      </c>
      <c r="AD693" s="315">
        <v>475.23490199999998</v>
      </c>
      <c r="AE693" s="316">
        <v>183.741748</v>
      </c>
      <c r="AF693" s="282">
        <v>36.798402080000002</v>
      </c>
      <c r="AG693" s="317">
        <v>455.58081542999997</v>
      </c>
      <c r="AH693" s="282">
        <v>103.95800841000001</v>
      </c>
      <c r="AI693" s="317">
        <v>168.94695494999999</v>
      </c>
      <c r="AJ693" s="380">
        <v>149</v>
      </c>
    </row>
    <row r="694" spans="1:36" s="48" customFormat="1" x14ac:dyDescent="0.2">
      <c r="A694" s="318" t="s">
        <v>1983</v>
      </c>
      <c r="B694" s="313" t="s">
        <v>3986</v>
      </c>
      <c r="C694" s="378">
        <v>41.913311020000002</v>
      </c>
      <c r="D694" s="314">
        <v>272</v>
      </c>
      <c r="E694" s="379">
        <v>52.88</v>
      </c>
      <c r="F694" s="315">
        <v>200859.86248000001</v>
      </c>
      <c r="G694" s="282">
        <v>165557.85000999999</v>
      </c>
      <c r="H694" s="316">
        <v>35302.012474000003</v>
      </c>
      <c r="I694" s="315">
        <v>13256.864775</v>
      </c>
      <c r="J694" s="316">
        <v>876.83349199999998</v>
      </c>
      <c r="K694" s="315">
        <v>35476.323279999997</v>
      </c>
      <c r="L694" s="316">
        <v>1974.831455</v>
      </c>
      <c r="M694" s="282">
        <v>8884.7187993999996</v>
      </c>
      <c r="N694" s="315">
        <v>20336.142519000001</v>
      </c>
      <c r="O694" s="316">
        <v>2527.4216240000001</v>
      </c>
      <c r="P694" s="315">
        <v>2372.109735</v>
      </c>
      <c r="Q694" s="316">
        <v>448.42940399999998</v>
      </c>
      <c r="R694" s="315">
        <v>5728.9416199999996</v>
      </c>
      <c r="S694" s="316">
        <v>1623.759771</v>
      </c>
      <c r="T694" s="315">
        <v>50639.869863</v>
      </c>
      <c r="U694" s="316">
        <v>2393.4799419999999</v>
      </c>
      <c r="V694" s="315">
        <v>19333.394050999999</v>
      </c>
      <c r="W694" s="316">
        <v>3488.9870329999999</v>
      </c>
      <c r="X694" s="315">
        <v>1546.399711</v>
      </c>
      <c r="Y694" s="316">
        <v>374.24660399999999</v>
      </c>
      <c r="Z694" s="315">
        <v>25.871335999999999</v>
      </c>
      <c r="AA694" s="316">
        <v>2.073655</v>
      </c>
      <c r="AB694" s="315">
        <v>4363.9554440000002</v>
      </c>
      <c r="AC694" s="316">
        <v>5957.5579079999998</v>
      </c>
      <c r="AD694" s="315">
        <v>51.403095999999998</v>
      </c>
      <c r="AE694" s="316">
        <v>11.89828</v>
      </c>
      <c r="AF694" s="282">
        <v>161.19493888</v>
      </c>
      <c r="AG694" s="317">
        <v>9771.8545685999998</v>
      </c>
      <c r="AH694" s="282">
        <v>3982.1461995</v>
      </c>
      <c r="AI694" s="317">
        <v>5249.1533817999998</v>
      </c>
      <c r="AJ694" s="380">
        <v>19</v>
      </c>
    </row>
    <row r="695" spans="1:36" s="48" customFormat="1" x14ac:dyDescent="0.2">
      <c r="A695" s="318" t="s">
        <v>1985</v>
      </c>
      <c r="B695" s="313" t="s">
        <v>3987</v>
      </c>
      <c r="C695" s="378">
        <v>13.837131606</v>
      </c>
      <c r="D695" s="314">
        <v>346</v>
      </c>
      <c r="E695" s="379">
        <v>25.97</v>
      </c>
      <c r="F695" s="315">
        <v>66311.257303000006</v>
      </c>
      <c r="G695" s="282">
        <v>52590.156075999999</v>
      </c>
      <c r="H695" s="316">
        <v>13721.101226999999</v>
      </c>
      <c r="I695" s="315">
        <v>4287.1268229999996</v>
      </c>
      <c r="J695" s="316">
        <v>231.00866300000001</v>
      </c>
      <c r="K695" s="315">
        <v>14258.812594999999</v>
      </c>
      <c r="L695" s="316">
        <v>884.64880400000004</v>
      </c>
      <c r="M695" s="282">
        <v>4024.0372149999998</v>
      </c>
      <c r="N695" s="315">
        <v>6885.8313449999996</v>
      </c>
      <c r="O695" s="316">
        <v>711.86172699999997</v>
      </c>
      <c r="P695" s="315">
        <v>893.64210200000002</v>
      </c>
      <c r="Q695" s="316">
        <v>118.903164</v>
      </c>
      <c r="R695" s="315">
        <v>2336.8928270000001</v>
      </c>
      <c r="S695" s="316">
        <v>611.95540700000004</v>
      </c>
      <c r="T695" s="315">
        <v>14403.032839</v>
      </c>
      <c r="U695" s="316">
        <v>682.45493799999997</v>
      </c>
      <c r="V695" s="315">
        <v>1153.707893</v>
      </c>
      <c r="W695" s="316">
        <v>184.64873700000001</v>
      </c>
      <c r="X695" s="315">
        <v>161.681364</v>
      </c>
      <c r="Y695" s="316">
        <v>32.938220999999999</v>
      </c>
      <c r="Z695" s="315">
        <v>0.570689</v>
      </c>
      <c r="AA695" s="316">
        <v>1.7464E-2</v>
      </c>
      <c r="AB695" s="315">
        <v>2629.0324350000001</v>
      </c>
      <c r="AC695" s="316">
        <v>2963.0884160000001</v>
      </c>
      <c r="AD695" s="315">
        <v>9.0682069999999992</v>
      </c>
      <c r="AE695" s="316">
        <v>1.9984379999999999</v>
      </c>
      <c r="AF695" s="282">
        <v>106.1415927</v>
      </c>
      <c r="AG695" s="317">
        <v>4682.0537866000004</v>
      </c>
      <c r="AH695" s="282">
        <v>1890.1985431999999</v>
      </c>
      <c r="AI695" s="317">
        <v>2165.9030686999999</v>
      </c>
      <c r="AJ695" s="380">
        <v>16</v>
      </c>
    </row>
    <row r="696" spans="1:36" s="48" customFormat="1" x14ac:dyDescent="0.2">
      <c r="A696" s="318" t="s">
        <v>1987</v>
      </c>
      <c r="B696" s="313" t="s">
        <v>3988</v>
      </c>
      <c r="C696" s="378">
        <v>12.514155370999999</v>
      </c>
      <c r="D696" s="314">
        <v>512</v>
      </c>
      <c r="E696" s="379">
        <v>23.54</v>
      </c>
      <c r="F696" s="315">
        <v>59971.199262000002</v>
      </c>
      <c r="G696" s="282">
        <v>47013.632820999999</v>
      </c>
      <c r="H696" s="316">
        <v>12957.566441000001</v>
      </c>
      <c r="I696" s="315">
        <v>4802.4029229999996</v>
      </c>
      <c r="J696" s="316">
        <v>304.80995200000001</v>
      </c>
      <c r="K696" s="315">
        <v>12339.145111</v>
      </c>
      <c r="L696" s="316">
        <v>778.60244699999998</v>
      </c>
      <c r="M696" s="282">
        <v>3616.0245967999999</v>
      </c>
      <c r="N696" s="315">
        <v>4855.350238</v>
      </c>
      <c r="O696" s="316">
        <v>618.48787200000004</v>
      </c>
      <c r="P696" s="315">
        <v>1111.349798</v>
      </c>
      <c r="Q696" s="316">
        <v>200.54348999999999</v>
      </c>
      <c r="R696" s="315">
        <v>1872.4954969999999</v>
      </c>
      <c r="S696" s="316">
        <v>649.12976300000003</v>
      </c>
      <c r="T696" s="315">
        <v>11783.847295</v>
      </c>
      <c r="U696" s="316">
        <v>684.059707</v>
      </c>
      <c r="V696" s="315">
        <v>3555.0379680000001</v>
      </c>
      <c r="W696" s="316">
        <v>658.74377500000003</v>
      </c>
      <c r="X696" s="315">
        <v>292.768034</v>
      </c>
      <c r="Y696" s="316">
        <v>74.059550999999999</v>
      </c>
      <c r="Z696" s="315">
        <v>1.2144680000000001</v>
      </c>
      <c r="AA696" s="316">
        <v>2.9766999999999998E-2</v>
      </c>
      <c r="AB696" s="315">
        <v>1725.268184</v>
      </c>
      <c r="AC696" s="316">
        <v>2676.275678</v>
      </c>
      <c r="AD696" s="315">
        <v>12.002808999999999</v>
      </c>
      <c r="AE696" s="316">
        <v>2.2853240000000001</v>
      </c>
      <c r="AF696" s="282">
        <v>49.477911710999997</v>
      </c>
      <c r="AG696" s="317">
        <v>3575.1187656000002</v>
      </c>
      <c r="AH696" s="282">
        <v>1972.267677</v>
      </c>
      <c r="AI696" s="317">
        <v>1760.4006603</v>
      </c>
      <c r="AJ696" s="380">
        <v>39</v>
      </c>
    </row>
    <row r="697" spans="1:36" s="48" customFormat="1" x14ac:dyDescent="0.2">
      <c r="A697" s="318" t="s">
        <v>1989</v>
      </c>
      <c r="B697" s="313" t="s">
        <v>3989</v>
      </c>
      <c r="C697" s="378">
        <v>4.9484442345000001</v>
      </c>
      <c r="D697" s="314">
        <v>648</v>
      </c>
      <c r="E697" s="379">
        <v>12.92</v>
      </c>
      <c r="F697" s="315">
        <v>23714.276067999999</v>
      </c>
      <c r="G697" s="282">
        <v>17927.059083</v>
      </c>
      <c r="H697" s="316">
        <v>5787.2169852999996</v>
      </c>
      <c r="I697" s="315">
        <v>2018.3924549999999</v>
      </c>
      <c r="J697" s="316">
        <v>117.492051</v>
      </c>
      <c r="K697" s="315">
        <v>6353.1747400000004</v>
      </c>
      <c r="L697" s="316">
        <v>410.756754</v>
      </c>
      <c r="M697" s="282">
        <v>1823.577475</v>
      </c>
      <c r="N697" s="315">
        <v>1891.097597</v>
      </c>
      <c r="O697" s="316">
        <v>261.47140000000002</v>
      </c>
      <c r="P697" s="315">
        <v>539.93482400000005</v>
      </c>
      <c r="Q697" s="316">
        <v>112.559718</v>
      </c>
      <c r="R697" s="315">
        <v>799.20622500000002</v>
      </c>
      <c r="S697" s="316">
        <v>321.559169</v>
      </c>
      <c r="T697" s="315">
        <v>3029.4940919999999</v>
      </c>
      <c r="U697" s="316">
        <v>150.99096700000001</v>
      </c>
      <c r="V697" s="315">
        <v>140.23347899999999</v>
      </c>
      <c r="W697" s="316">
        <v>39.298138999999999</v>
      </c>
      <c r="X697" s="315">
        <v>43.267637999999998</v>
      </c>
      <c r="Y697" s="316">
        <v>10.363828</v>
      </c>
      <c r="Z697" s="315">
        <v>1.32816</v>
      </c>
      <c r="AA697" s="316">
        <v>7.1022000000000002E-2</v>
      </c>
      <c r="AB697" s="315">
        <v>838.81040499999995</v>
      </c>
      <c r="AC697" s="316">
        <v>1434.3885439999999</v>
      </c>
      <c r="AD697" s="315">
        <v>17.609304000000002</v>
      </c>
      <c r="AE697" s="316">
        <v>3.2799779999999998</v>
      </c>
      <c r="AF697" s="282">
        <v>20.369159408000002</v>
      </c>
      <c r="AG697" s="317">
        <v>1739.7075462</v>
      </c>
      <c r="AH697" s="282">
        <v>928.08444642999996</v>
      </c>
      <c r="AI697" s="317">
        <v>667.75695066000003</v>
      </c>
      <c r="AJ697" s="380">
        <v>38</v>
      </c>
    </row>
    <row r="698" spans="1:36" s="48" customFormat="1" x14ac:dyDescent="0.2">
      <c r="A698" s="318" t="s">
        <v>1991</v>
      </c>
      <c r="B698" s="313" t="s">
        <v>3990</v>
      </c>
      <c r="C698" s="378">
        <v>8.5271176081999993</v>
      </c>
      <c r="D698" s="314">
        <v>2702</v>
      </c>
      <c r="E698" s="379">
        <v>17.21</v>
      </c>
      <c r="F698" s="315">
        <v>40864.241656999999</v>
      </c>
      <c r="G698" s="282">
        <v>32204.746775</v>
      </c>
      <c r="H698" s="316">
        <v>8659.4948827000007</v>
      </c>
      <c r="I698" s="315">
        <v>3290.5905029999999</v>
      </c>
      <c r="J698" s="316">
        <v>236.91186999999999</v>
      </c>
      <c r="K698" s="315">
        <v>9034.4461059999994</v>
      </c>
      <c r="L698" s="316">
        <v>575.37968699999999</v>
      </c>
      <c r="M698" s="282">
        <v>2679.0903051999999</v>
      </c>
      <c r="N698" s="315">
        <v>4630.0687859999998</v>
      </c>
      <c r="O698" s="316">
        <v>509.59126600000002</v>
      </c>
      <c r="P698" s="315">
        <v>870.87364600000001</v>
      </c>
      <c r="Q698" s="316">
        <v>149.57379</v>
      </c>
      <c r="R698" s="315">
        <v>1152.303492</v>
      </c>
      <c r="S698" s="316">
        <v>373.57479899999998</v>
      </c>
      <c r="T698" s="315">
        <v>6818.1739129999996</v>
      </c>
      <c r="U698" s="316">
        <v>328.48422099999999</v>
      </c>
      <c r="V698" s="315">
        <v>1039.6300719999999</v>
      </c>
      <c r="W698" s="316">
        <v>237.12836999999999</v>
      </c>
      <c r="X698" s="315">
        <v>526.99128199999996</v>
      </c>
      <c r="Y698" s="316">
        <v>122.518998</v>
      </c>
      <c r="Z698" s="315">
        <v>10.290373000000001</v>
      </c>
      <c r="AA698" s="316">
        <v>2.950231</v>
      </c>
      <c r="AB698" s="315">
        <v>1230.7080860000001</v>
      </c>
      <c r="AC698" s="316">
        <v>1829.382693</v>
      </c>
      <c r="AD698" s="315">
        <v>26.97636</v>
      </c>
      <c r="AE698" s="316">
        <v>4.2651940000000002</v>
      </c>
      <c r="AF698" s="282">
        <v>68.162878567000007</v>
      </c>
      <c r="AG698" s="317">
        <v>2654.2950148999998</v>
      </c>
      <c r="AH698" s="282">
        <v>1349.7663909</v>
      </c>
      <c r="AI698" s="317">
        <v>1112.1133305999999</v>
      </c>
      <c r="AJ698" s="380">
        <v>86</v>
      </c>
    </row>
    <row r="699" spans="1:36" s="48" customFormat="1" x14ac:dyDescent="0.2">
      <c r="A699" s="318" t="s">
        <v>1993</v>
      </c>
      <c r="B699" s="313" t="s">
        <v>3991</v>
      </c>
      <c r="C699" s="378">
        <v>1.3204622148</v>
      </c>
      <c r="D699" s="314">
        <v>3879</v>
      </c>
      <c r="E699" s="379">
        <v>2.99</v>
      </c>
      <c r="F699" s="315">
        <v>6328.0101817000004</v>
      </c>
      <c r="G699" s="282">
        <v>4994.1345355000003</v>
      </c>
      <c r="H699" s="316">
        <v>1333.8756461999999</v>
      </c>
      <c r="I699" s="315">
        <v>527.47482600000001</v>
      </c>
      <c r="J699" s="316">
        <v>34.964910000000003</v>
      </c>
      <c r="K699" s="315">
        <v>1327.1932489999999</v>
      </c>
      <c r="L699" s="316">
        <v>82.287138999999996</v>
      </c>
      <c r="M699" s="282">
        <v>441.77803502</v>
      </c>
      <c r="N699" s="315">
        <v>791.10413100000005</v>
      </c>
      <c r="O699" s="316">
        <v>110.289209</v>
      </c>
      <c r="P699" s="315">
        <v>93.443911</v>
      </c>
      <c r="Q699" s="316">
        <v>15.212076</v>
      </c>
      <c r="R699" s="315">
        <v>153.32152500000001</v>
      </c>
      <c r="S699" s="316">
        <v>53.640825999999997</v>
      </c>
      <c r="T699" s="315">
        <v>1104.031675</v>
      </c>
      <c r="U699" s="316">
        <v>50.858401000000001</v>
      </c>
      <c r="V699" s="315">
        <v>62.053989000000001</v>
      </c>
      <c r="W699" s="316">
        <v>16.871877000000001</v>
      </c>
      <c r="X699" s="315">
        <v>163.960195</v>
      </c>
      <c r="Y699" s="316">
        <v>43.017474999999997</v>
      </c>
      <c r="Z699" s="315">
        <v>3.3070409999999999</v>
      </c>
      <c r="AA699" s="316">
        <v>1.262381</v>
      </c>
      <c r="AB699" s="315">
        <v>192.900983</v>
      </c>
      <c r="AC699" s="316">
        <v>258.97369800000001</v>
      </c>
      <c r="AD699" s="315">
        <v>2.870981</v>
      </c>
      <c r="AE699" s="316">
        <v>0.42931599999999998</v>
      </c>
      <c r="AF699" s="282">
        <v>12.819201991</v>
      </c>
      <c r="AG699" s="317">
        <v>429.34829890999998</v>
      </c>
      <c r="AH699" s="282">
        <v>181.80461763</v>
      </c>
      <c r="AI699" s="317">
        <v>172.79021508</v>
      </c>
      <c r="AJ699" s="380">
        <v>135</v>
      </c>
    </row>
    <row r="700" spans="1:36" s="48" customFormat="1" x14ac:dyDescent="0.2">
      <c r="A700" s="318" t="s">
        <v>1995</v>
      </c>
      <c r="B700" s="313" t="s">
        <v>3992</v>
      </c>
      <c r="C700" s="378">
        <v>0.52469992269999999</v>
      </c>
      <c r="D700" s="314">
        <v>5159</v>
      </c>
      <c r="E700" s="379">
        <v>1.5</v>
      </c>
      <c r="F700" s="315">
        <v>2514.5031911999999</v>
      </c>
      <c r="G700" s="282">
        <v>2074.7994107999998</v>
      </c>
      <c r="H700" s="316">
        <v>439.70378044</v>
      </c>
      <c r="I700" s="315">
        <v>202.68071699999999</v>
      </c>
      <c r="J700" s="316">
        <v>11.896319999999999</v>
      </c>
      <c r="K700" s="315">
        <v>332.30161800000002</v>
      </c>
      <c r="L700" s="316">
        <v>24.389675</v>
      </c>
      <c r="M700" s="282">
        <v>152.20884923</v>
      </c>
      <c r="N700" s="315">
        <v>603.59015299999999</v>
      </c>
      <c r="O700" s="316">
        <v>82.315326999999996</v>
      </c>
      <c r="P700" s="315">
        <v>36.837091999999998</v>
      </c>
      <c r="Q700" s="316">
        <v>5.8113900000000003</v>
      </c>
      <c r="R700" s="315">
        <v>37.557642999999999</v>
      </c>
      <c r="S700" s="316">
        <v>18.087802</v>
      </c>
      <c r="T700" s="315">
        <v>497.63851199999999</v>
      </c>
      <c r="U700" s="316">
        <v>15.117668</v>
      </c>
      <c r="V700" s="315">
        <v>1.2374350000000001</v>
      </c>
      <c r="W700" s="316">
        <v>0.17960400000000001</v>
      </c>
      <c r="X700" s="315">
        <v>53.983767999999998</v>
      </c>
      <c r="Y700" s="316">
        <v>14.723152000000001</v>
      </c>
      <c r="Z700" s="315">
        <v>1.7033940000000001</v>
      </c>
      <c r="AA700" s="316">
        <v>0.54837499999999995</v>
      </c>
      <c r="AB700" s="315">
        <v>69.218119999999999</v>
      </c>
      <c r="AC700" s="316">
        <v>80.947248000000002</v>
      </c>
      <c r="AD700" s="315">
        <v>1.608385</v>
      </c>
      <c r="AE700" s="316">
        <v>7.2114999999999999E-2</v>
      </c>
      <c r="AF700" s="282">
        <v>2.3476749429999999</v>
      </c>
      <c r="AG700" s="317">
        <v>171.66882287000001</v>
      </c>
      <c r="AH700" s="282">
        <v>40.253890613999999</v>
      </c>
      <c r="AI700" s="317">
        <v>55.578439760000002</v>
      </c>
      <c r="AJ700" s="380">
        <v>136</v>
      </c>
    </row>
    <row r="701" spans="1:36" s="48" customFormat="1" x14ac:dyDescent="0.2">
      <c r="A701" s="318" t="s">
        <v>1997</v>
      </c>
      <c r="B701" s="313" t="s">
        <v>3993</v>
      </c>
      <c r="C701" s="378">
        <v>3.9918480747</v>
      </c>
      <c r="D701" s="314">
        <v>5213</v>
      </c>
      <c r="E701" s="379">
        <v>9.65</v>
      </c>
      <c r="F701" s="315">
        <v>19130.009913999998</v>
      </c>
      <c r="G701" s="282">
        <v>14782.576274999999</v>
      </c>
      <c r="H701" s="316">
        <v>4347.4336386000004</v>
      </c>
      <c r="I701" s="315">
        <v>1689.206449</v>
      </c>
      <c r="J701" s="316">
        <v>105.608645</v>
      </c>
      <c r="K701" s="315">
        <v>4246.2053329999999</v>
      </c>
      <c r="L701" s="316">
        <v>287.042123</v>
      </c>
      <c r="M701" s="282">
        <v>1442.9783459</v>
      </c>
      <c r="N701" s="315">
        <v>1632.865984</v>
      </c>
      <c r="O701" s="316">
        <v>205.60730799999999</v>
      </c>
      <c r="P701" s="315">
        <v>575.62074700000005</v>
      </c>
      <c r="Q701" s="316">
        <v>101.953902</v>
      </c>
      <c r="R701" s="315">
        <v>674.77130399999999</v>
      </c>
      <c r="S701" s="316">
        <v>214.19035700000001</v>
      </c>
      <c r="T701" s="315">
        <v>2745.2572909999999</v>
      </c>
      <c r="U701" s="316">
        <v>148.22682900000001</v>
      </c>
      <c r="V701" s="315">
        <v>530.34441500000003</v>
      </c>
      <c r="W701" s="316">
        <v>120.498279</v>
      </c>
      <c r="X701" s="315">
        <v>115.539856</v>
      </c>
      <c r="Y701" s="316">
        <v>26.242585999999999</v>
      </c>
      <c r="Z701" s="315">
        <v>13.833366</v>
      </c>
      <c r="AA701" s="316">
        <v>4.5853130000000002</v>
      </c>
      <c r="AB701" s="315">
        <v>604.28996700000005</v>
      </c>
      <c r="AC701" s="316">
        <v>950.78551100000004</v>
      </c>
      <c r="AD701" s="315">
        <v>59.628968</v>
      </c>
      <c r="AE701" s="316">
        <v>10.991019</v>
      </c>
      <c r="AF701" s="282">
        <v>20.273399787999999</v>
      </c>
      <c r="AG701" s="317">
        <v>1369.4641979999999</v>
      </c>
      <c r="AH701" s="282">
        <v>644.70283444999995</v>
      </c>
      <c r="AI701" s="317">
        <v>589.29558176</v>
      </c>
      <c r="AJ701" s="380">
        <v>189</v>
      </c>
    </row>
    <row r="702" spans="1:36" s="48" customFormat="1" x14ac:dyDescent="0.2">
      <c r="A702" s="318" t="s">
        <v>1999</v>
      </c>
      <c r="B702" s="313" t="s">
        <v>3994</v>
      </c>
      <c r="C702" s="378">
        <v>0.86950103590000005</v>
      </c>
      <c r="D702" s="314">
        <v>10479</v>
      </c>
      <c r="E702" s="379">
        <v>2.0299999999999998</v>
      </c>
      <c r="F702" s="315">
        <v>4166.8828888999997</v>
      </c>
      <c r="G702" s="282">
        <v>3308.6298026999998</v>
      </c>
      <c r="H702" s="316">
        <v>858.25308615999995</v>
      </c>
      <c r="I702" s="315">
        <v>350.96426400000001</v>
      </c>
      <c r="J702" s="316">
        <v>18.743804000000001</v>
      </c>
      <c r="K702" s="315">
        <v>707.53162799999996</v>
      </c>
      <c r="L702" s="316">
        <v>52.397931</v>
      </c>
      <c r="M702" s="282">
        <v>285.45618030000003</v>
      </c>
      <c r="N702" s="315">
        <v>572.62847699999998</v>
      </c>
      <c r="O702" s="316">
        <v>78.968328</v>
      </c>
      <c r="P702" s="315">
        <v>129.104029</v>
      </c>
      <c r="Q702" s="316">
        <v>26.263231000000001</v>
      </c>
      <c r="R702" s="315">
        <v>82.789207000000005</v>
      </c>
      <c r="S702" s="316">
        <v>32.682032</v>
      </c>
      <c r="T702" s="315">
        <v>813.58793000000003</v>
      </c>
      <c r="U702" s="316">
        <v>45.659087999999997</v>
      </c>
      <c r="V702" s="315">
        <v>11.716418000000001</v>
      </c>
      <c r="W702" s="316">
        <v>3.0921850000000002</v>
      </c>
      <c r="X702" s="315">
        <v>76.179445999999999</v>
      </c>
      <c r="Y702" s="316">
        <v>19.122734999999999</v>
      </c>
      <c r="Z702" s="315">
        <v>5.5839970000000001</v>
      </c>
      <c r="AA702" s="316">
        <v>1.9117329999999999</v>
      </c>
      <c r="AB702" s="315">
        <v>124.96487500000001</v>
      </c>
      <c r="AC702" s="316">
        <v>174.27341899999999</v>
      </c>
      <c r="AD702" s="315">
        <v>60.779428000000003</v>
      </c>
      <c r="AE702" s="316">
        <v>3.700917</v>
      </c>
      <c r="AF702" s="282">
        <v>5.2036732698000003</v>
      </c>
      <c r="AG702" s="317">
        <v>263.99221193</v>
      </c>
      <c r="AH702" s="282">
        <v>105.34882385</v>
      </c>
      <c r="AI702" s="317">
        <v>114.23689942999999</v>
      </c>
      <c r="AJ702" s="380">
        <v>221</v>
      </c>
    </row>
    <row r="703" spans="1:36" s="48" customFormat="1" x14ac:dyDescent="0.2">
      <c r="A703" s="318" t="s">
        <v>2001</v>
      </c>
      <c r="B703" s="313" t="s">
        <v>3995</v>
      </c>
      <c r="C703" s="378">
        <v>0.364046288</v>
      </c>
      <c r="D703" s="314">
        <v>18286</v>
      </c>
      <c r="E703" s="379">
        <v>1.1000000000000001</v>
      </c>
      <c r="F703" s="315">
        <v>1744.6077528000001</v>
      </c>
      <c r="G703" s="282">
        <v>1446.8281910999999</v>
      </c>
      <c r="H703" s="316">
        <v>297.77956169999999</v>
      </c>
      <c r="I703" s="315">
        <v>126.035645</v>
      </c>
      <c r="J703" s="316">
        <v>6.6946219999999999</v>
      </c>
      <c r="K703" s="315">
        <v>203.26492500000001</v>
      </c>
      <c r="L703" s="316">
        <v>16.970386000000001</v>
      </c>
      <c r="M703" s="282">
        <v>113.27337621</v>
      </c>
      <c r="N703" s="315">
        <v>500.195921</v>
      </c>
      <c r="O703" s="316">
        <v>56.368310000000001</v>
      </c>
      <c r="P703" s="315">
        <v>28.374714000000001</v>
      </c>
      <c r="Q703" s="316">
        <v>5.3674039999999996</v>
      </c>
      <c r="R703" s="315">
        <v>25.695032999999999</v>
      </c>
      <c r="S703" s="316">
        <v>10.501212000000001</v>
      </c>
      <c r="T703" s="315">
        <v>318.68051200000002</v>
      </c>
      <c r="U703" s="316">
        <v>14.740283</v>
      </c>
      <c r="V703" s="315">
        <v>1.5817369999999999</v>
      </c>
      <c r="W703" s="316">
        <v>0.20189299999999999</v>
      </c>
      <c r="X703" s="315">
        <v>32.101650999999997</v>
      </c>
      <c r="Y703" s="316">
        <v>10.349674</v>
      </c>
      <c r="Z703" s="315">
        <v>1.824055</v>
      </c>
      <c r="AA703" s="316">
        <v>0.64498599999999995</v>
      </c>
      <c r="AB703" s="315">
        <v>51.037923999999997</v>
      </c>
      <c r="AC703" s="316">
        <v>56.300345999999998</v>
      </c>
      <c r="AD703" s="315">
        <v>4.4665549999999996</v>
      </c>
      <c r="AE703" s="316">
        <v>1.0473969999999999</v>
      </c>
      <c r="AF703" s="282">
        <v>1.9027898329999999</v>
      </c>
      <c r="AG703" s="317">
        <v>98.735310287999994</v>
      </c>
      <c r="AH703" s="282">
        <v>25.944844590999999</v>
      </c>
      <c r="AI703" s="317">
        <v>32.306250847999998</v>
      </c>
      <c r="AJ703" s="380">
        <v>217</v>
      </c>
    </row>
    <row r="704" spans="1:36" s="48" customFormat="1" x14ac:dyDescent="0.2">
      <c r="A704" s="318" t="s">
        <v>2003</v>
      </c>
      <c r="B704" s="313" t="s">
        <v>3996</v>
      </c>
      <c r="C704" s="378">
        <v>3.1495768949</v>
      </c>
      <c r="D704" s="314">
        <v>751</v>
      </c>
      <c r="E704" s="379">
        <v>8.7799999999999994</v>
      </c>
      <c r="F704" s="315">
        <v>15093.619822000001</v>
      </c>
      <c r="G704" s="282">
        <v>11129.800278000001</v>
      </c>
      <c r="H704" s="316">
        <v>3963.8195436000001</v>
      </c>
      <c r="I704" s="315">
        <v>1977.785803</v>
      </c>
      <c r="J704" s="316">
        <v>119.536162</v>
      </c>
      <c r="K704" s="315">
        <v>3558.777705</v>
      </c>
      <c r="L704" s="316">
        <v>268.91060800000002</v>
      </c>
      <c r="M704" s="282">
        <v>1339.7743849000001</v>
      </c>
      <c r="N704" s="315">
        <v>555.33869100000004</v>
      </c>
      <c r="O704" s="316">
        <v>95.520004</v>
      </c>
      <c r="P704" s="315">
        <v>537.48886600000003</v>
      </c>
      <c r="Q704" s="316">
        <v>98.657634999999999</v>
      </c>
      <c r="R704" s="315">
        <v>744.04844800000001</v>
      </c>
      <c r="S704" s="316">
        <v>227.864846</v>
      </c>
      <c r="T704" s="315">
        <v>1006.1241659999999</v>
      </c>
      <c r="U704" s="316">
        <v>70.410223000000002</v>
      </c>
      <c r="V704" s="315">
        <v>241.587188</v>
      </c>
      <c r="W704" s="316">
        <v>69.145207999999997</v>
      </c>
      <c r="X704" s="315">
        <v>216.29933299999999</v>
      </c>
      <c r="Y704" s="316">
        <v>44.307715000000002</v>
      </c>
      <c r="Z704" s="315">
        <v>14.717006</v>
      </c>
      <c r="AA704" s="316">
        <v>5.8545309999999997</v>
      </c>
      <c r="AB704" s="315">
        <v>510.94580100000002</v>
      </c>
      <c r="AC704" s="316">
        <v>938.93946100000005</v>
      </c>
      <c r="AD704" s="315">
        <v>122.794264</v>
      </c>
      <c r="AE704" s="316">
        <v>26.686306999999999</v>
      </c>
      <c r="AF704" s="282">
        <v>17.564194363999999</v>
      </c>
      <c r="AG704" s="317">
        <v>1250.5899586999999</v>
      </c>
      <c r="AH704" s="282">
        <v>519.15384759000005</v>
      </c>
      <c r="AI704" s="317">
        <v>514.79746462000003</v>
      </c>
      <c r="AJ704" s="380">
        <v>143</v>
      </c>
    </row>
    <row r="705" spans="1:36" s="48" customFormat="1" x14ac:dyDescent="0.2">
      <c r="A705" s="318" t="s">
        <v>2005</v>
      </c>
      <c r="B705" s="313" t="s">
        <v>3997</v>
      </c>
      <c r="C705" s="378">
        <v>1.2754468094</v>
      </c>
      <c r="D705" s="314">
        <v>1346</v>
      </c>
      <c r="E705" s="379">
        <v>2.2400000000000002</v>
      </c>
      <c r="F705" s="315">
        <v>6112.2842481999996</v>
      </c>
      <c r="G705" s="282">
        <v>4627.8949896000004</v>
      </c>
      <c r="H705" s="316">
        <v>1484.3892585999999</v>
      </c>
      <c r="I705" s="315">
        <v>1338.356074</v>
      </c>
      <c r="J705" s="316">
        <v>30.573395999999999</v>
      </c>
      <c r="K705" s="315">
        <v>714.14060800000004</v>
      </c>
      <c r="L705" s="316">
        <v>76.529729000000003</v>
      </c>
      <c r="M705" s="282">
        <v>350.4050532</v>
      </c>
      <c r="N705" s="315">
        <v>127.639656</v>
      </c>
      <c r="O705" s="316">
        <v>25.336855</v>
      </c>
      <c r="P705" s="315">
        <v>402.77793100000002</v>
      </c>
      <c r="Q705" s="316">
        <v>187.157329</v>
      </c>
      <c r="R705" s="315">
        <v>112.262213</v>
      </c>
      <c r="S705" s="316">
        <v>49.555439</v>
      </c>
      <c r="T705" s="315">
        <v>257.584587</v>
      </c>
      <c r="U705" s="316">
        <v>16.262329000000001</v>
      </c>
      <c r="V705" s="315">
        <v>18.140232999999998</v>
      </c>
      <c r="W705" s="316">
        <v>4.6869319999999997</v>
      </c>
      <c r="X705" s="315">
        <v>253.39120600000001</v>
      </c>
      <c r="Y705" s="316">
        <v>61.453786000000001</v>
      </c>
      <c r="Z705" s="315">
        <v>3.5834800000000002</v>
      </c>
      <c r="AA705" s="316">
        <v>1.5409660000000001</v>
      </c>
      <c r="AB705" s="315">
        <v>129.66391300000001</v>
      </c>
      <c r="AC705" s="316">
        <v>270.01863400000002</v>
      </c>
      <c r="AD705" s="315">
        <v>700.00520400000005</v>
      </c>
      <c r="AE705" s="316">
        <v>209.551503</v>
      </c>
      <c r="AF705" s="282">
        <v>13.083657826</v>
      </c>
      <c r="AG705" s="317">
        <v>469.06485272999998</v>
      </c>
      <c r="AH705" s="282">
        <v>117.00895045999999</v>
      </c>
      <c r="AI705" s="317">
        <v>172.50972892999999</v>
      </c>
      <c r="AJ705" s="380">
        <v>160</v>
      </c>
    </row>
    <row r="706" spans="1:36" s="48" customFormat="1" x14ac:dyDescent="0.2">
      <c r="A706" s="318" t="s">
        <v>2007</v>
      </c>
      <c r="B706" s="313" t="s">
        <v>3998</v>
      </c>
      <c r="C706" s="378">
        <v>0.6777683498</v>
      </c>
      <c r="D706" s="314">
        <v>2182</v>
      </c>
      <c r="E706" s="379">
        <v>1.26</v>
      </c>
      <c r="F706" s="315">
        <v>3248.0482744999999</v>
      </c>
      <c r="G706" s="282">
        <v>2552.1692017</v>
      </c>
      <c r="H706" s="316">
        <v>695.87907280000002</v>
      </c>
      <c r="I706" s="315">
        <v>648.84978100000001</v>
      </c>
      <c r="J706" s="316">
        <v>15.008348</v>
      </c>
      <c r="K706" s="315">
        <v>252.517976</v>
      </c>
      <c r="L706" s="316">
        <v>28.275117000000002</v>
      </c>
      <c r="M706" s="282">
        <v>218.499392</v>
      </c>
      <c r="N706" s="315">
        <v>62.797035000000001</v>
      </c>
      <c r="O706" s="316">
        <v>10.958712</v>
      </c>
      <c r="P706" s="315">
        <v>138.86687800000001</v>
      </c>
      <c r="Q706" s="316">
        <v>67.507137</v>
      </c>
      <c r="R706" s="315">
        <v>171.46195800000001</v>
      </c>
      <c r="S706" s="316">
        <v>17.128518</v>
      </c>
      <c r="T706" s="315">
        <v>95.135499999999993</v>
      </c>
      <c r="U706" s="316">
        <v>7.6302510000000003</v>
      </c>
      <c r="V706" s="315">
        <v>3.5520589999999999</v>
      </c>
      <c r="W706" s="316">
        <v>0.70001899999999995</v>
      </c>
      <c r="X706" s="315">
        <v>402.52780100000001</v>
      </c>
      <c r="Y706" s="316">
        <v>92.687393</v>
      </c>
      <c r="Z706" s="315">
        <v>1.9847779999999999</v>
      </c>
      <c r="AA706" s="316">
        <v>0.635185</v>
      </c>
      <c r="AB706" s="315">
        <v>154.04391799999999</v>
      </c>
      <c r="AC706" s="316">
        <v>125.940618</v>
      </c>
      <c r="AD706" s="315">
        <v>256.94350800000001</v>
      </c>
      <c r="AE706" s="316">
        <v>75.830084999999997</v>
      </c>
      <c r="AF706" s="282">
        <v>6.2854032782000004</v>
      </c>
      <c r="AG706" s="317">
        <v>250.12503316999999</v>
      </c>
      <c r="AH706" s="282">
        <v>47.787192464</v>
      </c>
      <c r="AI706" s="317">
        <v>94.368678243999994</v>
      </c>
      <c r="AJ706" s="380">
        <v>180</v>
      </c>
    </row>
    <row r="707" spans="1:36" s="48" customFormat="1" x14ac:dyDescent="0.2">
      <c r="A707" s="318" t="s">
        <v>2009</v>
      </c>
      <c r="B707" s="313" t="s">
        <v>3999</v>
      </c>
      <c r="C707" s="378">
        <v>0.36481380540000002</v>
      </c>
      <c r="D707" s="314">
        <v>226065</v>
      </c>
      <c r="E707" s="379">
        <v>1</v>
      </c>
      <c r="F707" s="315">
        <v>1748.2859023999999</v>
      </c>
      <c r="G707" s="282">
        <v>1490.7649276</v>
      </c>
      <c r="H707" s="316">
        <v>257.52097480999998</v>
      </c>
      <c r="I707" s="315">
        <v>117.680558</v>
      </c>
      <c r="J707" s="316">
        <v>6.2609260000000004</v>
      </c>
      <c r="K707" s="315">
        <v>152.47071800000001</v>
      </c>
      <c r="L707" s="316">
        <v>16.151271999999999</v>
      </c>
      <c r="M707" s="282">
        <v>90.392882792999998</v>
      </c>
      <c r="N707" s="315">
        <v>99.915836999999996</v>
      </c>
      <c r="O707" s="316">
        <v>17.009558999999999</v>
      </c>
      <c r="P707" s="315">
        <v>25.353859</v>
      </c>
      <c r="Q707" s="316">
        <v>4.6238469999999996</v>
      </c>
      <c r="R707" s="315">
        <v>30.205594999999999</v>
      </c>
      <c r="S707" s="316">
        <v>14.974409</v>
      </c>
      <c r="T707" s="315">
        <v>895.04070899999999</v>
      </c>
      <c r="U707" s="316">
        <v>40.254469999999998</v>
      </c>
      <c r="V707" s="315">
        <v>2.6013999999999999E-2</v>
      </c>
      <c r="W707" s="316">
        <v>4.5979999999999997E-3</v>
      </c>
      <c r="X707" s="315">
        <v>5.9685550000000003</v>
      </c>
      <c r="Y707" s="316">
        <v>1.714159</v>
      </c>
      <c r="Z707" s="315">
        <v>7.9570000000000005E-3</v>
      </c>
      <c r="AA707" s="316">
        <v>3.673E-3</v>
      </c>
      <c r="AB707" s="315">
        <v>51.441718000000002</v>
      </c>
      <c r="AC707" s="316">
        <v>52.726439999999997</v>
      </c>
      <c r="AD707" s="315">
        <v>1.335318</v>
      </c>
      <c r="AE707" s="316">
        <v>0.53154900000000005</v>
      </c>
      <c r="AF707" s="282">
        <v>0.60567781949999999</v>
      </c>
      <c r="AG707" s="317">
        <v>82.608156105999996</v>
      </c>
      <c r="AH707" s="282">
        <v>15.836178626000001</v>
      </c>
      <c r="AI707" s="317">
        <v>25.141265636</v>
      </c>
      <c r="AJ707" s="380">
        <v>133</v>
      </c>
    </row>
    <row r="708" spans="1:36" s="48" customFormat="1" x14ac:dyDescent="0.2">
      <c r="A708" s="318" t="s">
        <v>2011</v>
      </c>
      <c r="B708" s="313" t="s">
        <v>4000</v>
      </c>
      <c r="C708" s="378">
        <v>11.21107892</v>
      </c>
      <c r="D708" s="314">
        <v>2050</v>
      </c>
      <c r="E708" s="379">
        <v>24.72</v>
      </c>
      <c r="F708" s="315">
        <v>53726.506335999999</v>
      </c>
      <c r="G708" s="282">
        <v>41820.190197000004</v>
      </c>
      <c r="H708" s="316">
        <v>11906.316139</v>
      </c>
      <c r="I708" s="315">
        <v>5315.1270020000002</v>
      </c>
      <c r="J708" s="316">
        <v>299.16768400000001</v>
      </c>
      <c r="K708" s="315">
        <v>9446.2322210000002</v>
      </c>
      <c r="L708" s="316">
        <v>613.89184999999998</v>
      </c>
      <c r="M708" s="282">
        <v>3025.5122741999999</v>
      </c>
      <c r="N708" s="315">
        <v>2236.1351570000002</v>
      </c>
      <c r="O708" s="316">
        <v>297.85431399999999</v>
      </c>
      <c r="P708" s="315">
        <v>1526.4681909999999</v>
      </c>
      <c r="Q708" s="316">
        <v>252.16748000000001</v>
      </c>
      <c r="R708" s="315">
        <v>1478.4195520000001</v>
      </c>
      <c r="S708" s="316">
        <v>472.73971999999998</v>
      </c>
      <c r="T708" s="315">
        <v>3641.9028920000001</v>
      </c>
      <c r="U708" s="316">
        <v>214.74562499999999</v>
      </c>
      <c r="V708" s="315">
        <v>6127.6390199999996</v>
      </c>
      <c r="W708" s="316">
        <v>1353.1963249999999</v>
      </c>
      <c r="X708" s="315">
        <v>4138.3065470000001</v>
      </c>
      <c r="Y708" s="316">
        <v>833.85775899999999</v>
      </c>
      <c r="Z708" s="315">
        <v>16.495325999999999</v>
      </c>
      <c r="AA708" s="316">
        <v>4.9722169999999997</v>
      </c>
      <c r="AB708" s="315">
        <v>1977.0005610000001</v>
      </c>
      <c r="AC708" s="316">
        <v>2001.058098</v>
      </c>
      <c r="AD708" s="315">
        <v>174.16194300000001</v>
      </c>
      <c r="AE708" s="316">
        <v>30.140014999999998</v>
      </c>
      <c r="AF708" s="282">
        <v>438.77077194999998</v>
      </c>
      <c r="AG708" s="317">
        <v>4124.7473352999996</v>
      </c>
      <c r="AH708" s="282">
        <v>2093.6645678</v>
      </c>
      <c r="AI708" s="317">
        <v>1592.1318901</v>
      </c>
      <c r="AJ708" s="380">
        <v>132</v>
      </c>
    </row>
    <row r="709" spans="1:36" s="48" customFormat="1" x14ac:dyDescent="0.2">
      <c r="A709" s="318" t="s">
        <v>2013</v>
      </c>
      <c r="B709" s="313" t="s">
        <v>4001</v>
      </c>
      <c r="C709" s="378">
        <v>4.4189991665999999</v>
      </c>
      <c r="D709" s="314">
        <v>2048</v>
      </c>
      <c r="E709" s="379">
        <v>11.34</v>
      </c>
      <c r="F709" s="315">
        <v>21177.032864000001</v>
      </c>
      <c r="G709" s="282">
        <v>16130.434767999999</v>
      </c>
      <c r="H709" s="316">
        <v>5046.5980963000002</v>
      </c>
      <c r="I709" s="315">
        <v>2484.6570149999998</v>
      </c>
      <c r="J709" s="316">
        <v>119.329239</v>
      </c>
      <c r="K709" s="315">
        <v>4204.3306750000002</v>
      </c>
      <c r="L709" s="316">
        <v>277.37966399999999</v>
      </c>
      <c r="M709" s="282">
        <v>1385.3165891000001</v>
      </c>
      <c r="N709" s="315">
        <v>619.53807400000005</v>
      </c>
      <c r="O709" s="316">
        <v>92.906549999999996</v>
      </c>
      <c r="P709" s="315">
        <v>562.24916900000005</v>
      </c>
      <c r="Q709" s="316">
        <v>87.568188000000006</v>
      </c>
      <c r="R709" s="315">
        <v>404.07367699999998</v>
      </c>
      <c r="S709" s="316">
        <v>159.088526</v>
      </c>
      <c r="T709" s="315">
        <v>863.42955400000005</v>
      </c>
      <c r="U709" s="316">
        <v>64.521844000000002</v>
      </c>
      <c r="V709" s="315">
        <v>1465.865554</v>
      </c>
      <c r="W709" s="316">
        <v>334.525552</v>
      </c>
      <c r="X709" s="315">
        <v>2402.475191</v>
      </c>
      <c r="Y709" s="316">
        <v>524.94259</v>
      </c>
      <c r="Z709" s="315">
        <v>19.079191000000002</v>
      </c>
      <c r="AA709" s="316">
        <v>7.3369949999999999</v>
      </c>
      <c r="AB709" s="315">
        <v>782.94899899999996</v>
      </c>
      <c r="AC709" s="316">
        <v>930.03232500000001</v>
      </c>
      <c r="AD709" s="315">
        <v>52.029609000000001</v>
      </c>
      <c r="AE709" s="316">
        <v>10.308738</v>
      </c>
      <c r="AF709" s="282">
        <v>167.70553305000001</v>
      </c>
      <c r="AG709" s="317">
        <v>1659.8246174999999</v>
      </c>
      <c r="AH709" s="282">
        <v>846.49072945</v>
      </c>
      <c r="AI709" s="317">
        <v>649.07847536999998</v>
      </c>
      <c r="AJ709" s="380">
        <v>150</v>
      </c>
    </row>
    <row r="710" spans="1:36" s="48" customFormat="1" x14ac:dyDescent="0.2">
      <c r="A710" s="318" t="s">
        <v>2015</v>
      </c>
      <c r="B710" s="313" t="s">
        <v>4002</v>
      </c>
      <c r="C710" s="378">
        <v>2.3975038295000002</v>
      </c>
      <c r="D710" s="314">
        <v>1635</v>
      </c>
      <c r="E710" s="379">
        <v>6.14</v>
      </c>
      <c r="F710" s="315">
        <v>11489.483359</v>
      </c>
      <c r="G710" s="282">
        <v>8637.9796583000007</v>
      </c>
      <c r="H710" s="316">
        <v>2851.5037008999998</v>
      </c>
      <c r="I710" s="315">
        <v>1392.1137679999999</v>
      </c>
      <c r="J710" s="316">
        <v>66.251326000000006</v>
      </c>
      <c r="K710" s="315">
        <v>2213.7736460000001</v>
      </c>
      <c r="L710" s="316">
        <v>152.91179600000001</v>
      </c>
      <c r="M710" s="282">
        <v>738.09949982000001</v>
      </c>
      <c r="N710" s="315">
        <v>333.92595799999998</v>
      </c>
      <c r="O710" s="316">
        <v>51.604788999999997</v>
      </c>
      <c r="P710" s="315">
        <v>320.62330100000003</v>
      </c>
      <c r="Q710" s="316">
        <v>52.495955000000002</v>
      </c>
      <c r="R710" s="315">
        <v>154.72429099999999</v>
      </c>
      <c r="S710" s="316">
        <v>75.616125999999994</v>
      </c>
      <c r="T710" s="315">
        <v>302.00495799999999</v>
      </c>
      <c r="U710" s="316">
        <v>29.195121</v>
      </c>
      <c r="V710" s="315">
        <v>615.42138599999998</v>
      </c>
      <c r="W710" s="316">
        <v>136.33980700000001</v>
      </c>
      <c r="X710" s="315">
        <v>1770.7820839999999</v>
      </c>
      <c r="Y710" s="316">
        <v>416.55048599999998</v>
      </c>
      <c r="Z710" s="315">
        <v>19.411408000000002</v>
      </c>
      <c r="AA710" s="316">
        <v>8.0222029999999993</v>
      </c>
      <c r="AB710" s="315">
        <v>331.326615</v>
      </c>
      <c r="AC710" s="316">
        <v>510.55283100000003</v>
      </c>
      <c r="AD710" s="315">
        <v>31.501698999999999</v>
      </c>
      <c r="AE710" s="316">
        <v>6.9818049999999996</v>
      </c>
      <c r="AF710" s="282">
        <v>91.819041150000004</v>
      </c>
      <c r="AG710" s="317">
        <v>862.07478712</v>
      </c>
      <c r="AH710" s="282">
        <v>406.73864694999997</v>
      </c>
      <c r="AI710" s="317">
        <v>398.62002547999998</v>
      </c>
      <c r="AJ710" s="380">
        <v>157</v>
      </c>
    </row>
    <row r="711" spans="1:36" s="48" customFormat="1" x14ac:dyDescent="0.2">
      <c r="A711" s="318" t="s">
        <v>2017</v>
      </c>
      <c r="B711" s="313" t="s">
        <v>4003</v>
      </c>
      <c r="C711" s="378">
        <v>8.6889150819999994</v>
      </c>
      <c r="D711" s="314">
        <v>457</v>
      </c>
      <c r="E711" s="379">
        <v>11.75</v>
      </c>
      <c r="F711" s="315">
        <v>41639.61868</v>
      </c>
      <c r="G711" s="282">
        <v>32489.353152</v>
      </c>
      <c r="H711" s="316">
        <v>9150.2655286000008</v>
      </c>
      <c r="I711" s="315">
        <v>2675.019515</v>
      </c>
      <c r="J711" s="316">
        <v>140.985277</v>
      </c>
      <c r="K711" s="315">
        <v>3365.4910650000002</v>
      </c>
      <c r="L711" s="316">
        <v>225.402951</v>
      </c>
      <c r="M711" s="282">
        <v>1636.0269877999999</v>
      </c>
      <c r="N711" s="315">
        <v>2121.3612170000001</v>
      </c>
      <c r="O711" s="316">
        <v>301.22492899999997</v>
      </c>
      <c r="P711" s="315">
        <v>885.89956600000005</v>
      </c>
      <c r="Q711" s="316">
        <v>151.18661800000001</v>
      </c>
      <c r="R711" s="315">
        <v>1113.504197</v>
      </c>
      <c r="S711" s="316">
        <v>333.50013300000001</v>
      </c>
      <c r="T711" s="315">
        <v>896.66591000000005</v>
      </c>
      <c r="U711" s="316">
        <v>67.609116</v>
      </c>
      <c r="V711" s="315">
        <v>16129.968857</v>
      </c>
      <c r="W711" s="316">
        <v>3669.5890429999999</v>
      </c>
      <c r="X711" s="315">
        <v>459.41675900000001</v>
      </c>
      <c r="Y711" s="316">
        <v>90.485167000000004</v>
      </c>
      <c r="Z711" s="315">
        <v>27.125823</v>
      </c>
      <c r="AA711" s="316">
        <v>6.4452999999999996</v>
      </c>
      <c r="AB711" s="315">
        <v>630.157557</v>
      </c>
      <c r="AC711" s="316">
        <v>812.13600499999995</v>
      </c>
      <c r="AD711" s="315">
        <v>72.572674000000006</v>
      </c>
      <c r="AE711" s="316">
        <v>14.852752000000001</v>
      </c>
      <c r="AF711" s="282">
        <v>46.435877810000001</v>
      </c>
      <c r="AG711" s="317">
        <v>3474.9706549000002</v>
      </c>
      <c r="AH711" s="282">
        <v>994.42996263999999</v>
      </c>
      <c r="AI711" s="317">
        <v>1297.1547671999999</v>
      </c>
      <c r="AJ711" s="380">
        <v>90</v>
      </c>
    </row>
    <row r="712" spans="1:36" s="48" customFormat="1" x14ac:dyDescent="0.2">
      <c r="A712" s="318" t="s">
        <v>2019</v>
      </c>
      <c r="B712" s="313" t="s">
        <v>4004</v>
      </c>
      <c r="C712" s="378">
        <v>4.8617355420999999</v>
      </c>
      <c r="D712" s="314">
        <v>7261</v>
      </c>
      <c r="E712" s="379">
        <v>12.64</v>
      </c>
      <c r="F712" s="315">
        <v>23298.744685999998</v>
      </c>
      <c r="G712" s="282">
        <v>17656.634376000002</v>
      </c>
      <c r="H712" s="316">
        <v>5642.1103102999996</v>
      </c>
      <c r="I712" s="315">
        <v>2491.7551290000001</v>
      </c>
      <c r="J712" s="316">
        <v>137.10735199999999</v>
      </c>
      <c r="K712" s="315">
        <v>4837.1341069999999</v>
      </c>
      <c r="L712" s="316">
        <v>337.95302500000003</v>
      </c>
      <c r="M712" s="282">
        <v>1620.6477061999999</v>
      </c>
      <c r="N712" s="315">
        <v>1181.1125469999999</v>
      </c>
      <c r="O712" s="316">
        <v>174.01236900000001</v>
      </c>
      <c r="P712" s="315">
        <v>660.946147</v>
      </c>
      <c r="Q712" s="316">
        <v>108.177724</v>
      </c>
      <c r="R712" s="315">
        <v>776.287914</v>
      </c>
      <c r="S712" s="316">
        <v>250.331478</v>
      </c>
      <c r="T712" s="315">
        <v>1183.165397</v>
      </c>
      <c r="U712" s="316">
        <v>89.487222000000003</v>
      </c>
      <c r="V712" s="315">
        <v>3251.240671</v>
      </c>
      <c r="W712" s="316">
        <v>765.11435300000005</v>
      </c>
      <c r="X712" s="315">
        <v>170.09458699999999</v>
      </c>
      <c r="Y712" s="316">
        <v>37.929234000000001</v>
      </c>
      <c r="Z712" s="315">
        <v>13.556156</v>
      </c>
      <c r="AA712" s="316">
        <v>4.8753339999999996</v>
      </c>
      <c r="AB712" s="315">
        <v>648.81906100000003</v>
      </c>
      <c r="AC712" s="316">
        <v>1044.180267</v>
      </c>
      <c r="AD712" s="315">
        <v>53.716270999999999</v>
      </c>
      <c r="AE712" s="316">
        <v>8.4433539999999994</v>
      </c>
      <c r="AF712" s="282">
        <v>25.765697195000001</v>
      </c>
      <c r="AG712" s="317">
        <v>1880.6501278000001</v>
      </c>
      <c r="AH712" s="282">
        <v>808.50733395999998</v>
      </c>
      <c r="AI712" s="317">
        <v>737.73412393000001</v>
      </c>
      <c r="AJ712" s="380">
        <v>213</v>
      </c>
    </row>
    <row r="713" spans="1:36" s="48" customFormat="1" x14ac:dyDescent="0.2">
      <c r="A713" s="318" t="s">
        <v>2021</v>
      </c>
      <c r="B713" s="313" t="s">
        <v>4005</v>
      </c>
      <c r="C713" s="378">
        <v>2.1798346184000001</v>
      </c>
      <c r="D713" s="314">
        <v>12387</v>
      </c>
      <c r="E713" s="379">
        <v>6.48</v>
      </c>
      <c r="F713" s="315">
        <v>10446.353940000001</v>
      </c>
      <c r="G713" s="282">
        <v>7810.6710543999998</v>
      </c>
      <c r="H713" s="316">
        <v>2635.6828853000002</v>
      </c>
      <c r="I713" s="315">
        <v>1284.0779110000001</v>
      </c>
      <c r="J713" s="316">
        <v>71.239451000000003</v>
      </c>
      <c r="K713" s="315">
        <v>2466.176692</v>
      </c>
      <c r="L713" s="316">
        <v>178.314671</v>
      </c>
      <c r="M713" s="282">
        <v>834.43378321</v>
      </c>
      <c r="N713" s="315">
        <v>411.84043600000001</v>
      </c>
      <c r="O713" s="316">
        <v>68.183560999999997</v>
      </c>
      <c r="P713" s="315">
        <v>284.44130200000001</v>
      </c>
      <c r="Q713" s="316">
        <v>44.157620999999999</v>
      </c>
      <c r="R713" s="315">
        <v>323.10613499999999</v>
      </c>
      <c r="S713" s="316">
        <v>112.50709999999999</v>
      </c>
      <c r="T713" s="315">
        <v>380.65254700000003</v>
      </c>
      <c r="U713" s="316">
        <v>32.994188000000001</v>
      </c>
      <c r="V713" s="315">
        <v>1114.474841</v>
      </c>
      <c r="W713" s="316">
        <v>266.98823299999998</v>
      </c>
      <c r="X713" s="315">
        <v>68.814593000000002</v>
      </c>
      <c r="Y713" s="316">
        <v>15.053751999999999</v>
      </c>
      <c r="Z713" s="315">
        <v>17.719172</v>
      </c>
      <c r="AA713" s="316">
        <v>6.5159669999999998</v>
      </c>
      <c r="AB713" s="315">
        <v>330.33715899999999</v>
      </c>
      <c r="AC713" s="316">
        <v>530.96538499999997</v>
      </c>
      <c r="AD713" s="315">
        <v>26.189316000000002</v>
      </c>
      <c r="AE713" s="316">
        <v>4.521128</v>
      </c>
      <c r="AF713" s="282">
        <v>8.2657665758000007</v>
      </c>
      <c r="AG713" s="317">
        <v>887.6728971</v>
      </c>
      <c r="AH713" s="282">
        <v>364.68977396000002</v>
      </c>
      <c r="AI713" s="317">
        <v>312.02055691999999</v>
      </c>
      <c r="AJ713" s="380">
        <v>264</v>
      </c>
    </row>
    <row r="714" spans="1:36" s="48" customFormat="1" x14ac:dyDescent="0.2">
      <c r="A714" s="318" t="s">
        <v>2023</v>
      </c>
      <c r="B714" s="313" t="s">
        <v>4006</v>
      </c>
      <c r="C714" s="378">
        <v>1.1529839327</v>
      </c>
      <c r="D714" s="314">
        <v>12016</v>
      </c>
      <c r="E714" s="379">
        <v>3.8</v>
      </c>
      <c r="F714" s="315">
        <v>5525.4091964999998</v>
      </c>
      <c r="G714" s="282">
        <v>4066.2318575999998</v>
      </c>
      <c r="H714" s="316">
        <v>1459.1773390000001</v>
      </c>
      <c r="I714" s="315">
        <v>775.89414199999999</v>
      </c>
      <c r="J714" s="316">
        <v>41.395077999999998</v>
      </c>
      <c r="K714" s="315">
        <v>1437.6168660000001</v>
      </c>
      <c r="L714" s="316">
        <v>106.708636</v>
      </c>
      <c r="M714" s="282">
        <v>512.25874192000003</v>
      </c>
      <c r="N714" s="315">
        <v>175.853722</v>
      </c>
      <c r="O714" s="316">
        <v>32.900624999999998</v>
      </c>
      <c r="P714" s="315">
        <v>134.563478</v>
      </c>
      <c r="Q714" s="316">
        <v>21.390191000000002</v>
      </c>
      <c r="R714" s="315">
        <v>147.06739400000001</v>
      </c>
      <c r="S714" s="316">
        <v>55.547502000000001</v>
      </c>
      <c r="T714" s="315">
        <v>182.94176999999999</v>
      </c>
      <c r="U714" s="316">
        <v>20.463519999999999</v>
      </c>
      <c r="V714" s="315">
        <v>344.06807500000002</v>
      </c>
      <c r="W714" s="316">
        <v>83.529515000000004</v>
      </c>
      <c r="X714" s="315">
        <v>26.657322000000001</v>
      </c>
      <c r="Y714" s="316">
        <v>6.2293640000000003</v>
      </c>
      <c r="Z714" s="315">
        <v>23.206955000000001</v>
      </c>
      <c r="AA714" s="316">
        <v>8.3834009999999992</v>
      </c>
      <c r="AB714" s="315">
        <v>212.30499499999999</v>
      </c>
      <c r="AC714" s="316">
        <v>320.76351199999999</v>
      </c>
      <c r="AD714" s="315">
        <v>7.3542550000000002</v>
      </c>
      <c r="AE714" s="316">
        <v>1.3708469999999999</v>
      </c>
      <c r="AF714" s="282">
        <v>2.8145483159000002</v>
      </c>
      <c r="AG714" s="317">
        <v>458.41925964000001</v>
      </c>
      <c r="AH714" s="282">
        <v>215.98060702000001</v>
      </c>
      <c r="AI714" s="317">
        <v>169.72487624999999</v>
      </c>
      <c r="AJ714" s="380">
        <v>293</v>
      </c>
    </row>
    <row r="715" spans="1:36" s="48" customFormat="1" x14ac:dyDescent="0.2">
      <c r="A715" s="318" t="s">
        <v>2025</v>
      </c>
      <c r="B715" s="313" t="s">
        <v>4007</v>
      </c>
      <c r="C715" s="378">
        <v>1.7945347465000001</v>
      </c>
      <c r="D715" s="314">
        <v>3187</v>
      </c>
      <c r="E715" s="379">
        <v>6.4</v>
      </c>
      <c r="F715" s="315">
        <v>8599.8932946999994</v>
      </c>
      <c r="G715" s="282">
        <v>6410.1274202000004</v>
      </c>
      <c r="H715" s="316">
        <v>2189.7658744999999</v>
      </c>
      <c r="I715" s="315">
        <v>1352.6659279999999</v>
      </c>
      <c r="J715" s="316">
        <v>61.780771000000001</v>
      </c>
      <c r="K715" s="315">
        <v>2241.2889110000001</v>
      </c>
      <c r="L715" s="316">
        <v>164.831435</v>
      </c>
      <c r="M715" s="282">
        <v>801.54894684999999</v>
      </c>
      <c r="N715" s="315">
        <v>244.56690399999999</v>
      </c>
      <c r="O715" s="316">
        <v>42.869517000000002</v>
      </c>
      <c r="P715" s="315">
        <v>239.474266</v>
      </c>
      <c r="Q715" s="316">
        <v>38.529288000000001</v>
      </c>
      <c r="R715" s="315">
        <v>192.40538100000001</v>
      </c>
      <c r="S715" s="316">
        <v>82.003641000000002</v>
      </c>
      <c r="T715" s="315">
        <v>403.262046</v>
      </c>
      <c r="U715" s="316">
        <v>37.545803999999997</v>
      </c>
      <c r="V715" s="315">
        <v>173.97790900000001</v>
      </c>
      <c r="W715" s="316">
        <v>40.708074000000003</v>
      </c>
      <c r="X715" s="315">
        <v>202.061228</v>
      </c>
      <c r="Y715" s="316">
        <v>48.778987000000001</v>
      </c>
      <c r="Z715" s="315">
        <v>15.439733</v>
      </c>
      <c r="AA715" s="316">
        <v>5.0014760000000003</v>
      </c>
      <c r="AB715" s="315">
        <v>384.31422300000003</v>
      </c>
      <c r="AC715" s="316">
        <v>523.90480400000001</v>
      </c>
      <c r="AD715" s="315">
        <v>14.611675</v>
      </c>
      <c r="AE715" s="316">
        <v>3.1468889999999998</v>
      </c>
      <c r="AF715" s="282">
        <v>8.9666400569999993</v>
      </c>
      <c r="AG715" s="317">
        <v>673.04147952000005</v>
      </c>
      <c r="AH715" s="282">
        <v>332.59005416999997</v>
      </c>
      <c r="AI715" s="317">
        <v>270.57728487999998</v>
      </c>
      <c r="AJ715" s="380">
        <v>237</v>
      </c>
    </row>
    <row r="716" spans="1:36" s="48" customFormat="1" x14ac:dyDescent="0.2">
      <c r="A716" s="318" t="s">
        <v>2027</v>
      </c>
      <c r="B716" s="313" t="s">
        <v>4008</v>
      </c>
      <c r="C716" s="378">
        <v>0.75780723350000001</v>
      </c>
      <c r="D716" s="314">
        <v>5400</v>
      </c>
      <c r="E716" s="379">
        <v>3.08</v>
      </c>
      <c r="F716" s="315">
        <v>3631.6161385</v>
      </c>
      <c r="G716" s="282">
        <v>2679.3521169999999</v>
      </c>
      <c r="H716" s="316">
        <v>952.26402145999998</v>
      </c>
      <c r="I716" s="315">
        <v>656.26905999999997</v>
      </c>
      <c r="J716" s="316">
        <v>28.348120000000002</v>
      </c>
      <c r="K716" s="315">
        <v>959.99515499999995</v>
      </c>
      <c r="L716" s="316">
        <v>70.942848999999995</v>
      </c>
      <c r="M716" s="282">
        <v>361.38668130999997</v>
      </c>
      <c r="N716" s="315">
        <v>73.765411</v>
      </c>
      <c r="O716" s="316">
        <v>14.262320000000001</v>
      </c>
      <c r="P716" s="315">
        <v>88.622040999999996</v>
      </c>
      <c r="Q716" s="316">
        <v>14.681234999999999</v>
      </c>
      <c r="R716" s="315">
        <v>47.490333999999997</v>
      </c>
      <c r="S716" s="316">
        <v>25.926373999999999</v>
      </c>
      <c r="T716" s="315">
        <v>131.78911600000001</v>
      </c>
      <c r="U716" s="316">
        <v>13.935867999999999</v>
      </c>
      <c r="V716" s="315">
        <v>10.440606000000001</v>
      </c>
      <c r="W716" s="316">
        <v>2.4193530000000001</v>
      </c>
      <c r="X716" s="315">
        <v>124.96763900000001</v>
      </c>
      <c r="Y716" s="316">
        <v>33.883921000000001</v>
      </c>
      <c r="Z716" s="315">
        <v>24.932181</v>
      </c>
      <c r="AA716" s="316">
        <v>8.4437929999999994</v>
      </c>
      <c r="AB716" s="315">
        <v>169.13338400000001</v>
      </c>
      <c r="AC716" s="316">
        <v>236.90912</v>
      </c>
      <c r="AD716" s="315">
        <v>8.7729560000000006</v>
      </c>
      <c r="AE716" s="316">
        <v>2.3216299999999999</v>
      </c>
      <c r="AF716" s="282">
        <v>1.8526575767</v>
      </c>
      <c r="AG716" s="317">
        <v>275.14548773000001</v>
      </c>
      <c r="AH716" s="282">
        <v>127.30012843999999</v>
      </c>
      <c r="AI716" s="317">
        <v>117.67871817</v>
      </c>
      <c r="AJ716" s="380">
        <v>271</v>
      </c>
    </row>
    <row r="717" spans="1:36" s="48" customFormat="1" x14ac:dyDescent="0.2">
      <c r="A717" s="318" t="s">
        <v>2029</v>
      </c>
      <c r="B717" s="313" t="s">
        <v>4009</v>
      </c>
      <c r="C717" s="378">
        <v>1.8678268881</v>
      </c>
      <c r="D717" s="314">
        <v>3164</v>
      </c>
      <c r="E717" s="379">
        <v>5.42</v>
      </c>
      <c r="F717" s="315">
        <v>8951.1289555000003</v>
      </c>
      <c r="G717" s="282">
        <v>6770.1550680999999</v>
      </c>
      <c r="H717" s="316">
        <v>2180.9738874</v>
      </c>
      <c r="I717" s="315">
        <v>1197.584337</v>
      </c>
      <c r="J717" s="316">
        <v>66.095529999999997</v>
      </c>
      <c r="K717" s="315">
        <v>2362.4286259999999</v>
      </c>
      <c r="L717" s="316">
        <v>164.064123</v>
      </c>
      <c r="M717" s="282">
        <v>817.07951504000005</v>
      </c>
      <c r="N717" s="315">
        <v>537.68325500000003</v>
      </c>
      <c r="O717" s="316">
        <v>87.518677999999994</v>
      </c>
      <c r="P717" s="315">
        <v>298.66225800000001</v>
      </c>
      <c r="Q717" s="316">
        <v>47.353265999999998</v>
      </c>
      <c r="R717" s="315">
        <v>263.12797499999999</v>
      </c>
      <c r="S717" s="316">
        <v>92.568971000000005</v>
      </c>
      <c r="T717" s="315">
        <v>527.68293200000005</v>
      </c>
      <c r="U717" s="316">
        <v>38.842830999999997</v>
      </c>
      <c r="V717" s="315">
        <v>164.997601</v>
      </c>
      <c r="W717" s="316">
        <v>43.309511999999998</v>
      </c>
      <c r="X717" s="315">
        <v>44.035305999999999</v>
      </c>
      <c r="Y717" s="316">
        <v>9.5367329999999999</v>
      </c>
      <c r="Z717" s="315">
        <v>25.598469999999999</v>
      </c>
      <c r="AA717" s="316">
        <v>9.1722140000000003</v>
      </c>
      <c r="AB717" s="315">
        <v>309.89842900000002</v>
      </c>
      <c r="AC717" s="316">
        <v>502.58544599999999</v>
      </c>
      <c r="AD717" s="315">
        <v>34.966847999999999</v>
      </c>
      <c r="AE717" s="316">
        <v>7.5829789999999999</v>
      </c>
      <c r="AF717" s="282">
        <v>5.8902279032999996</v>
      </c>
      <c r="AG717" s="317">
        <v>731.15740095000001</v>
      </c>
      <c r="AH717" s="282">
        <v>296.82049231000002</v>
      </c>
      <c r="AI717" s="317">
        <v>264.88499906999999</v>
      </c>
      <c r="AJ717" s="380">
        <v>205</v>
      </c>
    </row>
    <row r="718" spans="1:36" s="48" customFormat="1" x14ac:dyDescent="0.2">
      <c r="A718" s="318" t="s">
        <v>2031</v>
      </c>
      <c r="B718" s="313" t="s">
        <v>4010</v>
      </c>
      <c r="C718" s="378">
        <v>0.56280932530000005</v>
      </c>
      <c r="D718" s="314">
        <v>9914</v>
      </c>
      <c r="E718" s="379">
        <v>1.94</v>
      </c>
      <c r="F718" s="315">
        <v>2697.1337014999999</v>
      </c>
      <c r="G718" s="282">
        <v>2019.7422131999999</v>
      </c>
      <c r="H718" s="316">
        <v>677.39148826999997</v>
      </c>
      <c r="I718" s="315">
        <v>458.71596799999998</v>
      </c>
      <c r="J718" s="316">
        <v>23.102084999999999</v>
      </c>
      <c r="K718" s="315">
        <v>723.90396299999998</v>
      </c>
      <c r="L718" s="316">
        <v>54.76484</v>
      </c>
      <c r="M718" s="282">
        <v>279.08154261999999</v>
      </c>
      <c r="N718" s="315">
        <v>128.36858599999999</v>
      </c>
      <c r="O718" s="316">
        <v>21.269717</v>
      </c>
      <c r="P718" s="315">
        <v>71.328332000000003</v>
      </c>
      <c r="Q718" s="316">
        <v>11.573608999999999</v>
      </c>
      <c r="R718" s="315">
        <v>46.396025999999999</v>
      </c>
      <c r="S718" s="316">
        <v>20.652583</v>
      </c>
      <c r="T718" s="315">
        <v>108.22555199999999</v>
      </c>
      <c r="U718" s="316">
        <v>10.295604000000001</v>
      </c>
      <c r="V718" s="315">
        <v>9.8114679999999996</v>
      </c>
      <c r="W718" s="316">
        <v>2.612892</v>
      </c>
      <c r="X718" s="315">
        <v>11.838177999999999</v>
      </c>
      <c r="Y718" s="316">
        <v>2.0580790000000002</v>
      </c>
      <c r="Z718" s="315">
        <v>36.256104000000001</v>
      </c>
      <c r="AA718" s="316">
        <v>10.398020000000001</v>
      </c>
      <c r="AB718" s="315">
        <v>103.941092</v>
      </c>
      <c r="AC718" s="316">
        <v>167.64848900000001</v>
      </c>
      <c r="AD718" s="315">
        <v>10.083000999999999</v>
      </c>
      <c r="AE718" s="316">
        <v>1.569186</v>
      </c>
      <c r="AF718" s="282">
        <v>1.1216940365000001</v>
      </c>
      <c r="AG718" s="317">
        <v>219.53840493000001</v>
      </c>
      <c r="AH718" s="282">
        <v>80.103943979999997</v>
      </c>
      <c r="AI718" s="317">
        <v>82.474742706000001</v>
      </c>
      <c r="AJ718" s="380">
        <v>283</v>
      </c>
    </row>
    <row r="719" spans="1:36" s="48" customFormat="1" x14ac:dyDescent="0.2">
      <c r="A719" s="318" t="s">
        <v>2033</v>
      </c>
      <c r="B719" s="313" t="s">
        <v>4011</v>
      </c>
      <c r="C719" s="378">
        <v>1.4323300905</v>
      </c>
      <c r="D719" s="314">
        <v>2984</v>
      </c>
      <c r="E719" s="379">
        <v>3.93</v>
      </c>
      <c r="F719" s="315">
        <v>6864.1111381000001</v>
      </c>
      <c r="G719" s="282">
        <v>5299.3420778</v>
      </c>
      <c r="H719" s="316">
        <v>1564.7690603000001</v>
      </c>
      <c r="I719" s="315">
        <v>1008.196775</v>
      </c>
      <c r="J719" s="316">
        <v>49.812041000000001</v>
      </c>
      <c r="K719" s="315">
        <v>1659.469186</v>
      </c>
      <c r="L719" s="316">
        <v>115.60855100000001</v>
      </c>
      <c r="M719" s="282">
        <v>585.43537162999996</v>
      </c>
      <c r="N719" s="315">
        <v>410.69792999999999</v>
      </c>
      <c r="O719" s="316">
        <v>61.884641000000002</v>
      </c>
      <c r="P719" s="315">
        <v>154.44284099999999</v>
      </c>
      <c r="Q719" s="316">
        <v>24.956484</v>
      </c>
      <c r="R719" s="315">
        <v>163.92902900000001</v>
      </c>
      <c r="S719" s="316">
        <v>61.770353999999998</v>
      </c>
      <c r="T719" s="315">
        <v>760.61228200000005</v>
      </c>
      <c r="U719" s="316">
        <v>27.657847</v>
      </c>
      <c r="V719" s="315">
        <v>147.036282</v>
      </c>
      <c r="W719" s="316">
        <v>31.506307</v>
      </c>
      <c r="X719" s="315">
        <v>27.625077000000001</v>
      </c>
      <c r="Y719" s="316">
        <v>5.9724459999999997</v>
      </c>
      <c r="Z719" s="315">
        <v>31.774162</v>
      </c>
      <c r="AA719" s="316">
        <v>11.144924</v>
      </c>
      <c r="AB719" s="315">
        <v>206.364464</v>
      </c>
      <c r="AC719" s="316">
        <v>367.20508100000001</v>
      </c>
      <c r="AD719" s="315">
        <v>5.5741139999999998</v>
      </c>
      <c r="AE719" s="316">
        <v>1.612752</v>
      </c>
      <c r="AF719" s="282">
        <v>2.8025012687999999</v>
      </c>
      <c r="AG719" s="317">
        <v>545.96057713000005</v>
      </c>
      <c r="AH719" s="282">
        <v>201.02617896999999</v>
      </c>
      <c r="AI719" s="317">
        <v>194.03294005999999</v>
      </c>
      <c r="AJ719" s="380">
        <v>215</v>
      </c>
    </row>
    <row r="720" spans="1:36" s="48" customFormat="1" x14ac:dyDescent="0.2">
      <c r="A720" s="318" t="s">
        <v>2035</v>
      </c>
      <c r="B720" s="313" t="s">
        <v>4012</v>
      </c>
      <c r="C720" s="378">
        <v>0.34270897639999998</v>
      </c>
      <c r="D720" s="314">
        <v>20336</v>
      </c>
      <c r="E720" s="379">
        <v>1.34</v>
      </c>
      <c r="F720" s="315">
        <v>1642.3536151000001</v>
      </c>
      <c r="G720" s="282">
        <v>1216.0424174</v>
      </c>
      <c r="H720" s="316">
        <v>426.31119770999999</v>
      </c>
      <c r="I720" s="315">
        <v>334.88849299999998</v>
      </c>
      <c r="J720" s="316">
        <v>15.671196</v>
      </c>
      <c r="K720" s="315">
        <v>439.76943299999999</v>
      </c>
      <c r="L720" s="316">
        <v>33.043418000000003</v>
      </c>
      <c r="M720" s="282">
        <v>163.74936571999999</v>
      </c>
      <c r="N720" s="315">
        <v>62.975214000000001</v>
      </c>
      <c r="O720" s="316">
        <v>14.365451</v>
      </c>
      <c r="P720" s="315">
        <v>32.936146999999998</v>
      </c>
      <c r="Q720" s="316">
        <v>5.5725790000000002</v>
      </c>
      <c r="R720" s="315">
        <v>19.362563999999999</v>
      </c>
      <c r="S720" s="316">
        <v>11.064857999999999</v>
      </c>
      <c r="T720" s="315">
        <v>34.320048999999997</v>
      </c>
      <c r="U720" s="316">
        <v>3.715935</v>
      </c>
      <c r="V720" s="315">
        <v>4.1970809999999998</v>
      </c>
      <c r="W720" s="316">
        <v>1.1071439999999999</v>
      </c>
      <c r="X720" s="315">
        <v>2.1623429999999999</v>
      </c>
      <c r="Y720" s="316">
        <v>0.63203900000000002</v>
      </c>
      <c r="Z720" s="315">
        <v>51.971656000000003</v>
      </c>
      <c r="AA720" s="316">
        <v>15.640987000000001</v>
      </c>
      <c r="AB720" s="315">
        <v>54.311402999999999</v>
      </c>
      <c r="AC720" s="316">
        <v>105.496742</v>
      </c>
      <c r="AD720" s="315">
        <v>0.56910899999999998</v>
      </c>
      <c r="AE720" s="316">
        <v>0.12747600000000001</v>
      </c>
      <c r="AF720" s="282">
        <v>0.47021102650000002</v>
      </c>
      <c r="AG720" s="317">
        <v>133.39310707000001</v>
      </c>
      <c r="AH720" s="282">
        <v>50.526854505000003</v>
      </c>
      <c r="AI720" s="317">
        <v>50.312761811999998</v>
      </c>
      <c r="AJ720" s="380">
        <v>284</v>
      </c>
    </row>
    <row r="721" spans="1:36" s="48" customFormat="1" x14ac:dyDescent="0.2">
      <c r="A721" s="318" t="s">
        <v>2037</v>
      </c>
      <c r="B721" s="313" t="s">
        <v>4013</v>
      </c>
      <c r="C721" s="378">
        <v>7.7461447845000002</v>
      </c>
      <c r="D721" s="314">
        <v>870</v>
      </c>
      <c r="E721" s="379">
        <v>19</v>
      </c>
      <c r="F721" s="315">
        <v>37121.609777999998</v>
      </c>
      <c r="G721" s="282">
        <v>29004.255722999998</v>
      </c>
      <c r="H721" s="316">
        <v>8117.3540546000004</v>
      </c>
      <c r="I721" s="315">
        <v>5407.6947739999996</v>
      </c>
      <c r="J721" s="316">
        <v>243.09657899999999</v>
      </c>
      <c r="K721" s="315">
        <v>7548.2393750000001</v>
      </c>
      <c r="L721" s="316">
        <v>480.695043</v>
      </c>
      <c r="M721" s="282">
        <v>2656.5112193</v>
      </c>
      <c r="N721" s="315">
        <v>1672.056243</v>
      </c>
      <c r="O721" s="316">
        <v>261.29536200000001</v>
      </c>
      <c r="P721" s="315">
        <v>961.93909299999996</v>
      </c>
      <c r="Q721" s="316">
        <v>154.33466300000001</v>
      </c>
      <c r="R721" s="315">
        <v>1064.061213</v>
      </c>
      <c r="S721" s="316">
        <v>336.959813</v>
      </c>
      <c r="T721" s="315">
        <v>5222.3793720000003</v>
      </c>
      <c r="U721" s="316">
        <v>299.90930200000003</v>
      </c>
      <c r="V721" s="315">
        <v>1911.02559</v>
      </c>
      <c r="W721" s="316">
        <v>397.77999299999999</v>
      </c>
      <c r="X721" s="315">
        <v>229.17046500000001</v>
      </c>
      <c r="Y721" s="316">
        <v>49.810901000000001</v>
      </c>
      <c r="Z721" s="315">
        <v>24.512146999999999</v>
      </c>
      <c r="AA721" s="316">
        <v>7.3305490000000004</v>
      </c>
      <c r="AB721" s="315">
        <v>1070.993436</v>
      </c>
      <c r="AC721" s="316">
        <v>1827.2386509999999</v>
      </c>
      <c r="AD721" s="315">
        <v>70.343380999999994</v>
      </c>
      <c r="AE721" s="316">
        <v>11.978234</v>
      </c>
      <c r="AF721" s="282">
        <v>25.870746676</v>
      </c>
      <c r="AG721" s="317">
        <v>2965.4838673999998</v>
      </c>
      <c r="AH721" s="282">
        <v>1186.8106481</v>
      </c>
      <c r="AI721" s="317">
        <v>1034.0891156</v>
      </c>
      <c r="AJ721" s="380">
        <v>130</v>
      </c>
    </row>
    <row r="722" spans="1:36" s="48" customFormat="1" x14ac:dyDescent="0.2">
      <c r="A722" s="318" t="s">
        <v>2039</v>
      </c>
      <c r="B722" s="313" t="s">
        <v>4014</v>
      </c>
      <c r="C722" s="378">
        <v>2.7534843380999998</v>
      </c>
      <c r="D722" s="314">
        <v>1908</v>
      </c>
      <c r="E722" s="379">
        <v>8.69</v>
      </c>
      <c r="F722" s="315">
        <v>13195.437727</v>
      </c>
      <c r="G722" s="282">
        <v>10051.777631999999</v>
      </c>
      <c r="H722" s="316">
        <v>3143.6600948</v>
      </c>
      <c r="I722" s="315">
        <v>1956.694127</v>
      </c>
      <c r="J722" s="316">
        <v>85.906420999999995</v>
      </c>
      <c r="K722" s="315">
        <v>3140.0533639999999</v>
      </c>
      <c r="L722" s="316">
        <v>212.01699600000001</v>
      </c>
      <c r="M722" s="282">
        <v>1178.4987418999999</v>
      </c>
      <c r="N722" s="315">
        <v>587.98029899999995</v>
      </c>
      <c r="O722" s="316">
        <v>106.603606</v>
      </c>
      <c r="P722" s="315">
        <v>385.09586000000002</v>
      </c>
      <c r="Q722" s="316">
        <v>62.311306000000002</v>
      </c>
      <c r="R722" s="315">
        <v>302.27684699999998</v>
      </c>
      <c r="S722" s="316">
        <v>112.013133</v>
      </c>
      <c r="T722" s="315">
        <v>1017.419051</v>
      </c>
      <c r="U722" s="316">
        <v>81.216053000000002</v>
      </c>
      <c r="V722" s="315">
        <v>452.462084</v>
      </c>
      <c r="W722" s="316">
        <v>90.079552000000007</v>
      </c>
      <c r="X722" s="315">
        <v>111.376351</v>
      </c>
      <c r="Y722" s="316">
        <v>26.457467999999999</v>
      </c>
      <c r="Z722" s="315">
        <v>35.008899</v>
      </c>
      <c r="AA722" s="316">
        <v>12.344771</v>
      </c>
      <c r="AB722" s="315">
        <v>469.04941100000002</v>
      </c>
      <c r="AC722" s="316">
        <v>760.34099900000001</v>
      </c>
      <c r="AD722" s="315">
        <v>45.407412000000001</v>
      </c>
      <c r="AE722" s="316">
        <v>9.7660470000000004</v>
      </c>
      <c r="AF722" s="282">
        <v>12.515381218</v>
      </c>
      <c r="AG722" s="317">
        <v>1116.9283399999999</v>
      </c>
      <c r="AH722" s="282">
        <v>418.72567624999999</v>
      </c>
      <c r="AI722" s="317">
        <v>406.88952863999998</v>
      </c>
      <c r="AJ722" s="380">
        <v>200</v>
      </c>
    </row>
    <row r="723" spans="1:36" s="48" customFormat="1" x14ac:dyDescent="0.2">
      <c r="A723" s="318" t="s">
        <v>2041</v>
      </c>
      <c r="B723" s="313" t="s">
        <v>4015</v>
      </c>
      <c r="C723" s="378">
        <v>1.0327942526</v>
      </c>
      <c r="D723" s="314">
        <v>2552</v>
      </c>
      <c r="E723" s="379">
        <v>3.55</v>
      </c>
      <c r="F723" s="315">
        <v>4949.4279145</v>
      </c>
      <c r="G723" s="282">
        <v>3722.5763271999999</v>
      </c>
      <c r="H723" s="316">
        <v>1226.8515872999999</v>
      </c>
      <c r="I723" s="315">
        <v>792.63774599999999</v>
      </c>
      <c r="J723" s="316">
        <v>35.713619000000001</v>
      </c>
      <c r="K723" s="315">
        <v>1203.9047089999999</v>
      </c>
      <c r="L723" s="316">
        <v>88.102160999999995</v>
      </c>
      <c r="M723" s="282">
        <v>444.17941918000002</v>
      </c>
      <c r="N723" s="315">
        <v>185.465431</v>
      </c>
      <c r="O723" s="316">
        <v>34.354989000000003</v>
      </c>
      <c r="P723" s="315">
        <v>136.20829900000001</v>
      </c>
      <c r="Q723" s="316">
        <v>23.368190999999999</v>
      </c>
      <c r="R723" s="315">
        <v>83.707251999999997</v>
      </c>
      <c r="S723" s="316">
        <v>36.161042000000002</v>
      </c>
      <c r="T723" s="315">
        <v>385.67324000000002</v>
      </c>
      <c r="U723" s="316">
        <v>31.407031</v>
      </c>
      <c r="V723" s="315">
        <v>84.686229999999995</v>
      </c>
      <c r="W723" s="316">
        <v>15.613377</v>
      </c>
      <c r="X723" s="315">
        <v>77.858238</v>
      </c>
      <c r="Y723" s="316">
        <v>18.404275999999999</v>
      </c>
      <c r="Z723" s="315">
        <v>28.646352</v>
      </c>
      <c r="AA723" s="316">
        <v>10.032044000000001</v>
      </c>
      <c r="AB723" s="315">
        <v>191.25090900000001</v>
      </c>
      <c r="AC723" s="316">
        <v>302.97743600000001</v>
      </c>
      <c r="AD723" s="315">
        <v>18.542142999999999</v>
      </c>
      <c r="AE723" s="316">
        <v>3.6526649999999998</v>
      </c>
      <c r="AF723" s="282">
        <v>3.6753879906</v>
      </c>
      <c r="AG723" s="317">
        <v>399.90367304</v>
      </c>
      <c r="AH723" s="282">
        <v>150.44316651</v>
      </c>
      <c r="AI723" s="317">
        <v>162.85888832000001</v>
      </c>
      <c r="AJ723" s="380">
        <v>237</v>
      </c>
    </row>
    <row r="724" spans="1:36" s="48" customFormat="1" x14ac:dyDescent="0.2">
      <c r="A724" s="318" t="s">
        <v>2043</v>
      </c>
      <c r="B724" s="313" t="s">
        <v>3167</v>
      </c>
      <c r="C724" s="378">
        <v>0.18403088349999999</v>
      </c>
      <c r="D724" s="314">
        <v>2481</v>
      </c>
      <c r="E724" s="379">
        <v>1</v>
      </c>
      <c r="F724" s="315">
        <v>881.92550440000002</v>
      </c>
      <c r="G724" s="282">
        <v>697.47360045999994</v>
      </c>
      <c r="H724" s="316">
        <v>184.45190393999999</v>
      </c>
      <c r="I724" s="315">
        <v>75.644260000000003</v>
      </c>
      <c r="J724" s="316">
        <v>3.5115050000000001</v>
      </c>
      <c r="K724" s="315">
        <v>153.250913</v>
      </c>
      <c r="L724" s="316">
        <v>10.988291</v>
      </c>
      <c r="M724" s="282">
        <v>50.421356983000003</v>
      </c>
      <c r="N724" s="315">
        <v>0.36680600000000002</v>
      </c>
      <c r="O724" s="316">
        <v>7.6132000000000005E-2</v>
      </c>
      <c r="P724" s="315">
        <v>0.35629699999999997</v>
      </c>
      <c r="Q724" s="316">
        <v>7.2134000000000004E-2</v>
      </c>
      <c r="R724" s="315">
        <v>3.6082580000000002</v>
      </c>
      <c r="S724" s="316">
        <v>6.1680489999999999</v>
      </c>
      <c r="T724" s="315">
        <v>4.5156010000000002</v>
      </c>
      <c r="U724" s="316">
        <v>1.364865</v>
      </c>
      <c r="V724" s="315">
        <v>0</v>
      </c>
      <c r="W724" s="316">
        <v>0</v>
      </c>
      <c r="X724" s="315">
        <v>247.09929700000001</v>
      </c>
      <c r="Y724" s="316">
        <v>57.444246</v>
      </c>
      <c r="Z724" s="315">
        <v>2.8243000000000001E-2</v>
      </c>
      <c r="AA724" s="316">
        <v>5.2339999999999999E-3</v>
      </c>
      <c r="AB724" s="315">
        <v>57.053851999999999</v>
      </c>
      <c r="AC724" s="316">
        <v>21.014610999999999</v>
      </c>
      <c r="AD724" s="315">
        <v>48.492719000000001</v>
      </c>
      <c r="AE724" s="316">
        <v>7.0954110000000004</v>
      </c>
      <c r="AF724" s="282">
        <v>3.8394571398999999</v>
      </c>
      <c r="AG724" s="317">
        <v>97.079102509999998</v>
      </c>
      <c r="AH724" s="282">
        <v>15.904235289000001</v>
      </c>
      <c r="AI724" s="317">
        <v>16.524628397000001</v>
      </c>
      <c r="AJ724" s="380">
        <v>41</v>
      </c>
    </row>
    <row r="725" spans="1:36" s="48" customFormat="1" x14ac:dyDescent="0.2">
      <c r="A725" s="318" t="s">
        <v>2045</v>
      </c>
      <c r="B725" s="313" t="s">
        <v>3168</v>
      </c>
      <c r="C725" s="378">
        <v>0.1876130597</v>
      </c>
      <c r="D725" s="314">
        <v>5077</v>
      </c>
      <c r="E725" s="379">
        <v>1</v>
      </c>
      <c r="F725" s="315">
        <v>899.09225612</v>
      </c>
      <c r="G725" s="282">
        <v>712.13531797999997</v>
      </c>
      <c r="H725" s="316">
        <v>186.95693814000001</v>
      </c>
      <c r="I725" s="315">
        <v>65.659424000000001</v>
      </c>
      <c r="J725" s="316">
        <v>4.7373209999999997</v>
      </c>
      <c r="K725" s="315">
        <v>169.42019300000001</v>
      </c>
      <c r="L725" s="316">
        <v>13.108555000000001</v>
      </c>
      <c r="M725" s="282">
        <v>51.208415176999999</v>
      </c>
      <c r="N725" s="315">
        <v>0.76789600000000002</v>
      </c>
      <c r="O725" s="316">
        <v>0.152</v>
      </c>
      <c r="P725" s="315">
        <v>0.21248</v>
      </c>
      <c r="Q725" s="316">
        <v>6.7045999999999994E-2</v>
      </c>
      <c r="R725" s="315">
        <v>3.6145160000000001</v>
      </c>
      <c r="S725" s="316">
        <v>7.2692319999999997</v>
      </c>
      <c r="T725" s="315">
        <v>5.1883290000000004</v>
      </c>
      <c r="U725" s="316">
        <v>1.1627559999999999</v>
      </c>
      <c r="V725" s="315">
        <v>0</v>
      </c>
      <c r="W725" s="316">
        <v>0</v>
      </c>
      <c r="X725" s="315">
        <v>222.803605</v>
      </c>
      <c r="Y725" s="316">
        <v>48.747365000000002</v>
      </c>
      <c r="Z725" s="315">
        <v>0</v>
      </c>
      <c r="AA725" s="316">
        <v>0</v>
      </c>
      <c r="AB725" s="315">
        <v>105.41597299999999</v>
      </c>
      <c r="AC725" s="316">
        <v>20.950146</v>
      </c>
      <c r="AD725" s="315">
        <v>37.248683999999997</v>
      </c>
      <c r="AE725" s="316">
        <v>4.4682649999999997</v>
      </c>
      <c r="AF725" s="282">
        <v>1.6148068001</v>
      </c>
      <c r="AG725" s="317">
        <v>104.27624957</v>
      </c>
      <c r="AH725" s="282">
        <v>15.894835474000001</v>
      </c>
      <c r="AI725" s="317">
        <v>15.104163192</v>
      </c>
      <c r="AJ725" s="380">
        <v>46</v>
      </c>
    </row>
    <row r="726" spans="1:36" s="48" customFormat="1" x14ac:dyDescent="0.2">
      <c r="A726" s="318" t="s">
        <v>2047</v>
      </c>
      <c r="B726" s="313" t="s">
        <v>3169</v>
      </c>
      <c r="C726" s="378">
        <v>0.1553392361</v>
      </c>
      <c r="D726" s="314">
        <v>10089</v>
      </c>
      <c r="E726" s="379">
        <v>1</v>
      </c>
      <c r="F726" s="315">
        <v>744.42741087000002</v>
      </c>
      <c r="G726" s="282">
        <v>571.60572721000005</v>
      </c>
      <c r="H726" s="316">
        <v>172.82168367</v>
      </c>
      <c r="I726" s="315">
        <v>94.700423000000001</v>
      </c>
      <c r="J726" s="316">
        <v>4.0057799999999997</v>
      </c>
      <c r="K726" s="315">
        <v>108.821296</v>
      </c>
      <c r="L726" s="316">
        <v>8.2732930000000007</v>
      </c>
      <c r="M726" s="282">
        <v>90.305576500000001</v>
      </c>
      <c r="N726" s="315">
        <v>18.338877</v>
      </c>
      <c r="O726" s="316">
        <v>2.7753040000000002</v>
      </c>
      <c r="P726" s="315">
        <v>37.930326000000001</v>
      </c>
      <c r="Q726" s="316">
        <v>6.7472260000000004</v>
      </c>
      <c r="R726" s="315">
        <v>30.721785000000001</v>
      </c>
      <c r="S726" s="316">
        <v>7.2968039999999998</v>
      </c>
      <c r="T726" s="315">
        <v>19.323740999999998</v>
      </c>
      <c r="U726" s="316">
        <v>1.922431</v>
      </c>
      <c r="V726" s="315">
        <v>2.87758</v>
      </c>
      <c r="W726" s="316">
        <v>0.614344</v>
      </c>
      <c r="X726" s="315">
        <v>34.594932999999997</v>
      </c>
      <c r="Y726" s="316">
        <v>6.0303120000000003</v>
      </c>
      <c r="Z726" s="315">
        <v>70.478451000000007</v>
      </c>
      <c r="AA726" s="316">
        <v>20.156974000000002</v>
      </c>
      <c r="AB726" s="315">
        <v>43.123145000000001</v>
      </c>
      <c r="AC726" s="316">
        <v>33.969914000000003</v>
      </c>
      <c r="AD726" s="315">
        <v>2.3371029999999999</v>
      </c>
      <c r="AE726" s="316">
        <v>0.52157799999999999</v>
      </c>
      <c r="AF726" s="282">
        <v>0.88187959689999995</v>
      </c>
      <c r="AG726" s="317">
        <v>57.811672692000002</v>
      </c>
      <c r="AH726" s="282">
        <v>17.830991489999999</v>
      </c>
      <c r="AI726" s="317">
        <v>22.035669398</v>
      </c>
      <c r="AJ726" s="380">
        <v>263</v>
      </c>
    </row>
    <row r="727" spans="1:36" s="48" customFormat="1" x14ac:dyDescent="0.2">
      <c r="A727" s="318" t="s">
        <v>2049</v>
      </c>
      <c r="B727" s="313" t="s">
        <v>3170</v>
      </c>
      <c r="C727" s="378">
        <v>3.5183392047000002</v>
      </c>
      <c r="D727" s="314">
        <v>513</v>
      </c>
      <c r="E727" s="379">
        <v>11.97</v>
      </c>
      <c r="F727" s="315">
        <v>16860.828019</v>
      </c>
      <c r="G727" s="282">
        <v>11993.277366</v>
      </c>
      <c r="H727" s="316">
        <v>4867.5506529000004</v>
      </c>
      <c r="I727" s="315">
        <v>1980.78262</v>
      </c>
      <c r="J727" s="316">
        <v>108.17657199999999</v>
      </c>
      <c r="K727" s="315">
        <v>5355.5561340000004</v>
      </c>
      <c r="L727" s="316">
        <v>263.32642800000002</v>
      </c>
      <c r="M727" s="282">
        <v>1337.4174978000001</v>
      </c>
      <c r="N727" s="315">
        <v>259.96828499999998</v>
      </c>
      <c r="O727" s="316">
        <v>84.011977999999999</v>
      </c>
      <c r="P727" s="315">
        <v>129.82026999999999</v>
      </c>
      <c r="Q727" s="316">
        <v>22.483184999999999</v>
      </c>
      <c r="R727" s="315">
        <v>577.76446199999998</v>
      </c>
      <c r="S727" s="316">
        <v>129.686421</v>
      </c>
      <c r="T727" s="315">
        <v>298.72690799999998</v>
      </c>
      <c r="U727" s="316">
        <v>29.943189</v>
      </c>
      <c r="V727" s="315">
        <v>395.60361899999998</v>
      </c>
      <c r="W727" s="316">
        <v>99.382931999999997</v>
      </c>
      <c r="X727" s="315">
        <v>262.43747000000002</v>
      </c>
      <c r="Y727" s="316">
        <v>49.314892999999998</v>
      </c>
      <c r="Z727" s="315">
        <v>291.612008</v>
      </c>
      <c r="AA727" s="316">
        <v>92.855528000000007</v>
      </c>
      <c r="AB727" s="315">
        <v>620.05602299999998</v>
      </c>
      <c r="AC727" s="316">
        <v>1208.503641</v>
      </c>
      <c r="AD727" s="315">
        <v>3.8779349999999999</v>
      </c>
      <c r="AE727" s="316">
        <v>1.1837899999999999</v>
      </c>
      <c r="AF727" s="282">
        <v>4.4736873079999997</v>
      </c>
      <c r="AG727" s="317">
        <v>1345.7386423999999</v>
      </c>
      <c r="AH727" s="282">
        <v>1101.0184065999999</v>
      </c>
      <c r="AI727" s="317">
        <v>807.10549435999997</v>
      </c>
      <c r="AJ727" s="380">
        <v>139</v>
      </c>
    </row>
    <row r="728" spans="1:36" s="48" customFormat="1" x14ac:dyDescent="0.2">
      <c r="A728" s="318" t="s">
        <v>2051</v>
      </c>
      <c r="B728" s="313" t="s">
        <v>3171</v>
      </c>
      <c r="C728" s="378">
        <v>1.2405545733000001</v>
      </c>
      <c r="D728" s="314">
        <v>1476</v>
      </c>
      <c r="E728" s="379">
        <v>4.4800000000000004</v>
      </c>
      <c r="F728" s="315">
        <v>5945.0712655999996</v>
      </c>
      <c r="G728" s="282">
        <v>4212.4528577999999</v>
      </c>
      <c r="H728" s="316">
        <v>1732.6184078000001</v>
      </c>
      <c r="I728" s="315">
        <v>701.52397900000005</v>
      </c>
      <c r="J728" s="316">
        <v>43.314745000000002</v>
      </c>
      <c r="K728" s="315">
        <v>1844.0659009999999</v>
      </c>
      <c r="L728" s="316">
        <v>98.368784000000005</v>
      </c>
      <c r="M728" s="282">
        <v>519.48505998999997</v>
      </c>
      <c r="N728" s="315">
        <v>59.364927999999999</v>
      </c>
      <c r="O728" s="316">
        <v>19.905503</v>
      </c>
      <c r="P728" s="315">
        <v>32.997126999999999</v>
      </c>
      <c r="Q728" s="316">
        <v>4.9495639999999996</v>
      </c>
      <c r="R728" s="315">
        <v>153.66128</v>
      </c>
      <c r="S728" s="316">
        <v>38.200211000000003</v>
      </c>
      <c r="T728" s="315">
        <v>118.47537199999999</v>
      </c>
      <c r="U728" s="316">
        <v>10.763043</v>
      </c>
      <c r="V728" s="315">
        <v>16.811173</v>
      </c>
      <c r="W728" s="316">
        <v>3.377046</v>
      </c>
      <c r="X728" s="315">
        <v>27.762635</v>
      </c>
      <c r="Y728" s="316">
        <v>6.2150020000000001</v>
      </c>
      <c r="Z728" s="315">
        <v>332.030371</v>
      </c>
      <c r="AA728" s="316">
        <v>82.990162999999995</v>
      </c>
      <c r="AB728" s="315">
        <v>250.890748</v>
      </c>
      <c r="AC728" s="316">
        <v>440.42236500000001</v>
      </c>
      <c r="AD728" s="315">
        <v>0</v>
      </c>
      <c r="AE728" s="316">
        <v>0</v>
      </c>
      <c r="AF728" s="282">
        <v>0.54812986249999995</v>
      </c>
      <c r="AG728" s="317">
        <v>483.31295793999999</v>
      </c>
      <c r="AH728" s="282">
        <v>385.14760810000001</v>
      </c>
      <c r="AI728" s="317">
        <v>270.48757062999999</v>
      </c>
      <c r="AJ728" s="380">
        <v>188</v>
      </c>
    </row>
    <row r="729" spans="1:36" s="48" customFormat="1" x14ac:dyDescent="0.2">
      <c r="A729" s="318" t="s">
        <v>2053</v>
      </c>
      <c r="B729" s="313" t="s">
        <v>3172</v>
      </c>
      <c r="C729" s="378">
        <v>3.1002748888</v>
      </c>
      <c r="D729" s="314">
        <v>251</v>
      </c>
      <c r="E729" s="379">
        <v>9.5399999999999991</v>
      </c>
      <c r="F729" s="315">
        <v>14857.351344000001</v>
      </c>
      <c r="G729" s="282">
        <v>10964.501322</v>
      </c>
      <c r="H729" s="316">
        <v>3892.8500220000001</v>
      </c>
      <c r="I729" s="315">
        <v>2107.4844950000002</v>
      </c>
      <c r="J729" s="316">
        <v>128.65271100000001</v>
      </c>
      <c r="K729" s="315">
        <v>4213.7736199999999</v>
      </c>
      <c r="L729" s="316">
        <v>298.30519600000002</v>
      </c>
      <c r="M729" s="282">
        <v>1564.7837374999999</v>
      </c>
      <c r="N729" s="315">
        <v>348.62537099999997</v>
      </c>
      <c r="O729" s="316">
        <v>68.992703000000006</v>
      </c>
      <c r="P729" s="315">
        <v>326.11446000000001</v>
      </c>
      <c r="Q729" s="316">
        <v>59.728641000000003</v>
      </c>
      <c r="R729" s="315">
        <v>576.68416400000001</v>
      </c>
      <c r="S729" s="316">
        <v>175.41833099999999</v>
      </c>
      <c r="T729" s="315">
        <v>327.005696</v>
      </c>
      <c r="U729" s="316">
        <v>28.236104000000001</v>
      </c>
      <c r="V729" s="315">
        <v>483.42782499999998</v>
      </c>
      <c r="W729" s="316">
        <v>104.54362399999999</v>
      </c>
      <c r="X729" s="315">
        <v>76.207577999999998</v>
      </c>
      <c r="Y729" s="316">
        <v>14.125890999999999</v>
      </c>
      <c r="Z729" s="315">
        <v>55.557805000000002</v>
      </c>
      <c r="AA729" s="316">
        <v>16.946587000000001</v>
      </c>
      <c r="AB729" s="315">
        <v>470.90071799999998</v>
      </c>
      <c r="AC729" s="316">
        <v>939.31286999999998</v>
      </c>
      <c r="AD729" s="315">
        <v>4.0936070000000004</v>
      </c>
      <c r="AE729" s="316">
        <v>1.0637939999999999</v>
      </c>
      <c r="AF729" s="282">
        <v>3.6778890039999999</v>
      </c>
      <c r="AG729" s="317">
        <v>1330.7969390000001</v>
      </c>
      <c r="AH729" s="282">
        <v>700.00650050000002</v>
      </c>
      <c r="AI729" s="317">
        <v>432.88448510000001</v>
      </c>
      <c r="AJ729" s="380">
        <v>97</v>
      </c>
    </row>
    <row r="730" spans="1:36" s="48" customFormat="1" x14ac:dyDescent="0.2">
      <c r="A730" s="318" t="s">
        <v>2055</v>
      </c>
      <c r="B730" s="313" t="s">
        <v>3173</v>
      </c>
      <c r="C730" s="378">
        <v>0.97687695299999999</v>
      </c>
      <c r="D730" s="314">
        <v>978</v>
      </c>
      <c r="E730" s="379">
        <v>3.02</v>
      </c>
      <c r="F730" s="315">
        <v>4681.4571711999997</v>
      </c>
      <c r="G730" s="282">
        <v>3454.6152674</v>
      </c>
      <c r="H730" s="316">
        <v>1226.8419038</v>
      </c>
      <c r="I730" s="315">
        <v>618.48649499999999</v>
      </c>
      <c r="J730" s="316">
        <v>44.466006</v>
      </c>
      <c r="K730" s="315">
        <v>1280.9591680000001</v>
      </c>
      <c r="L730" s="316">
        <v>87.560755999999998</v>
      </c>
      <c r="M730" s="282">
        <v>556.84727525000005</v>
      </c>
      <c r="N730" s="315">
        <v>75.939739000000003</v>
      </c>
      <c r="O730" s="316">
        <v>17.754994</v>
      </c>
      <c r="P730" s="315">
        <v>60.494992000000003</v>
      </c>
      <c r="Q730" s="316">
        <v>9.9750669999999992</v>
      </c>
      <c r="R730" s="315">
        <v>155.94073</v>
      </c>
      <c r="S730" s="316">
        <v>46.374096999999999</v>
      </c>
      <c r="T730" s="315">
        <v>86.661303000000004</v>
      </c>
      <c r="U730" s="316">
        <v>9.5077920000000002</v>
      </c>
      <c r="V730" s="315">
        <v>102.740675</v>
      </c>
      <c r="W730" s="316">
        <v>24.064979000000001</v>
      </c>
      <c r="X730" s="315">
        <v>13.665664</v>
      </c>
      <c r="Y730" s="316">
        <v>3.2602519999999999</v>
      </c>
      <c r="Z730" s="315">
        <v>208.93978899999999</v>
      </c>
      <c r="AA730" s="316">
        <v>53.482151999999999</v>
      </c>
      <c r="AB730" s="315">
        <v>198.065438</v>
      </c>
      <c r="AC730" s="316">
        <v>288.27918799999998</v>
      </c>
      <c r="AD730" s="315">
        <v>2.57525</v>
      </c>
      <c r="AE730" s="316">
        <v>0.32403700000000002</v>
      </c>
      <c r="AF730" s="282">
        <v>0.79553313599999997</v>
      </c>
      <c r="AG730" s="317">
        <v>396.35895926000001</v>
      </c>
      <c r="AH730" s="282">
        <v>185.81929142999999</v>
      </c>
      <c r="AI730" s="317">
        <v>152.11754815</v>
      </c>
      <c r="AJ730" s="380">
        <v>188</v>
      </c>
    </row>
    <row r="731" spans="1:36" s="48" customFormat="1" x14ac:dyDescent="0.2">
      <c r="A731" s="318" t="s">
        <v>2057</v>
      </c>
      <c r="B731" s="313" t="s">
        <v>3174</v>
      </c>
      <c r="C731" s="378">
        <v>3.4354379674</v>
      </c>
      <c r="D731" s="314">
        <v>678</v>
      </c>
      <c r="E731" s="379">
        <v>11.23</v>
      </c>
      <c r="F731" s="315">
        <v>16463.542987000001</v>
      </c>
      <c r="G731" s="282">
        <v>12084.552771000001</v>
      </c>
      <c r="H731" s="316">
        <v>4378.9902158000004</v>
      </c>
      <c r="I731" s="315">
        <v>2319.1516350000002</v>
      </c>
      <c r="J731" s="316">
        <v>112.91646</v>
      </c>
      <c r="K731" s="315">
        <v>5123.7228729999997</v>
      </c>
      <c r="L731" s="316">
        <v>333.83684499999998</v>
      </c>
      <c r="M731" s="282">
        <v>1561.6995588</v>
      </c>
      <c r="N731" s="315">
        <v>264.53695599999998</v>
      </c>
      <c r="O731" s="316">
        <v>72.315831000000003</v>
      </c>
      <c r="P731" s="315">
        <v>200.550984</v>
      </c>
      <c r="Q731" s="316">
        <v>34.930177</v>
      </c>
      <c r="R731" s="315">
        <v>594.88586499999997</v>
      </c>
      <c r="S731" s="316">
        <v>186.77765400000001</v>
      </c>
      <c r="T731" s="315">
        <v>341.35539999999997</v>
      </c>
      <c r="U731" s="316">
        <v>37.748629000000001</v>
      </c>
      <c r="V731" s="315">
        <v>201.27870899999999</v>
      </c>
      <c r="W731" s="316">
        <v>42.805633999999998</v>
      </c>
      <c r="X731" s="315">
        <v>287.04906799999998</v>
      </c>
      <c r="Y731" s="316">
        <v>65.495981999999998</v>
      </c>
      <c r="Z731" s="315">
        <v>105.730957</v>
      </c>
      <c r="AA731" s="316">
        <v>35.186413000000002</v>
      </c>
      <c r="AB731" s="315">
        <v>563.24812299999996</v>
      </c>
      <c r="AC731" s="316">
        <v>1052.8367800000001</v>
      </c>
      <c r="AD731" s="315">
        <v>8.9157130000000002</v>
      </c>
      <c r="AE731" s="316">
        <v>1.9976389999999999</v>
      </c>
      <c r="AF731" s="282">
        <v>5.6795166872999996</v>
      </c>
      <c r="AG731" s="317">
        <v>1469.2324308</v>
      </c>
      <c r="AH731" s="282">
        <v>896.01969041999996</v>
      </c>
      <c r="AI731" s="317">
        <v>543.63746229000003</v>
      </c>
      <c r="AJ731" s="380">
        <v>165</v>
      </c>
    </row>
    <row r="732" spans="1:36" s="48" customFormat="1" x14ac:dyDescent="0.2">
      <c r="A732" s="318" t="s">
        <v>2059</v>
      </c>
      <c r="B732" s="313" t="s">
        <v>3175</v>
      </c>
      <c r="C732" s="378">
        <v>1.2012353833</v>
      </c>
      <c r="D732" s="314">
        <v>1948</v>
      </c>
      <c r="E732" s="379">
        <v>4.1399999999999997</v>
      </c>
      <c r="F732" s="315">
        <v>5756.6431289000002</v>
      </c>
      <c r="G732" s="282">
        <v>4148.0007868000002</v>
      </c>
      <c r="H732" s="316">
        <v>1608.6423421</v>
      </c>
      <c r="I732" s="315">
        <v>755.69534499999997</v>
      </c>
      <c r="J732" s="316">
        <v>55.673577999999999</v>
      </c>
      <c r="K732" s="315">
        <v>1768.9041030000001</v>
      </c>
      <c r="L732" s="316">
        <v>108.72033</v>
      </c>
      <c r="M732" s="282">
        <v>513.14699053000004</v>
      </c>
      <c r="N732" s="315">
        <v>61.685963999999998</v>
      </c>
      <c r="O732" s="316">
        <v>20.413737000000001</v>
      </c>
      <c r="P732" s="315">
        <v>38.929533999999997</v>
      </c>
      <c r="Q732" s="316">
        <v>7.1405810000000001</v>
      </c>
      <c r="R732" s="315">
        <v>185.49262200000001</v>
      </c>
      <c r="S732" s="316">
        <v>46.181106</v>
      </c>
      <c r="T732" s="315">
        <v>82.904336000000001</v>
      </c>
      <c r="U732" s="316">
        <v>10.33869</v>
      </c>
      <c r="V732" s="315">
        <v>16.705513</v>
      </c>
      <c r="W732" s="316">
        <v>3.40943</v>
      </c>
      <c r="X732" s="315">
        <v>92.190213</v>
      </c>
      <c r="Y732" s="316">
        <v>22.917871000000002</v>
      </c>
      <c r="Z732" s="315">
        <v>163.605648</v>
      </c>
      <c r="AA732" s="316">
        <v>44.590142</v>
      </c>
      <c r="AB732" s="315">
        <v>241.77485300000001</v>
      </c>
      <c r="AC732" s="316">
        <v>406.23710399999999</v>
      </c>
      <c r="AD732" s="315">
        <v>6.7650540000000001</v>
      </c>
      <c r="AE732" s="316">
        <v>0.32235900000000001</v>
      </c>
      <c r="AF732" s="282">
        <v>59.990892719000001</v>
      </c>
      <c r="AG732" s="317">
        <v>506.02704148999999</v>
      </c>
      <c r="AH732" s="282">
        <v>307.89806518</v>
      </c>
      <c r="AI732" s="317">
        <v>228.98202556000001</v>
      </c>
      <c r="AJ732" s="380">
        <v>216</v>
      </c>
    </row>
    <row r="733" spans="1:36" s="48" customFormat="1" x14ac:dyDescent="0.2">
      <c r="A733" s="318" t="s">
        <v>2061</v>
      </c>
      <c r="B733" s="313" t="s">
        <v>3176</v>
      </c>
      <c r="C733" s="378">
        <v>1.9036145482</v>
      </c>
      <c r="D733" s="314">
        <v>635</v>
      </c>
      <c r="E733" s="379">
        <v>6.43</v>
      </c>
      <c r="F733" s="315">
        <v>9122.6330508999999</v>
      </c>
      <c r="G733" s="282">
        <v>6515.6106835999999</v>
      </c>
      <c r="H733" s="316">
        <v>2607.0223673</v>
      </c>
      <c r="I733" s="315">
        <v>1308.72381</v>
      </c>
      <c r="J733" s="316">
        <v>67.125917000000001</v>
      </c>
      <c r="K733" s="315">
        <v>2760.4867819999999</v>
      </c>
      <c r="L733" s="316">
        <v>217.58470600000001</v>
      </c>
      <c r="M733" s="282">
        <v>948.72974334000003</v>
      </c>
      <c r="N733" s="315">
        <v>148.27748</v>
      </c>
      <c r="O733" s="316">
        <v>41.126311999999999</v>
      </c>
      <c r="P733" s="315">
        <v>123.14536</v>
      </c>
      <c r="Q733" s="316">
        <v>22.865009000000001</v>
      </c>
      <c r="R733" s="315">
        <v>419.89558599999998</v>
      </c>
      <c r="S733" s="316">
        <v>136.04549700000001</v>
      </c>
      <c r="T733" s="315">
        <v>192.629256</v>
      </c>
      <c r="U733" s="316">
        <v>15.172415000000001</v>
      </c>
      <c r="V733" s="315">
        <v>7.9785259999999996</v>
      </c>
      <c r="W733" s="316">
        <v>2.304608</v>
      </c>
      <c r="X733" s="315">
        <v>27.373546000000001</v>
      </c>
      <c r="Y733" s="316">
        <v>8.7739659999999997</v>
      </c>
      <c r="Z733" s="315">
        <v>70.525842999999995</v>
      </c>
      <c r="AA733" s="316">
        <v>23.259591</v>
      </c>
      <c r="AB733" s="315">
        <v>359.405869</v>
      </c>
      <c r="AC733" s="316">
        <v>647.65879500000005</v>
      </c>
      <c r="AD733" s="315">
        <v>10.921580000000001</v>
      </c>
      <c r="AE733" s="316">
        <v>4.2375249999999998</v>
      </c>
      <c r="AF733" s="282">
        <v>2.6108018138000002</v>
      </c>
      <c r="AG733" s="317">
        <v>807.67884268</v>
      </c>
      <c r="AH733" s="282">
        <v>435.97254456000002</v>
      </c>
      <c r="AI733" s="317">
        <v>312.12313807999999</v>
      </c>
      <c r="AJ733" s="380">
        <v>197</v>
      </c>
    </row>
    <row r="734" spans="1:36" s="48" customFormat="1" x14ac:dyDescent="0.2">
      <c r="A734" s="318" t="s">
        <v>2063</v>
      </c>
      <c r="B734" s="313" t="s">
        <v>3177</v>
      </c>
      <c r="C734" s="378">
        <v>0.79746657789999997</v>
      </c>
      <c r="D734" s="314">
        <v>2440</v>
      </c>
      <c r="E734" s="379">
        <v>2.62</v>
      </c>
      <c r="F734" s="315">
        <v>3821.6743864</v>
      </c>
      <c r="G734" s="282">
        <v>2670.4506548999998</v>
      </c>
      <c r="H734" s="316">
        <v>1151.2237313999999</v>
      </c>
      <c r="I734" s="315">
        <v>491.22183899999999</v>
      </c>
      <c r="J734" s="316">
        <v>35.958022999999997</v>
      </c>
      <c r="K734" s="315">
        <v>1132.5807629999999</v>
      </c>
      <c r="L734" s="316">
        <v>85.675798</v>
      </c>
      <c r="M734" s="282">
        <v>378.70421291000002</v>
      </c>
      <c r="N734" s="315">
        <v>34.682552999999999</v>
      </c>
      <c r="O734" s="316">
        <v>13.489986</v>
      </c>
      <c r="P734" s="315">
        <v>29.673914</v>
      </c>
      <c r="Q734" s="316">
        <v>5.8230500000000003</v>
      </c>
      <c r="R734" s="315">
        <v>131.87783200000001</v>
      </c>
      <c r="S734" s="316">
        <v>36.431669999999997</v>
      </c>
      <c r="T734" s="315">
        <v>55.976376000000002</v>
      </c>
      <c r="U734" s="316">
        <v>9.5649060000000006</v>
      </c>
      <c r="V734" s="315">
        <v>8.3327690000000008</v>
      </c>
      <c r="W734" s="316">
        <v>1.8918999999999999</v>
      </c>
      <c r="X734" s="315">
        <v>13.626404000000001</v>
      </c>
      <c r="Y734" s="316">
        <v>4.2189909999999999</v>
      </c>
      <c r="Z734" s="315">
        <v>146.744371</v>
      </c>
      <c r="AA734" s="316">
        <v>43.114790999999997</v>
      </c>
      <c r="AB734" s="315">
        <v>169.86380399999999</v>
      </c>
      <c r="AC734" s="316">
        <v>303.44507800000002</v>
      </c>
      <c r="AD734" s="315">
        <v>0</v>
      </c>
      <c r="AE734" s="316">
        <v>0</v>
      </c>
      <c r="AF734" s="282">
        <v>16.074249893000001</v>
      </c>
      <c r="AG734" s="317">
        <v>315.86494894999998</v>
      </c>
      <c r="AH734" s="282">
        <v>192.43897322999999</v>
      </c>
      <c r="AI734" s="317">
        <v>164.39718271000001</v>
      </c>
      <c r="AJ734" s="380">
        <v>252</v>
      </c>
    </row>
    <row r="735" spans="1:36" s="48" customFormat="1" x14ac:dyDescent="0.2">
      <c r="A735" s="318" t="s">
        <v>2065</v>
      </c>
      <c r="B735" s="313" t="s">
        <v>3178</v>
      </c>
      <c r="C735" s="378">
        <v>1.8825542899000001</v>
      </c>
      <c r="D735" s="314">
        <v>1667</v>
      </c>
      <c r="E735" s="379">
        <v>5.52</v>
      </c>
      <c r="F735" s="315">
        <v>9021.7066271000003</v>
      </c>
      <c r="G735" s="282">
        <v>6700.6070785000002</v>
      </c>
      <c r="H735" s="316">
        <v>2321.0995486000002</v>
      </c>
      <c r="I735" s="315">
        <v>1407.2294199999999</v>
      </c>
      <c r="J735" s="316">
        <v>69.894341999999995</v>
      </c>
      <c r="K735" s="315">
        <v>2492.5470500000001</v>
      </c>
      <c r="L735" s="316">
        <v>181.11656500000001</v>
      </c>
      <c r="M735" s="282">
        <v>916.99396931000001</v>
      </c>
      <c r="N735" s="315">
        <v>141.58588800000001</v>
      </c>
      <c r="O735" s="316">
        <v>29.139827</v>
      </c>
      <c r="P735" s="315">
        <v>206.820382</v>
      </c>
      <c r="Q735" s="316">
        <v>35.315260000000002</v>
      </c>
      <c r="R735" s="315">
        <v>506.93365899999998</v>
      </c>
      <c r="S735" s="316">
        <v>144.462987</v>
      </c>
      <c r="T735" s="315">
        <v>196.72876299999999</v>
      </c>
      <c r="U735" s="316">
        <v>20.221751000000001</v>
      </c>
      <c r="V735" s="315">
        <v>270.51425999999998</v>
      </c>
      <c r="W735" s="316">
        <v>74.106474000000006</v>
      </c>
      <c r="X735" s="315">
        <v>31.831593999999999</v>
      </c>
      <c r="Y735" s="316">
        <v>6.5387170000000001</v>
      </c>
      <c r="Z735" s="315">
        <v>62.154009000000002</v>
      </c>
      <c r="AA735" s="316">
        <v>24.953657</v>
      </c>
      <c r="AB735" s="315">
        <v>291.05726700000002</v>
      </c>
      <c r="AC735" s="316">
        <v>549.13288999999997</v>
      </c>
      <c r="AD735" s="315">
        <v>6.1248589999999998</v>
      </c>
      <c r="AE735" s="316">
        <v>0.56051200000000001</v>
      </c>
      <c r="AF735" s="282">
        <v>2.9961789184000001</v>
      </c>
      <c r="AG735" s="317">
        <v>742.30333027999995</v>
      </c>
      <c r="AH735" s="282">
        <v>319.95032114000003</v>
      </c>
      <c r="AI735" s="317">
        <v>290.49269409999999</v>
      </c>
      <c r="AJ735" s="380">
        <v>221</v>
      </c>
    </row>
    <row r="736" spans="1:36" s="48" customFormat="1" x14ac:dyDescent="0.2">
      <c r="A736" s="318" t="s">
        <v>2067</v>
      </c>
      <c r="B736" s="313" t="s">
        <v>3179</v>
      </c>
      <c r="C736" s="378">
        <v>0.71168320949999997</v>
      </c>
      <c r="D736" s="314">
        <v>2860</v>
      </c>
      <c r="E736" s="379">
        <v>2.2400000000000002</v>
      </c>
      <c r="F736" s="315">
        <v>3410.5774065999999</v>
      </c>
      <c r="G736" s="282">
        <v>2524.3823035999999</v>
      </c>
      <c r="H736" s="316">
        <v>886.19510296999999</v>
      </c>
      <c r="I736" s="315">
        <v>520.86361699999998</v>
      </c>
      <c r="J736" s="316">
        <v>26.549590999999999</v>
      </c>
      <c r="K736" s="315">
        <v>934.14551500000005</v>
      </c>
      <c r="L736" s="316">
        <v>70.671519000000004</v>
      </c>
      <c r="M736" s="282">
        <v>345.93208141000002</v>
      </c>
      <c r="N736" s="315">
        <v>49.750084999999999</v>
      </c>
      <c r="O736" s="316">
        <v>11.661505999999999</v>
      </c>
      <c r="P736" s="315">
        <v>81.416443999999998</v>
      </c>
      <c r="Q736" s="316">
        <v>15.106911</v>
      </c>
      <c r="R736" s="315">
        <v>163.98543599999999</v>
      </c>
      <c r="S736" s="316">
        <v>44.702410999999998</v>
      </c>
      <c r="T736" s="315">
        <v>62.782088000000002</v>
      </c>
      <c r="U736" s="316">
        <v>7.1530500000000004</v>
      </c>
      <c r="V736" s="315">
        <v>75.201982999999998</v>
      </c>
      <c r="W736" s="316">
        <v>18.208145999999999</v>
      </c>
      <c r="X736" s="315">
        <v>7.1867429999999999</v>
      </c>
      <c r="Y736" s="316">
        <v>2.2695560000000001</v>
      </c>
      <c r="Z736" s="315">
        <v>72.008731999999995</v>
      </c>
      <c r="AA736" s="316">
        <v>24.641223</v>
      </c>
      <c r="AB736" s="315">
        <v>139.67781600000001</v>
      </c>
      <c r="AC736" s="316">
        <v>208.93443500000001</v>
      </c>
      <c r="AD736" s="315">
        <v>6.7342630000000003</v>
      </c>
      <c r="AE736" s="316">
        <v>2.2729910000000002</v>
      </c>
      <c r="AF736" s="282">
        <v>1.9512606769</v>
      </c>
      <c r="AG736" s="317">
        <v>282.23586441999998</v>
      </c>
      <c r="AH736" s="282">
        <v>130.0876538</v>
      </c>
      <c r="AI736" s="317">
        <v>104.44648531</v>
      </c>
      <c r="AJ736" s="380">
        <v>262</v>
      </c>
    </row>
    <row r="737" spans="1:36" s="48" customFormat="1" x14ac:dyDescent="0.2">
      <c r="A737" s="318" t="s">
        <v>2069</v>
      </c>
      <c r="B737" s="313" t="s">
        <v>3180</v>
      </c>
      <c r="C737" s="378">
        <v>6.7843903034000004</v>
      </c>
      <c r="D737" s="314">
        <v>1072</v>
      </c>
      <c r="E737" s="379">
        <v>17.989999999999998</v>
      </c>
      <c r="F737" s="315">
        <v>32512.623561</v>
      </c>
      <c r="G737" s="282">
        <v>24605.871547999999</v>
      </c>
      <c r="H737" s="316">
        <v>7906.7520125000001</v>
      </c>
      <c r="I737" s="315">
        <v>5512.7389579999999</v>
      </c>
      <c r="J737" s="316">
        <v>282.64777400000003</v>
      </c>
      <c r="K737" s="315">
        <v>10757.222737</v>
      </c>
      <c r="L737" s="316">
        <v>643.95595500000002</v>
      </c>
      <c r="M737" s="282">
        <v>3268.6060477000001</v>
      </c>
      <c r="N737" s="315">
        <v>339.16844500000002</v>
      </c>
      <c r="O737" s="316">
        <v>93.006596000000002</v>
      </c>
      <c r="P737" s="315">
        <v>138.00027</v>
      </c>
      <c r="Q737" s="316">
        <v>24.937123</v>
      </c>
      <c r="R737" s="315">
        <v>1606.3651050000001</v>
      </c>
      <c r="S737" s="316">
        <v>393.95781799999997</v>
      </c>
      <c r="T737" s="315">
        <v>437.56269800000001</v>
      </c>
      <c r="U737" s="316">
        <v>36.142496999999999</v>
      </c>
      <c r="V737" s="315">
        <v>307.997274</v>
      </c>
      <c r="W737" s="316">
        <v>63.237363000000002</v>
      </c>
      <c r="X737" s="315">
        <v>57.068250999999997</v>
      </c>
      <c r="Y737" s="316">
        <v>12.213493</v>
      </c>
      <c r="Z737" s="315">
        <v>14.246404</v>
      </c>
      <c r="AA737" s="316">
        <v>7.8917580000000003</v>
      </c>
      <c r="AB737" s="315">
        <v>1261.7904329999999</v>
      </c>
      <c r="AC737" s="316">
        <v>1898.625055</v>
      </c>
      <c r="AD737" s="315">
        <v>18.239263999999999</v>
      </c>
      <c r="AE737" s="316">
        <v>7.6523560000000002</v>
      </c>
      <c r="AF737" s="282">
        <v>5.6452532527999999</v>
      </c>
      <c r="AG737" s="317">
        <v>2966.6462732999998</v>
      </c>
      <c r="AH737" s="282">
        <v>1587.0040320000001</v>
      </c>
      <c r="AI737" s="317">
        <v>770.05433111000002</v>
      </c>
      <c r="AJ737" s="380">
        <v>110</v>
      </c>
    </row>
    <row r="738" spans="1:36" s="48" customFormat="1" x14ac:dyDescent="0.2">
      <c r="A738" s="318" t="s">
        <v>2071</v>
      </c>
      <c r="B738" s="313" t="s">
        <v>3181</v>
      </c>
      <c r="C738" s="378">
        <v>3.7109114503999998</v>
      </c>
      <c r="D738" s="314">
        <v>789</v>
      </c>
      <c r="E738" s="379">
        <v>9.58</v>
      </c>
      <c r="F738" s="315">
        <v>17783.686029</v>
      </c>
      <c r="G738" s="282">
        <v>13433.643131999999</v>
      </c>
      <c r="H738" s="316">
        <v>4350.0428973999997</v>
      </c>
      <c r="I738" s="315">
        <v>3120.8936159999998</v>
      </c>
      <c r="J738" s="316">
        <v>182.91377499999999</v>
      </c>
      <c r="K738" s="315">
        <v>5613.5151830000004</v>
      </c>
      <c r="L738" s="316">
        <v>324.54230899999999</v>
      </c>
      <c r="M738" s="282">
        <v>1810.6887847999999</v>
      </c>
      <c r="N738" s="315">
        <v>190.13844599999999</v>
      </c>
      <c r="O738" s="316">
        <v>43.244647999999998</v>
      </c>
      <c r="P738" s="315">
        <v>74.209164999999999</v>
      </c>
      <c r="Q738" s="316">
        <v>13.337782000000001</v>
      </c>
      <c r="R738" s="315">
        <v>1050.0089909999999</v>
      </c>
      <c r="S738" s="316">
        <v>223.46133599999999</v>
      </c>
      <c r="T738" s="315">
        <v>236.30778000000001</v>
      </c>
      <c r="U738" s="316">
        <v>18.901496999999999</v>
      </c>
      <c r="V738" s="315">
        <v>107.635327</v>
      </c>
      <c r="W738" s="316">
        <v>32.966158999999998</v>
      </c>
      <c r="X738" s="315">
        <v>20.710054</v>
      </c>
      <c r="Y738" s="316">
        <v>4.9953500000000002</v>
      </c>
      <c r="Z738" s="315">
        <v>36.072564999999997</v>
      </c>
      <c r="AA738" s="316">
        <v>16.337676999999999</v>
      </c>
      <c r="AB738" s="315">
        <v>762.47339299999999</v>
      </c>
      <c r="AC738" s="316">
        <v>942.63544300000001</v>
      </c>
      <c r="AD738" s="315">
        <v>2.1161850000000002</v>
      </c>
      <c r="AE738" s="316">
        <v>0.34547099999999997</v>
      </c>
      <c r="AF738" s="282">
        <v>1.7763271330999999</v>
      </c>
      <c r="AG738" s="317">
        <v>1552.8585516999999</v>
      </c>
      <c r="AH738" s="282">
        <v>958.51687009</v>
      </c>
      <c r="AI738" s="317">
        <v>442.08334454999999</v>
      </c>
      <c r="AJ738" s="380">
        <v>105</v>
      </c>
    </row>
    <row r="739" spans="1:36" s="48" customFormat="1" x14ac:dyDescent="0.2">
      <c r="A739" s="318" t="s">
        <v>2073</v>
      </c>
      <c r="B739" s="313" t="s">
        <v>3182</v>
      </c>
      <c r="C739" s="378">
        <v>2.1062706036000001</v>
      </c>
      <c r="D739" s="314">
        <v>692</v>
      </c>
      <c r="E739" s="379">
        <v>6.78</v>
      </c>
      <c r="F739" s="315">
        <v>10093.815388999999</v>
      </c>
      <c r="G739" s="282">
        <v>7353.4124720999998</v>
      </c>
      <c r="H739" s="316">
        <v>2740.4029174000002</v>
      </c>
      <c r="I739" s="315">
        <v>1356.490423</v>
      </c>
      <c r="J739" s="316">
        <v>86.024373999999995</v>
      </c>
      <c r="K739" s="315">
        <v>3127.6088949999998</v>
      </c>
      <c r="L739" s="316">
        <v>207.288556</v>
      </c>
      <c r="M739" s="282">
        <v>1002.0443978</v>
      </c>
      <c r="N739" s="315">
        <v>137.21560199999999</v>
      </c>
      <c r="O739" s="316">
        <v>33.210909999999998</v>
      </c>
      <c r="P739" s="315">
        <v>142.80934300000001</v>
      </c>
      <c r="Q739" s="316">
        <v>25.068183000000001</v>
      </c>
      <c r="R739" s="315">
        <v>445.99000999999998</v>
      </c>
      <c r="S739" s="316">
        <v>130.49870100000001</v>
      </c>
      <c r="T739" s="315">
        <v>183.66722300000001</v>
      </c>
      <c r="U739" s="316">
        <v>24.621009000000001</v>
      </c>
      <c r="V739" s="315">
        <v>191.097824</v>
      </c>
      <c r="W739" s="316">
        <v>44.006838000000002</v>
      </c>
      <c r="X739" s="315">
        <v>69.682417000000001</v>
      </c>
      <c r="Y739" s="316">
        <v>15.251310999999999</v>
      </c>
      <c r="Z739" s="315">
        <v>122.793071</v>
      </c>
      <c r="AA739" s="316">
        <v>36.009234999999997</v>
      </c>
      <c r="AB739" s="315">
        <v>313.41739699999999</v>
      </c>
      <c r="AC739" s="316">
        <v>702.57405200000005</v>
      </c>
      <c r="AD739" s="315">
        <v>4.104133</v>
      </c>
      <c r="AE739" s="316">
        <v>0.41528999999999999</v>
      </c>
      <c r="AF739" s="282">
        <v>20.048239266</v>
      </c>
      <c r="AG739" s="317">
        <v>916.81842559999996</v>
      </c>
      <c r="AH739" s="282">
        <v>413.53126127000002</v>
      </c>
      <c r="AI739" s="317">
        <v>341.52826547000001</v>
      </c>
      <c r="AJ739" s="380">
        <v>164</v>
      </c>
    </row>
    <row r="740" spans="1:36" s="48" customFormat="1" x14ac:dyDescent="0.2">
      <c r="A740" s="318" t="s">
        <v>2075</v>
      </c>
      <c r="B740" s="313" t="s">
        <v>3183</v>
      </c>
      <c r="C740" s="378">
        <v>0.70949629660000002</v>
      </c>
      <c r="D740" s="314">
        <v>2602</v>
      </c>
      <c r="E740" s="379">
        <v>2.21</v>
      </c>
      <c r="F740" s="315">
        <v>3400.0971316</v>
      </c>
      <c r="G740" s="282">
        <v>2468.6093295999999</v>
      </c>
      <c r="H740" s="316">
        <v>931.48780196999996</v>
      </c>
      <c r="I740" s="315">
        <v>470.25893500000001</v>
      </c>
      <c r="J740" s="316">
        <v>28.596464999999998</v>
      </c>
      <c r="K740" s="315">
        <v>972.11765300000002</v>
      </c>
      <c r="L740" s="316">
        <v>63.378377</v>
      </c>
      <c r="M740" s="282">
        <v>318.54750300000001</v>
      </c>
      <c r="N740" s="315">
        <v>27.295764999999999</v>
      </c>
      <c r="O740" s="316">
        <v>7.0658950000000003</v>
      </c>
      <c r="P740" s="315">
        <v>21.901142</v>
      </c>
      <c r="Q740" s="316">
        <v>4.202763</v>
      </c>
      <c r="R740" s="315">
        <v>141.42518000000001</v>
      </c>
      <c r="S740" s="316">
        <v>35.092965</v>
      </c>
      <c r="T740" s="315">
        <v>39.036763000000001</v>
      </c>
      <c r="U740" s="316">
        <v>5.3474389999999996</v>
      </c>
      <c r="V740" s="315">
        <v>34.603890999999997</v>
      </c>
      <c r="W740" s="316">
        <v>6.979603</v>
      </c>
      <c r="X740" s="315">
        <v>21.780778999999999</v>
      </c>
      <c r="Y740" s="316">
        <v>4.3387770000000003</v>
      </c>
      <c r="Z740" s="315">
        <v>204.28607500000001</v>
      </c>
      <c r="AA740" s="316">
        <v>63.155709999999999</v>
      </c>
      <c r="AB740" s="315">
        <v>129.04336499999999</v>
      </c>
      <c r="AC740" s="316">
        <v>226.94905900000001</v>
      </c>
      <c r="AD740" s="315">
        <v>1.3617950000000001</v>
      </c>
      <c r="AE740" s="316">
        <v>0.17957999999999999</v>
      </c>
      <c r="AF740" s="282">
        <v>12.028213814000001</v>
      </c>
      <c r="AG740" s="317">
        <v>300.69145122999998</v>
      </c>
      <c r="AH740" s="282">
        <v>134.75342115000001</v>
      </c>
      <c r="AI740" s="317">
        <v>125.67856628</v>
      </c>
      <c r="AJ740" s="380">
        <v>221</v>
      </c>
    </row>
    <row r="741" spans="1:36" s="48" customFormat="1" x14ac:dyDescent="0.2">
      <c r="A741" s="318" t="s">
        <v>2077</v>
      </c>
      <c r="B741" s="313" t="s">
        <v>3184</v>
      </c>
      <c r="C741" s="378">
        <v>3.2078111149000001</v>
      </c>
      <c r="D741" s="314">
        <v>210</v>
      </c>
      <c r="E741" s="379">
        <v>6.9</v>
      </c>
      <c r="F741" s="315">
        <v>15372.693870999999</v>
      </c>
      <c r="G741" s="282">
        <v>11914.452402999999</v>
      </c>
      <c r="H741" s="316">
        <v>3458.2414680000002</v>
      </c>
      <c r="I741" s="315">
        <v>1992.592001</v>
      </c>
      <c r="J741" s="316">
        <v>101.403048</v>
      </c>
      <c r="K741" s="315">
        <v>4959.4384220000002</v>
      </c>
      <c r="L741" s="316">
        <v>314.35814499999998</v>
      </c>
      <c r="M741" s="282">
        <v>1533.0340507000001</v>
      </c>
      <c r="N741" s="315">
        <v>156.15692999999999</v>
      </c>
      <c r="O741" s="316">
        <v>27.414339999999999</v>
      </c>
      <c r="P741" s="315">
        <v>107.64057099999999</v>
      </c>
      <c r="Q741" s="316">
        <v>26.696116</v>
      </c>
      <c r="R741" s="315">
        <v>1457.2357460000001</v>
      </c>
      <c r="S741" s="316">
        <v>167.76886300000001</v>
      </c>
      <c r="T741" s="315">
        <v>293.52233000000001</v>
      </c>
      <c r="U741" s="316">
        <v>44.655540999999999</v>
      </c>
      <c r="V741" s="315">
        <v>138.628356</v>
      </c>
      <c r="W741" s="316">
        <v>26.517295000000001</v>
      </c>
      <c r="X741" s="315">
        <v>200.39209</v>
      </c>
      <c r="Y741" s="316">
        <v>37.930588999999998</v>
      </c>
      <c r="Z741" s="315">
        <v>42.715761999999998</v>
      </c>
      <c r="AA741" s="316">
        <v>7.6796759999999997</v>
      </c>
      <c r="AB741" s="315">
        <v>804.53490499999998</v>
      </c>
      <c r="AC741" s="316">
        <v>856.06124499999999</v>
      </c>
      <c r="AD741" s="315">
        <v>0.94469099999999995</v>
      </c>
      <c r="AE741" s="316">
        <v>0.14696799999999999</v>
      </c>
      <c r="AF741" s="282">
        <v>8.8841629189999995</v>
      </c>
      <c r="AG741" s="317">
        <v>919.16092580999998</v>
      </c>
      <c r="AH741" s="282">
        <v>552.78237511999998</v>
      </c>
      <c r="AI741" s="317">
        <v>594.39872891000005</v>
      </c>
      <c r="AJ741" s="380">
        <v>70</v>
      </c>
    </row>
    <row r="742" spans="1:36" s="48" customFormat="1" x14ac:dyDescent="0.2">
      <c r="A742" s="318" t="s">
        <v>2079</v>
      </c>
      <c r="B742" s="313" t="s">
        <v>3185</v>
      </c>
      <c r="C742" s="378">
        <v>1.1752705525</v>
      </c>
      <c r="D742" s="314">
        <v>108</v>
      </c>
      <c r="E742" s="379">
        <v>3.06</v>
      </c>
      <c r="F742" s="315">
        <v>5632.2126746000004</v>
      </c>
      <c r="G742" s="282">
        <v>4314.8998565000002</v>
      </c>
      <c r="H742" s="316">
        <v>1317.3128181</v>
      </c>
      <c r="I742" s="315">
        <v>908.152064</v>
      </c>
      <c r="J742" s="316">
        <v>48.398933999999997</v>
      </c>
      <c r="K742" s="315">
        <v>1706.6694640000001</v>
      </c>
      <c r="L742" s="316">
        <v>103.05597299999999</v>
      </c>
      <c r="M742" s="282">
        <v>426.79708403000001</v>
      </c>
      <c r="N742" s="315">
        <v>103.38710399999999</v>
      </c>
      <c r="O742" s="316">
        <v>26.584114</v>
      </c>
      <c r="P742" s="315">
        <v>56.432225000000003</v>
      </c>
      <c r="Q742" s="316">
        <v>12.082941</v>
      </c>
      <c r="R742" s="315">
        <v>488.94686300000001</v>
      </c>
      <c r="S742" s="316">
        <v>86.33681</v>
      </c>
      <c r="T742" s="315">
        <v>88.157674</v>
      </c>
      <c r="U742" s="316">
        <v>10.063204000000001</v>
      </c>
      <c r="V742" s="315">
        <v>27.881319000000001</v>
      </c>
      <c r="W742" s="316">
        <v>7.5224299999999999</v>
      </c>
      <c r="X742" s="315">
        <v>49.495809999999999</v>
      </c>
      <c r="Y742" s="316">
        <v>15.701518999999999</v>
      </c>
      <c r="Z742" s="315">
        <v>107.106684</v>
      </c>
      <c r="AA742" s="316">
        <v>60.597033000000003</v>
      </c>
      <c r="AB742" s="315">
        <v>193.585927</v>
      </c>
      <c r="AC742" s="316">
        <v>290.88760600000001</v>
      </c>
      <c r="AD742" s="315">
        <v>13.417638999999999</v>
      </c>
      <c r="AE742" s="316">
        <v>3.4076559999999998</v>
      </c>
      <c r="AF742" s="282">
        <v>0.55386962039999998</v>
      </c>
      <c r="AG742" s="317">
        <v>389.87466917</v>
      </c>
      <c r="AH742" s="282">
        <v>217.6238113</v>
      </c>
      <c r="AI742" s="317">
        <v>189.49224927</v>
      </c>
      <c r="AJ742" s="380">
        <v>55</v>
      </c>
    </row>
    <row r="743" spans="1:36" s="48" customFormat="1" x14ac:dyDescent="0.2">
      <c r="A743" s="318" t="s">
        <v>2081</v>
      </c>
      <c r="B743" s="313" t="s">
        <v>3186</v>
      </c>
      <c r="C743" s="378">
        <v>0.8960082935</v>
      </c>
      <c r="D743" s="314">
        <v>5697</v>
      </c>
      <c r="E743" s="379">
        <v>2.92</v>
      </c>
      <c r="F743" s="315">
        <v>4293.9127986000003</v>
      </c>
      <c r="G743" s="282">
        <v>3159.2050220000001</v>
      </c>
      <c r="H743" s="316">
        <v>1134.7077766</v>
      </c>
      <c r="I743" s="315">
        <v>633.20372999999995</v>
      </c>
      <c r="J743" s="316">
        <v>35.004539000000001</v>
      </c>
      <c r="K743" s="315">
        <v>1124.7335310000001</v>
      </c>
      <c r="L743" s="316">
        <v>77.059104000000005</v>
      </c>
      <c r="M743" s="282">
        <v>422.02113222000003</v>
      </c>
      <c r="N743" s="315">
        <v>95.489390999999998</v>
      </c>
      <c r="O743" s="316">
        <v>17.802679999999999</v>
      </c>
      <c r="P743" s="315">
        <v>70.116659999999996</v>
      </c>
      <c r="Q743" s="316">
        <v>11.422523999999999</v>
      </c>
      <c r="R743" s="315">
        <v>164.154079</v>
      </c>
      <c r="S743" s="316">
        <v>52.392144000000002</v>
      </c>
      <c r="T743" s="315">
        <v>87.885929000000004</v>
      </c>
      <c r="U743" s="316">
        <v>6.3603769999999997</v>
      </c>
      <c r="V743" s="315">
        <v>160.69507400000001</v>
      </c>
      <c r="W743" s="316">
        <v>38.879820000000002</v>
      </c>
      <c r="X743" s="315">
        <v>13.704663999999999</v>
      </c>
      <c r="Y743" s="316">
        <v>3.4786109999999999</v>
      </c>
      <c r="Z743" s="315">
        <v>160.18733499999999</v>
      </c>
      <c r="AA743" s="316">
        <v>63.463704</v>
      </c>
      <c r="AB743" s="315">
        <v>121.235725</v>
      </c>
      <c r="AC743" s="316">
        <v>259.78980300000001</v>
      </c>
      <c r="AD743" s="315">
        <v>1.5648740000000001</v>
      </c>
      <c r="AE743" s="316">
        <v>0.47212599999999999</v>
      </c>
      <c r="AF743" s="282">
        <v>1.0116315574999999</v>
      </c>
      <c r="AG743" s="317">
        <v>387.47446277</v>
      </c>
      <c r="AH743" s="282">
        <v>155.10874751</v>
      </c>
      <c r="AI743" s="317">
        <v>129.20040025</v>
      </c>
      <c r="AJ743" s="380">
        <v>235</v>
      </c>
    </row>
    <row r="744" spans="1:36" s="48" customFormat="1" x14ac:dyDescent="0.2">
      <c r="A744" s="318" t="s">
        <v>2083</v>
      </c>
      <c r="B744" s="313" t="s">
        <v>3187</v>
      </c>
      <c r="C744" s="378">
        <v>0.25323569359999998</v>
      </c>
      <c r="D744" s="314">
        <v>11060</v>
      </c>
      <c r="E744" s="379">
        <v>1.21</v>
      </c>
      <c r="F744" s="315">
        <v>1213.5735725</v>
      </c>
      <c r="G744" s="282">
        <v>892.25122050000004</v>
      </c>
      <c r="H744" s="316">
        <v>321.32235202999999</v>
      </c>
      <c r="I744" s="315">
        <v>164.90382600000001</v>
      </c>
      <c r="J744" s="316">
        <v>9.0413890000000006</v>
      </c>
      <c r="K744" s="315">
        <v>255.48476700000001</v>
      </c>
      <c r="L744" s="316">
        <v>17.618774999999999</v>
      </c>
      <c r="M744" s="282">
        <v>113.13400467</v>
      </c>
      <c r="N744" s="315">
        <v>16.209014</v>
      </c>
      <c r="O744" s="316">
        <v>3.1176050000000002</v>
      </c>
      <c r="P744" s="315">
        <v>20.652477999999999</v>
      </c>
      <c r="Q744" s="316">
        <v>3.6083940000000001</v>
      </c>
      <c r="R744" s="315">
        <v>34.732993999999998</v>
      </c>
      <c r="S744" s="316">
        <v>11.831432</v>
      </c>
      <c r="T744" s="315">
        <v>19.254771000000002</v>
      </c>
      <c r="U744" s="316">
        <v>2.141645</v>
      </c>
      <c r="V744" s="315">
        <v>19.838688999999999</v>
      </c>
      <c r="W744" s="316">
        <v>4.5788779999999996</v>
      </c>
      <c r="X744" s="315">
        <v>3.3687610000000001</v>
      </c>
      <c r="Y744" s="316">
        <v>0.43403900000000001</v>
      </c>
      <c r="Z744" s="315">
        <v>170.05697499999999</v>
      </c>
      <c r="AA744" s="316">
        <v>55.953156999999997</v>
      </c>
      <c r="AB744" s="315">
        <v>38.383001999999998</v>
      </c>
      <c r="AC744" s="316">
        <v>62.494504999999997</v>
      </c>
      <c r="AD744" s="315">
        <v>0.116438</v>
      </c>
      <c r="AE744" s="316">
        <v>3.5152000000000003E-2</v>
      </c>
      <c r="AF744" s="282">
        <v>0.30629897119999999</v>
      </c>
      <c r="AG744" s="317">
        <v>106.26432737</v>
      </c>
      <c r="AH744" s="282">
        <v>41.577534163999999</v>
      </c>
      <c r="AI744" s="317">
        <v>38.434722612000002</v>
      </c>
      <c r="AJ744" s="380">
        <v>260</v>
      </c>
    </row>
    <row r="745" spans="1:36" s="48" customFormat="1" x14ac:dyDescent="0.2">
      <c r="A745" s="318" t="s">
        <v>2085</v>
      </c>
      <c r="B745" s="313" t="s">
        <v>3188</v>
      </c>
      <c r="C745" s="378">
        <v>0.89346118890000004</v>
      </c>
      <c r="D745" s="314">
        <v>2771</v>
      </c>
      <c r="E745" s="379">
        <v>2.68</v>
      </c>
      <c r="F745" s="315">
        <v>4281.7063877999999</v>
      </c>
      <c r="G745" s="282">
        <v>3178.0059440999999</v>
      </c>
      <c r="H745" s="316">
        <v>1103.7004437999999</v>
      </c>
      <c r="I745" s="315">
        <v>528.230726</v>
      </c>
      <c r="J745" s="316">
        <v>29.046379999999999</v>
      </c>
      <c r="K745" s="315">
        <v>1284.3286700000001</v>
      </c>
      <c r="L745" s="316">
        <v>80.804514999999995</v>
      </c>
      <c r="M745" s="282">
        <v>388.37006597999999</v>
      </c>
      <c r="N745" s="315">
        <v>72.636806000000007</v>
      </c>
      <c r="O745" s="316">
        <v>17.047317</v>
      </c>
      <c r="P745" s="315">
        <v>43.822288</v>
      </c>
      <c r="Q745" s="316">
        <v>7.7919720000000003</v>
      </c>
      <c r="R745" s="315">
        <v>118.70480000000001</v>
      </c>
      <c r="S745" s="316">
        <v>34.933182000000002</v>
      </c>
      <c r="T745" s="315">
        <v>73.948004999999995</v>
      </c>
      <c r="U745" s="316">
        <v>5.5208690000000002</v>
      </c>
      <c r="V745" s="315">
        <v>199.57243600000001</v>
      </c>
      <c r="W745" s="316">
        <v>56.163871999999998</v>
      </c>
      <c r="X745" s="315">
        <v>13.857384</v>
      </c>
      <c r="Y745" s="316">
        <v>3.6465770000000002</v>
      </c>
      <c r="Z745" s="315">
        <v>179.877015</v>
      </c>
      <c r="AA745" s="316">
        <v>64.653221000000002</v>
      </c>
      <c r="AB745" s="315">
        <v>145.459159</v>
      </c>
      <c r="AC745" s="316">
        <v>244.983475</v>
      </c>
      <c r="AD745" s="315">
        <v>1.449363</v>
      </c>
      <c r="AE745" s="316">
        <v>0.22267600000000001</v>
      </c>
      <c r="AF745" s="282">
        <v>8.08106802</v>
      </c>
      <c r="AG745" s="317">
        <v>355.16009960000002</v>
      </c>
      <c r="AH745" s="282">
        <v>168.76799015</v>
      </c>
      <c r="AI745" s="317">
        <v>154.62645798</v>
      </c>
      <c r="AJ745" s="380">
        <v>214</v>
      </c>
    </row>
    <row r="746" spans="1:36" s="48" customFormat="1" x14ac:dyDescent="0.2">
      <c r="A746" s="318" t="s">
        <v>2087</v>
      </c>
      <c r="B746" s="313" t="s">
        <v>3189</v>
      </c>
      <c r="C746" s="378">
        <v>0.40913113540000001</v>
      </c>
      <c r="D746" s="314">
        <v>2275</v>
      </c>
      <c r="E746" s="379">
        <v>1.5</v>
      </c>
      <c r="F746" s="315">
        <v>1960.6664707</v>
      </c>
      <c r="G746" s="282">
        <v>1435.4915844</v>
      </c>
      <c r="H746" s="316">
        <v>525.17488633000005</v>
      </c>
      <c r="I746" s="315">
        <v>235.50831500000001</v>
      </c>
      <c r="J746" s="316">
        <v>14.764589000000001</v>
      </c>
      <c r="K746" s="315">
        <v>520.205558</v>
      </c>
      <c r="L746" s="316">
        <v>31.936416999999999</v>
      </c>
      <c r="M746" s="282">
        <v>169.34802746</v>
      </c>
      <c r="N746" s="315">
        <v>29.212603999999999</v>
      </c>
      <c r="O746" s="316">
        <v>5.6488060000000004</v>
      </c>
      <c r="P746" s="315">
        <v>16.912913</v>
      </c>
      <c r="Q746" s="316">
        <v>3.1383230000000002</v>
      </c>
      <c r="R746" s="315">
        <v>50.468882999999998</v>
      </c>
      <c r="S746" s="316">
        <v>17.446027999999998</v>
      </c>
      <c r="T746" s="315">
        <v>26.873595000000002</v>
      </c>
      <c r="U746" s="316">
        <v>2.6598809999999999</v>
      </c>
      <c r="V746" s="315">
        <v>56.908132999999999</v>
      </c>
      <c r="W746" s="316">
        <v>13.896777</v>
      </c>
      <c r="X746" s="315">
        <v>1.750372</v>
      </c>
      <c r="Y746" s="316">
        <v>1.7710300000000001</v>
      </c>
      <c r="Z746" s="315">
        <v>208.81475</v>
      </c>
      <c r="AA746" s="316">
        <v>80.461076000000006</v>
      </c>
      <c r="AB746" s="315">
        <v>55.434772000000002</v>
      </c>
      <c r="AC746" s="316">
        <v>106.28854699999999</v>
      </c>
      <c r="AD746" s="315">
        <v>0.80876199999999998</v>
      </c>
      <c r="AE746" s="316">
        <v>9.7570000000000004E-2</v>
      </c>
      <c r="AF746" s="282">
        <v>0.23758195679999999</v>
      </c>
      <c r="AG746" s="317">
        <v>168.17849881000001</v>
      </c>
      <c r="AH746" s="282">
        <v>75.764129451000002</v>
      </c>
      <c r="AI746" s="317">
        <v>66.130533639999996</v>
      </c>
      <c r="AJ746" s="380">
        <v>186</v>
      </c>
    </row>
    <row r="747" spans="1:36" s="48" customFormat="1" x14ac:dyDescent="0.2">
      <c r="A747" s="318" t="s">
        <v>2089</v>
      </c>
      <c r="B747" s="313" t="s">
        <v>3190</v>
      </c>
      <c r="C747" s="378">
        <v>2.4440000364999999</v>
      </c>
      <c r="D747" s="314">
        <v>1549</v>
      </c>
      <c r="E747" s="379">
        <v>7.77</v>
      </c>
      <c r="F747" s="315">
        <v>11712.305693</v>
      </c>
      <c r="G747" s="282">
        <v>8116.4712707999997</v>
      </c>
      <c r="H747" s="316">
        <v>3595.8344216999999</v>
      </c>
      <c r="I747" s="315">
        <v>1513.424268</v>
      </c>
      <c r="J747" s="316">
        <v>93.409156999999993</v>
      </c>
      <c r="K747" s="315">
        <v>4079.6397299999999</v>
      </c>
      <c r="L747" s="316">
        <v>346.74035700000002</v>
      </c>
      <c r="M747" s="282">
        <v>1311.6992189</v>
      </c>
      <c r="N747" s="315">
        <v>239.555386</v>
      </c>
      <c r="O747" s="316">
        <v>25.829813999999999</v>
      </c>
      <c r="P747" s="315">
        <v>103.83469599999999</v>
      </c>
      <c r="Q747" s="316">
        <v>16.302358000000002</v>
      </c>
      <c r="R747" s="315">
        <v>487.55471599999998</v>
      </c>
      <c r="S747" s="316">
        <v>126.586584</v>
      </c>
      <c r="T747" s="315">
        <v>170.31552199999999</v>
      </c>
      <c r="U747" s="316">
        <v>20.651706999999998</v>
      </c>
      <c r="V747" s="315">
        <v>55.920726000000002</v>
      </c>
      <c r="W747" s="316">
        <v>13.383744</v>
      </c>
      <c r="X747" s="315">
        <v>14.710222999999999</v>
      </c>
      <c r="Y747" s="316">
        <v>3.6446779999999999</v>
      </c>
      <c r="Z747" s="315">
        <v>29.535858999999999</v>
      </c>
      <c r="AA747" s="316">
        <v>10.095701</v>
      </c>
      <c r="AB747" s="315">
        <v>323.61152800000002</v>
      </c>
      <c r="AC747" s="316">
        <v>814.76823200000001</v>
      </c>
      <c r="AD747" s="315">
        <v>6.2289490000000001</v>
      </c>
      <c r="AE747" s="316">
        <v>1.302332</v>
      </c>
      <c r="AF747" s="282">
        <v>8.7549533705999991</v>
      </c>
      <c r="AG747" s="317">
        <v>800.72317025999996</v>
      </c>
      <c r="AH747" s="282">
        <v>523.10749637000004</v>
      </c>
      <c r="AI747" s="317">
        <v>570.97458595000001</v>
      </c>
      <c r="AJ747" s="380">
        <v>156</v>
      </c>
    </row>
    <row r="748" spans="1:36" s="48" customFormat="1" x14ac:dyDescent="0.2">
      <c r="A748" s="318" t="s">
        <v>2091</v>
      </c>
      <c r="B748" s="313" t="s">
        <v>3191</v>
      </c>
      <c r="C748" s="378">
        <v>0.75925083969999996</v>
      </c>
      <c r="D748" s="314">
        <v>3891</v>
      </c>
      <c r="E748" s="379">
        <v>3.68</v>
      </c>
      <c r="F748" s="315">
        <v>3638.5342875000001</v>
      </c>
      <c r="G748" s="282">
        <v>2468.4280223000001</v>
      </c>
      <c r="H748" s="316">
        <v>1170.1062652000001</v>
      </c>
      <c r="I748" s="315">
        <v>536.94342200000006</v>
      </c>
      <c r="J748" s="316">
        <v>37.523169000000003</v>
      </c>
      <c r="K748" s="315">
        <v>986.78801299999998</v>
      </c>
      <c r="L748" s="316">
        <v>71.469753999999995</v>
      </c>
      <c r="M748" s="282">
        <v>514.40524656000002</v>
      </c>
      <c r="N748" s="315">
        <v>76.040519000000003</v>
      </c>
      <c r="O748" s="316">
        <v>7.2836819999999998</v>
      </c>
      <c r="P748" s="315">
        <v>21.702434</v>
      </c>
      <c r="Q748" s="316">
        <v>3.1767569999999998</v>
      </c>
      <c r="R748" s="315">
        <v>153.199423</v>
      </c>
      <c r="S748" s="316">
        <v>40.876776999999997</v>
      </c>
      <c r="T748" s="315">
        <v>40.220587999999999</v>
      </c>
      <c r="U748" s="316">
        <v>4.2358900000000004</v>
      </c>
      <c r="V748" s="315">
        <v>6.8405050000000003</v>
      </c>
      <c r="W748" s="316">
        <v>2.2526660000000001</v>
      </c>
      <c r="X748" s="315">
        <v>1.8668689999999999</v>
      </c>
      <c r="Y748" s="316">
        <v>0.42380800000000002</v>
      </c>
      <c r="Z748" s="315">
        <v>57.594411000000001</v>
      </c>
      <c r="AA748" s="316">
        <v>19.075592</v>
      </c>
      <c r="AB748" s="315">
        <v>145.65112999999999</v>
      </c>
      <c r="AC748" s="316">
        <v>314.83553699999999</v>
      </c>
      <c r="AD748" s="315">
        <v>7.3639999999999997E-2</v>
      </c>
      <c r="AE748" s="316">
        <v>1.9782999999999999E-2</v>
      </c>
      <c r="AF748" s="282">
        <v>0.3027027833</v>
      </c>
      <c r="AG748" s="317">
        <v>333.97771102000002</v>
      </c>
      <c r="AH748" s="282">
        <v>110.49848186</v>
      </c>
      <c r="AI748" s="317">
        <v>151.25577752000001</v>
      </c>
      <c r="AJ748" s="380">
        <v>210</v>
      </c>
    </row>
    <row r="749" spans="1:36" s="48" customFormat="1" x14ac:dyDescent="0.2">
      <c r="A749" s="318" t="s">
        <v>2093</v>
      </c>
      <c r="B749" s="313" t="s">
        <v>3192</v>
      </c>
      <c r="C749" s="378">
        <v>1.3711909455</v>
      </c>
      <c r="D749" s="314">
        <v>856</v>
      </c>
      <c r="E749" s="379">
        <v>5.19</v>
      </c>
      <c r="F749" s="315">
        <v>6571.1159071000002</v>
      </c>
      <c r="G749" s="282">
        <v>4633.7153326999996</v>
      </c>
      <c r="H749" s="316">
        <v>1937.4005743</v>
      </c>
      <c r="I749" s="315">
        <v>858.04151100000001</v>
      </c>
      <c r="J749" s="316">
        <v>59.832565000000002</v>
      </c>
      <c r="K749" s="315">
        <v>2168.1219259999998</v>
      </c>
      <c r="L749" s="316">
        <v>162.82827700000001</v>
      </c>
      <c r="M749" s="282">
        <v>802.85562389999996</v>
      </c>
      <c r="N749" s="315">
        <v>157.23808399999999</v>
      </c>
      <c r="O749" s="316">
        <v>12.658916</v>
      </c>
      <c r="P749" s="315">
        <v>25.53726</v>
      </c>
      <c r="Q749" s="316">
        <v>3.9869690000000002</v>
      </c>
      <c r="R749" s="315">
        <v>385.18737599999997</v>
      </c>
      <c r="S749" s="316">
        <v>89.556816999999995</v>
      </c>
      <c r="T749" s="315">
        <v>83.590508999999997</v>
      </c>
      <c r="U749" s="316">
        <v>8.6247910000000001</v>
      </c>
      <c r="V749" s="315">
        <v>22.170064</v>
      </c>
      <c r="W749" s="316">
        <v>5.4710150000000004</v>
      </c>
      <c r="X749" s="315">
        <v>5.8737050000000002</v>
      </c>
      <c r="Y749" s="316">
        <v>1.101453</v>
      </c>
      <c r="Z749" s="315">
        <v>19.583544</v>
      </c>
      <c r="AA749" s="316">
        <v>6.567005</v>
      </c>
      <c r="AB749" s="315">
        <v>264.82419700000003</v>
      </c>
      <c r="AC749" s="316">
        <v>478.75889599999999</v>
      </c>
      <c r="AD749" s="315">
        <v>1.5009999999999999E-3</v>
      </c>
      <c r="AE749" s="316">
        <v>2.23E-4</v>
      </c>
      <c r="AF749" s="282">
        <v>0.21859916709999999</v>
      </c>
      <c r="AG749" s="317">
        <v>489.37084214999999</v>
      </c>
      <c r="AH749" s="282">
        <v>199.68635936000001</v>
      </c>
      <c r="AI749" s="317">
        <v>259.42787704</v>
      </c>
      <c r="AJ749" s="380">
        <v>91</v>
      </c>
    </row>
    <row r="750" spans="1:36" s="48" customFormat="1" x14ac:dyDescent="0.2">
      <c r="A750" s="318" t="s">
        <v>2095</v>
      </c>
      <c r="B750" s="313" t="s">
        <v>3193</v>
      </c>
      <c r="C750" s="378">
        <v>1.830747141</v>
      </c>
      <c r="D750" s="314">
        <v>405</v>
      </c>
      <c r="E750" s="379">
        <v>6.91</v>
      </c>
      <c r="F750" s="315">
        <v>8773.4328313999995</v>
      </c>
      <c r="G750" s="282">
        <v>6075.0308597000003</v>
      </c>
      <c r="H750" s="316">
        <v>2698.4019718</v>
      </c>
      <c r="I750" s="315">
        <v>1192.799628</v>
      </c>
      <c r="J750" s="316">
        <v>66.082278000000002</v>
      </c>
      <c r="K750" s="315">
        <v>2949.2185829999999</v>
      </c>
      <c r="L750" s="316">
        <v>203.05203499999999</v>
      </c>
      <c r="M750" s="282">
        <v>1076.6639866999999</v>
      </c>
      <c r="N750" s="315">
        <v>182.24731499999999</v>
      </c>
      <c r="O750" s="316">
        <v>17.710056999999999</v>
      </c>
      <c r="P750" s="315">
        <v>56.352877999999997</v>
      </c>
      <c r="Q750" s="316">
        <v>9.1356020000000004</v>
      </c>
      <c r="R750" s="315">
        <v>363.80142899999998</v>
      </c>
      <c r="S750" s="316">
        <v>108.60932699999999</v>
      </c>
      <c r="T750" s="315">
        <v>108.297342</v>
      </c>
      <c r="U750" s="316">
        <v>8.644501</v>
      </c>
      <c r="V750" s="315">
        <v>54.139251000000002</v>
      </c>
      <c r="W750" s="316">
        <v>13.189614000000001</v>
      </c>
      <c r="X750" s="315">
        <v>9.5847180000000005</v>
      </c>
      <c r="Y750" s="316">
        <v>2.166118</v>
      </c>
      <c r="Z750" s="315">
        <v>38.341081000000003</v>
      </c>
      <c r="AA750" s="316">
        <v>17.212904000000002</v>
      </c>
      <c r="AB750" s="315">
        <v>254.480121</v>
      </c>
      <c r="AC750" s="316">
        <v>667.98870499999998</v>
      </c>
      <c r="AD750" s="315">
        <v>5.0755000000000002E-2</v>
      </c>
      <c r="AE750" s="316">
        <v>0</v>
      </c>
      <c r="AF750" s="282">
        <v>3.2107169111</v>
      </c>
      <c r="AG750" s="317">
        <v>669.83764255999995</v>
      </c>
      <c r="AH750" s="282">
        <v>329.20106104000001</v>
      </c>
      <c r="AI750" s="317">
        <v>371.41518160999999</v>
      </c>
      <c r="AJ750" s="380">
        <v>54</v>
      </c>
    </row>
    <row r="751" spans="1:36" s="48" customFormat="1" x14ac:dyDescent="0.2">
      <c r="A751" s="318" t="s">
        <v>2097</v>
      </c>
      <c r="B751" s="313" t="s">
        <v>3194</v>
      </c>
      <c r="C751" s="378">
        <v>0.79059885910000005</v>
      </c>
      <c r="D751" s="314">
        <v>2086</v>
      </c>
      <c r="E751" s="379">
        <v>3.19</v>
      </c>
      <c r="F751" s="315">
        <v>3788.7624301999999</v>
      </c>
      <c r="G751" s="282">
        <v>2706.1041730000002</v>
      </c>
      <c r="H751" s="316">
        <v>1082.6582572</v>
      </c>
      <c r="I751" s="315">
        <v>443.049194</v>
      </c>
      <c r="J751" s="316">
        <v>32.090986999999998</v>
      </c>
      <c r="K751" s="315">
        <v>1238.73245</v>
      </c>
      <c r="L751" s="316">
        <v>89.302886999999998</v>
      </c>
      <c r="M751" s="282">
        <v>447.08326227999999</v>
      </c>
      <c r="N751" s="315">
        <v>70.237185999999994</v>
      </c>
      <c r="O751" s="316">
        <v>8.9942309999999992</v>
      </c>
      <c r="P751" s="315">
        <v>18.269010999999999</v>
      </c>
      <c r="Q751" s="316">
        <v>3.062141</v>
      </c>
      <c r="R751" s="315">
        <v>200.59159</v>
      </c>
      <c r="S751" s="316">
        <v>47.372636999999997</v>
      </c>
      <c r="T751" s="315">
        <v>44.062224999999998</v>
      </c>
      <c r="U751" s="316">
        <v>4.5114799999999997</v>
      </c>
      <c r="V751" s="315">
        <v>24.170302</v>
      </c>
      <c r="W751" s="316">
        <v>6.7252559999999999</v>
      </c>
      <c r="X751" s="315">
        <v>2.4108309999999999</v>
      </c>
      <c r="Y751" s="316">
        <v>0.75291200000000003</v>
      </c>
      <c r="Z751" s="315">
        <v>114.187507</v>
      </c>
      <c r="AA751" s="316">
        <v>42.844006</v>
      </c>
      <c r="AB751" s="315">
        <v>162.12666300000001</v>
      </c>
      <c r="AC751" s="316">
        <v>258.13255600000002</v>
      </c>
      <c r="AD751" s="315">
        <v>0</v>
      </c>
      <c r="AE751" s="316">
        <v>0</v>
      </c>
      <c r="AF751" s="282">
        <v>0.18949489980000001</v>
      </c>
      <c r="AG751" s="317">
        <v>292.75792440999999</v>
      </c>
      <c r="AH751" s="282">
        <v>113.3329354</v>
      </c>
      <c r="AI751" s="317">
        <v>123.77276426</v>
      </c>
      <c r="AJ751" s="380">
        <v>161</v>
      </c>
    </row>
    <row r="752" spans="1:36" s="48" customFormat="1" x14ac:dyDescent="0.2">
      <c r="A752" s="318" t="s">
        <v>2099</v>
      </c>
      <c r="B752" s="313" t="s">
        <v>4016</v>
      </c>
      <c r="C752" s="378">
        <v>35.756741278</v>
      </c>
      <c r="D752" s="314">
        <v>452</v>
      </c>
      <c r="E752" s="379">
        <v>38.29</v>
      </c>
      <c r="F752" s="315">
        <v>171355.92395999999</v>
      </c>
      <c r="G752" s="282">
        <v>136166.33400999999</v>
      </c>
      <c r="H752" s="316">
        <v>35189.589952000002</v>
      </c>
      <c r="I752" s="315">
        <v>8559.8775640000003</v>
      </c>
      <c r="J752" s="316">
        <v>389.38726600000001</v>
      </c>
      <c r="K752" s="315">
        <v>10111.571044</v>
      </c>
      <c r="L752" s="316">
        <v>697.06053599999996</v>
      </c>
      <c r="M752" s="282">
        <v>4263.6423529000003</v>
      </c>
      <c r="N752" s="315">
        <v>5792.4885770000001</v>
      </c>
      <c r="O752" s="316">
        <v>470.999774</v>
      </c>
      <c r="P752" s="315">
        <v>4919.4326810000002</v>
      </c>
      <c r="Q752" s="316">
        <v>862.081773</v>
      </c>
      <c r="R752" s="315">
        <v>5457.2062509999996</v>
      </c>
      <c r="S752" s="316">
        <v>1493.6163839999999</v>
      </c>
      <c r="T752" s="315">
        <v>2514.14768</v>
      </c>
      <c r="U752" s="316">
        <v>157.61238599999999</v>
      </c>
      <c r="V752" s="315">
        <v>58633.00647</v>
      </c>
      <c r="W752" s="316">
        <v>12568.428217999999</v>
      </c>
      <c r="X752" s="315">
        <v>16318.125139</v>
      </c>
      <c r="Y752" s="316">
        <v>2865.640801</v>
      </c>
      <c r="Z752" s="315">
        <v>59.123240000000003</v>
      </c>
      <c r="AA752" s="316">
        <v>18.849805</v>
      </c>
      <c r="AB752" s="315">
        <v>1711.8124740000001</v>
      </c>
      <c r="AC752" s="316">
        <v>2840.2140239999999</v>
      </c>
      <c r="AD752" s="315">
        <v>72.228324000000001</v>
      </c>
      <c r="AE752" s="316">
        <v>15.560222</v>
      </c>
      <c r="AF752" s="282">
        <v>5606.7249585999998</v>
      </c>
      <c r="AG752" s="317">
        <v>14427.070299000001</v>
      </c>
      <c r="AH752" s="282">
        <v>5014.3304341000003</v>
      </c>
      <c r="AI752" s="317">
        <v>5515.6852823999998</v>
      </c>
      <c r="AJ752" s="380">
        <v>45</v>
      </c>
    </row>
    <row r="753" spans="1:36" s="48" customFormat="1" x14ac:dyDescent="0.2">
      <c r="A753" s="318" t="s">
        <v>2101</v>
      </c>
      <c r="B753" s="313" t="s">
        <v>4017</v>
      </c>
      <c r="C753" s="378">
        <v>21.264779631</v>
      </c>
      <c r="D753" s="314">
        <v>409</v>
      </c>
      <c r="E753" s="379">
        <v>21.82</v>
      </c>
      <c r="F753" s="315">
        <v>101906.54493</v>
      </c>
      <c r="G753" s="282">
        <v>80800.242522999994</v>
      </c>
      <c r="H753" s="316">
        <v>21106.302402000001</v>
      </c>
      <c r="I753" s="315">
        <v>5195.9137520000004</v>
      </c>
      <c r="J753" s="316">
        <v>236.19800900000001</v>
      </c>
      <c r="K753" s="315">
        <v>5533.4294</v>
      </c>
      <c r="L753" s="316">
        <v>392.24232499999999</v>
      </c>
      <c r="M753" s="282">
        <v>2135.7410218999999</v>
      </c>
      <c r="N753" s="315">
        <v>3300.6957200000002</v>
      </c>
      <c r="O753" s="316">
        <v>318.084834</v>
      </c>
      <c r="P753" s="315">
        <v>2861.6474069999999</v>
      </c>
      <c r="Q753" s="316">
        <v>515.43780100000004</v>
      </c>
      <c r="R753" s="315">
        <v>3031.8745600000002</v>
      </c>
      <c r="S753" s="316">
        <v>817.77283899999998</v>
      </c>
      <c r="T753" s="315">
        <v>1339.911531</v>
      </c>
      <c r="U753" s="316">
        <v>82.813629000000006</v>
      </c>
      <c r="V753" s="315">
        <v>33905.538323000001</v>
      </c>
      <c r="W753" s="316">
        <v>7278.007764</v>
      </c>
      <c r="X753" s="315">
        <v>11094.775835</v>
      </c>
      <c r="Y753" s="316">
        <v>2130.0202389999999</v>
      </c>
      <c r="Z753" s="315">
        <v>94.790627000000001</v>
      </c>
      <c r="AA753" s="316">
        <v>30.419917999999999</v>
      </c>
      <c r="AB753" s="315">
        <v>1114.410427</v>
      </c>
      <c r="AC753" s="316">
        <v>1547.2284950000001</v>
      </c>
      <c r="AD753" s="315">
        <v>15.211677</v>
      </c>
      <c r="AE753" s="316">
        <v>2.6716839999999999</v>
      </c>
      <c r="AF753" s="282">
        <v>4282.4360083000001</v>
      </c>
      <c r="AG753" s="317">
        <v>8259.4162159000007</v>
      </c>
      <c r="AH753" s="282">
        <v>3072.3333704000001</v>
      </c>
      <c r="AI753" s="317">
        <v>3317.5215162999998</v>
      </c>
      <c r="AJ753" s="380">
        <v>43</v>
      </c>
    </row>
    <row r="754" spans="1:36" s="48" customFormat="1" x14ac:dyDescent="0.2">
      <c r="A754" s="318" t="s">
        <v>2103</v>
      </c>
      <c r="B754" s="313" t="s">
        <v>4018</v>
      </c>
      <c r="C754" s="378">
        <v>13.503616532000001</v>
      </c>
      <c r="D754" s="314">
        <v>339</v>
      </c>
      <c r="E754" s="379">
        <v>13.31</v>
      </c>
      <c r="F754" s="315">
        <v>64712.963345999997</v>
      </c>
      <c r="G754" s="282">
        <v>51899.023393000003</v>
      </c>
      <c r="H754" s="316">
        <v>12813.939952999999</v>
      </c>
      <c r="I754" s="315">
        <v>3178.8325129999998</v>
      </c>
      <c r="J754" s="316">
        <v>116.225753</v>
      </c>
      <c r="K754" s="315">
        <v>3503.0606550000002</v>
      </c>
      <c r="L754" s="316">
        <v>206.85143600000001</v>
      </c>
      <c r="M754" s="282">
        <v>1172.3211871000001</v>
      </c>
      <c r="N754" s="315">
        <v>3117.842697</v>
      </c>
      <c r="O754" s="316">
        <v>222.068783</v>
      </c>
      <c r="P754" s="315">
        <v>1819.1878810000001</v>
      </c>
      <c r="Q754" s="316">
        <v>325.19491599999998</v>
      </c>
      <c r="R754" s="315">
        <v>1735.6324</v>
      </c>
      <c r="S754" s="316">
        <v>472.73707899999999</v>
      </c>
      <c r="T754" s="315">
        <v>814.71338000000003</v>
      </c>
      <c r="U754" s="316">
        <v>51.349786000000002</v>
      </c>
      <c r="V754" s="315">
        <v>20636.456856000001</v>
      </c>
      <c r="W754" s="316">
        <v>4368.6117590000003</v>
      </c>
      <c r="X754" s="315">
        <v>7892.9271669999998</v>
      </c>
      <c r="Y754" s="316">
        <v>1483.008028</v>
      </c>
      <c r="Z754" s="315">
        <v>28.058792</v>
      </c>
      <c r="AA754" s="316">
        <v>6.7832949999999999</v>
      </c>
      <c r="AB754" s="315">
        <v>725.31982600000003</v>
      </c>
      <c r="AC754" s="316">
        <v>897.73962200000005</v>
      </c>
      <c r="AD754" s="315">
        <v>26.345697000000001</v>
      </c>
      <c r="AE754" s="316">
        <v>4.3290850000000001</v>
      </c>
      <c r="AF754" s="282">
        <v>2707.0577358</v>
      </c>
      <c r="AG754" s="317">
        <v>5238.2076690000004</v>
      </c>
      <c r="AH754" s="282">
        <v>1898.1840629000001</v>
      </c>
      <c r="AI754" s="317">
        <v>2063.9152852000002</v>
      </c>
      <c r="AJ754" s="380">
        <v>44</v>
      </c>
    </row>
    <row r="755" spans="1:36" s="48" customFormat="1" x14ac:dyDescent="0.2">
      <c r="A755" s="318" t="s">
        <v>2105</v>
      </c>
      <c r="B755" s="313" t="s">
        <v>4019</v>
      </c>
      <c r="C755" s="378">
        <v>12.778005061</v>
      </c>
      <c r="D755" s="314">
        <v>301</v>
      </c>
      <c r="E755" s="379">
        <v>19.25</v>
      </c>
      <c r="F755" s="315">
        <v>61235.637963000001</v>
      </c>
      <c r="G755" s="282">
        <v>47603.542778000003</v>
      </c>
      <c r="H755" s="316">
        <v>13632.095185</v>
      </c>
      <c r="I755" s="315">
        <v>4471.8418350000002</v>
      </c>
      <c r="J755" s="316">
        <v>263.26583799999997</v>
      </c>
      <c r="K755" s="315">
        <v>7734.6777979999997</v>
      </c>
      <c r="L755" s="316">
        <v>514.19870500000002</v>
      </c>
      <c r="M755" s="282">
        <v>2640.8352077</v>
      </c>
      <c r="N755" s="315">
        <v>1440.343856</v>
      </c>
      <c r="O755" s="316">
        <v>139.063861</v>
      </c>
      <c r="P755" s="315">
        <v>1777.321835</v>
      </c>
      <c r="Q755" s="316">
        <v>323.432368</v>
      </c>
      <c r="R755" s="315">
        <v>1900.7223899999999</v>
      </c>
      <c r="S755" s="316">
        <v>731.69453499999997</v>
      </c>
      <c r="T755" s="315">
        <v>698.78164400000003</v>
      </c>
      <c r="U755" s="316">
        <v>60.483158000000003</v>
      </c>
      <c r="V755" s="315">
        <v>5135.6300540000002</v>
      </c>
      <c r="W755" s="316">
        <v>1165.9475480000001</v>
      </c>
      <c r="X755" s="315">
        <v>12881.764913999999</v>
      </c>
      <c r="Y755" s="316">
        <v>2537.388567</v>
      </c>
      <c r="Z755" s="315">
        <v>17.334904999999999</v>
      </c>
      <c r="AA755" s="316">
        <v>6.2952360000000001</v>
      </c>
      <c r="AB755" s="315">
        <v>1330.9689519999999</v>
      </c>
      <c r="AC755" s="316">
        <v>1861.716101</v>
      </c>
      <c r="AD755" s="315">
        <v>1.7024859999999999</v>
      </c>
      <c r="AE755" s="316">
        <v>0.221354</v>
      </c>
      <c r="AF755" s="282">
        <v>4532.6800982000004</v>
      </c>
      <c r="AG755" s="317">
        <v>4492.1938994000002</v>
      </c>
      <c r="AH755" s="282">
        <v>2457.2513970999998</v>
      </c>
      <c r="AI755" s="317">
        <v>2117.8794208999998</v>
      </c>
      <c r="AJ755" s="380">
        <v>57</v>
      </c>
    </row>
    <row r="756" spans="1:36" s="48" customFormat="1" x14ac:dyDescent="0.2">
      <c r="A756" s="318" t="s">
        <v>2107</v>
      </c>
      <c r="B756" s="313" t="s">
        <v>4020</v>
      </c>
      <c r="C756" s="378">
        <v>5.1750092146000002</v>
      </c>
      <c r="D756" s="314">
        <v>630</v>
      </c>
      <c r="E756" s="379">
        <v>9.91</v>
      </c>
      <c r="F756" s="315">
        <v>24800.036405999999</v>
      </c>
      <c r="G756" s="282">
        <v>19357.318794999999</v>
      </c>
      <c r="H756" s="316">
        <v>5442.7176109000002</v>
      </c>
      <c r="I756" s="315">
        <v>2016.0672</v>
      </c>
      <c r="J756" s="316">
        <v>109.691371</v>
      </c>
      <c r="K756" s="315">
        <v>4070.1001820000001</v>
      </c>
      <c r="L756" s="316">
        <v>241.08869799999999</v>
      </c>
      <c r="M756" s="282">
        <v>1254.0119926</v>
      </c>
      <c r="N756" s="315">
        <v>587.813579</v>
      </c>
      <c r="O756" s="316">
        <v>72.518992999999995</v>
      </c>
      <c r="P756" s="315">
        <v>646.20112200000005</v>
      </c>
      <c r="Q756" s="316">
        <v>106.63124999999999</v>
      </c>
      <c r="R756" s="315">
        <v>841.02444200000002</v>
      </c>
      <c r="S756" s="316">
        <v>302.49304699999999</v>
      </c>
      <c r="T756" s="315">
        <v>337.50591500000002</v>
      </c>
      <c r="U756" s="316">
        <v>32.426045000000002</v>
      </c>
      <c r="V756" s="315">
        <v>912.05350199999998</v>
      </c>
      <c r="W756" s="316">
        <v>208.00678099999999</v>
      </c>
      <c r="X756" s="315">
        <v>4697.4025549999997</v>
      </c>
      <c r="Y756" s="316">
        <v>985.18833199999995</v>
      </c>
      <c r="Z756" s="315">
        <v>28.236322000000001</v>
      </c>
      <c r="AA756" s="316">
        <v>9.9139499999999998</v>
      </c>
      <c r="AB756" s="315">
        <v>628.29382099999998</v>
      </c>
      <c r="AC756" s="316">
        <v>849.44044399999996</v>
      </c>
      <c r="AD756" s="315">
        <v>20.161083000000001</v>
      </c>
      <c r="AE756" s="316">
        <v>3.3289010000000001</v>
      </c>
      <c r="AF756" s="282">
        <v>2328.3872462999998</v>
      </c>
      <c r="AG756" s="317">
        <v>1801.958406</v>
      </c>
      <c r="AH756" s="282">
        <v>962.43967955000005</v>
      </c>
      <c r="AI756" s="317">
        <v>747.65154573999996</v>
      </c>
      <c r="AJ756" s="380">
        <v>91</v>
      </c>
    </row>
    <row r="757" spans="1:36" s="48" customFormat="1" x14ac:dyDescent="0.2">
      <c r="A757" s="318" t="s">
        <v>2109</v>
      </c>
      <c r="B757" s="313" t="s">
        <v>4021</v>
      </c>
      <c r="C757" s="378">
        <v>6.5905319097000001</v>
      </c>
      <c r="D757" s="314">
        <v>378</v>
      </c>
      <c r="E757" s="379">
        <v>9.9600000000000009</v>
      </c>
      <c r="F757" s="315">
        <v>31583.601984000001</v>
      </c>
      <c r="G757" s="282">
        <v>24691.690309000001</v>
      </c>
      <c r="H757" s="316">
        <v>6891.9116744000003</v>
      </c>
      <c r="I757" s="315">
        <v>2620.9388690000001</v>
      </c>
      <c r="J757" s="316">
        <v>148.75166899999999</v>
      </c>
      <c r="K757" s="315">
        <v>3929.7689230000001</v>
      </c>
      <c r="L757" s="316">
        <v>273.27495699999997</v>
      </c>
      <c r="M757" s="282">
        <v>1273.7338984</v>
      </c>
      <c r="N757" s="315">
        <v>1132.125943</v>
      </c>
      <c r="O757" s="316">
        <v>85.438378</v>
      </c>
      <c r="P757" s="315">
        <v>1578.016427</v>
      </c>
      <c r="Q757" s="316">
        <v>284.52742999999998</v>
      </c>
      <c r="R757" s="315">
        <v>732.27226900000005</v>
      </c>
      <c r="S757" s="316">
        <v>295.41093699999999</v>
      </c>
      <c r="T757" s="315">
        <v>533.88282800000002</v>
      </c>
      <c r="U757" s="316">
        <v>35.199896000000003</v>
      </c>
      <c r="V757" s="315">
        <v>3924.47714</v>
      </c>
      <c r="W757" s="316">
        <v>824.77301</v>
      </c>
      <c r="X757" s="315">
        <v>5533.4254780000001</v>
      </c>
      <c r="Y757" s="316">
        <v>1098.0502690000001</v>
      </c>
      <c r="Z757" s="315">
        <v>41.987391000000002</v>
      </c>
      <c r="AA757" s="316">
        <v>14.191518</v>
      </c>
      <c r="AB757" s="315">
        <v>570.90420400000005</v>
      </c>
      <c r="AC757" s="316">
        <v>926.49552900000003</v>
      </c>
      <c r="AD757" s="315">
        <v>10.332798</v>
      </c>
      <c r="AE757" s="316">
        <v>1.539072</v>
      </c>
      <c r="AF757" s="282">
        <v>1037.5478705</v>
      </c>
      <c r="AG757" s="317">
        <v>2563.0894505000001</v>
      </c>
      <c r="AH757" s="282">
        <v>1115.2900208000001</v>
      </c>
      <c r="AI757" s="317">
        <v>998.15580737000005</v>
      </c>
      <c r="AJ757" s="380">
        <v>66</v>
      </c>
    </row>
    <row r="758" spans="1:36" s="48" customFormat="1" x14ac:dyDescent="0.2">
      <c r="A758" s="318" t="s">
        <v>2111</v>
      </c>
      <c r="B758" s="313" t="s">
        <v>4022</v>
      </c>
      <c r="C758" s="378">
        <v>10.643624386999999</v>
      </c>
      <c r="D758" s="314">
        <v>497</v>
      </c>
      <c r="E758" s="379">
        <v>16.43</v>
      </c>
      <c r="F758" s="315">
        <v>51007.111550000001</v>
      </c>
      <c r="G758" s="282">
        <v>40225.228705000001</v>
      </c>
      <c r="H758" s="316">
        <v>10781.882844</v>
      </c>
      <c r="I758" s="315">
        <v>3703.5680229999998</v>
      </c>
      <c r="J758" s="316">
        <v>201.016504</v>
      </c>
      <c r="K758" s="315">
        <v>6812.2936110000001</v>
      </c>
      <c r="L758" s="316">
        <v>424.82130100000001</v>
      </c>
      <c r="M758" s="282">
        <v>2391.4117547999999</v>
      </c>
      <c r="N758" s="315">
        <v>1082.0112079999999</v>
      </c>
      <c r="O758" s="316">
        <v>112.10770100000001</v>
      </c>
      <c r="P758" s="315">
        <v>1574.865804</v>
      </c>
      <c r="Q758" s="316">
        <v>265.03142600000001</v>
      </c>
      <c r="R758" s="315">
        <v>1662.16986</v>
      </c>
      <c r="S758" s="316">
        <v>558.79819699999996</v>
      </c>
      <c r="T758" s="315">
        <v>600.62911099999997</v>
      </c>
      <c r="U758" s="316">
        <v>47.567973000000002</v>
      </c>
      <c r="V758" s="315">
        <v>5442.1554960000003</v>
      </c>
      <c r="W758" s="316">
        <v>1148.802095</v>
      </c>
      <c r="X758" s="315">
        <v>8919.0864220000003</v>
      </c>
      <c r="Y758" s="316">
        <v>1714.902118</v>
      </c>
      <c r="Z758" s="315">
        <v>31.721934999999998</v>
      </c>
      <c r="AA758" s="316">
        <v>8.2845449999999996</v>
      </c>
      <c r="AB758" s="315">
        <v>1179.237568</v>
      </c>
      <c r="AC758" s="316">
        <v>1491.7558240000001</v>
      </c>
      <c r="AD758" s="315">
        <v>31.359887000000001</v>
      </c>
      <c r="AE758" s="316">
        <v>4.3892290000000003</v>
      </c>
      <c r="AF758" s="282">
        <v>4218.8334265000003</v>
      </c>
      <c r="AG758" s="317">
        <v>3917.2537200000002</v>
      </c>
      <c r="AH758" s="282">
        <v>1716.9039307999999</v>
      </c>
      <c r="AI758" s="317">
        <v>1746.1328797000001</v>
      </c>
      <c r="AJ758" s="380">
        <v>59</v>
      </c>
    </row>
    <row r="759" spans="1:36" s="48" customFormat="1" x14ac:dyDescent="0.2">
      <c r="A759" s="318" t="s">
        <v>2113</v>
      </c>
      <c r="B759" s="313" t="s">
        <v>4023</v>
      </c>
      <c r="C759" s="378">
        <v>5.1152922314999998</v>
      </c>
      <c r="D759" s="314">
        <v>297</v>
      </c>
      <c r="E759" s="379">
        <v>7.81</v>
      </c>
      <c r="F759" s="315">
        <v>24513.856556999999</v>
      </c>
      <c r="G759" s="282">
        <v>18973.370653000002</v>
      </c>
      <c r="H759" s="316">
        <v>5540.4859046000001</v>
      </c>
      <c r="I759" s="315">
        <v>1937.6186640000001</v>
      </c>
      <c r="J759" s="316">
        <v>109.38858</v>
      </c>
      <c r="K759" s="315">
        <v>3349.8038969999998</v>
      </c>
      <c r="L759" s="316">
        <v>232.22277</v>
      </c>
      <c r="M759" s="282">
        <v>1026.0269162</v>
      </c>
      <c r="N759" s="315">
        <v>300.00521900000001</v>
      </c>
      <c r="O759" s="316">
        <v>37.234251999999998</v>
      </c>
      <c r="P759" s="315">
        <v>878.56767400000001</v>
      </c>
      <c r="Q759" s="316">
        <v>170.88979599999999</v>
      </c>
      <c r="R759" s="315">
        <v>772.44857500000001</v>
      </c>
      <c r="S759" s="316">
        <v>274.11086699999998</v>
      </c>
      <c r="T759" s="315">
        <v>252.10848200000001</v>
      </c>
      <c r="U759" s="316">
        <v>33.499533999999997</v>
      </c>
      <c r="V759" s="315">
        <v>1955.586728</v>
      </c>
      <c r="W759" s="316">
        <v>423.50634100000002</v>
      </c>
      <c r="X759" s="315">
        <v>5075.7893469999999</v>
      </c>
      <c r="Y759" s="316">
        <v>1066.5811470000001</v>
      </c>
      <c r="Z759" s="315">
        <v>72.581288000000001</v>
      </c>
      <c r="AA759" s="316">
        <v>25.715693999999999</v>
      </c>
      <c r="AB759" s="315">
        <v>523.23886300000004</v>
      </c>
      <c r="AC759" s="316">
        <v>763.50927100000001</v>
      </c>
      <c r="AD759" s="315">
        <v>8.5846239999999998</v>
      </c>
      <c r="AE759" s="316">
        <v>3.0590269999999999</v>
      </c>
      <c r="AF759" s="282">
        <v>1704.0309491999999</v>
      </c>
      <c r="AG759" s="317">
        <v>1764.5627603</v>
      </c>
      <c r="AH759" s="282">
        <v>898.61934499999995</v>
      </c>
      <c r="AI759" s="317">
        <v>854.56594684000004</v>
      </c>
      <c r="AJ759" s="380">
        <v>61</v>
      </c>
    </row>
    <row r="760" spans="1:36" s="48" customFormat="1" x14ac:dyDescent="0.2">
      <c r="A760" s="318" t="s">
        <v>2115</v>
      </c>
      <c r="B760" s="313" t="s">
        <v>4024</v>
      </c>
      <c r="C760" s="378">
        <v>1.5311840037</v>
      </c>
      <c r="D760" s="314">
        <v>458</v>
      </c>
      <c r="E760" s="379">
        <v>1.66</v>
      </c>
      <c r="F760" s="315">
        <v>7337.8456851999999</v>
      </c>
      <c r="G760" s="282">
        <v>5991.8011766</v>
      </c>
      <c r="H760" s="316">
        <v>1346.0445086</v>
      </c>
      <c r="I760" s="315">
        <v>413.12544800000001</v>
      </c>
      <c r="J760" s="316">
        <v>20.388681999999999</v>
      </c>
      <c r="K760" s="315">
        <v>495.970664</v>
      </c>
      <c r="L760" s="316">
        <v>34.79766</v>
      </c>
      <c r="M760" s="282">
        <v>927.89059474999999</v>
      </c>
      <c r="N760" s="315">
        <v>281.908818</v>
      </c>
      <c r="O760" s="316">
        <v>24.048822000000001</v>
      </c>
      <c r="P760" s="315">
        <v>316.18047799999999</v>
      </c>
      <c r="Q760" s="316">
        <v>60.347883000000003</v>
      </c>
      <c r="R760" s="315">
        <v>127.75254700000001</v>
      </c>
      <c r="S760" s="316">
        <v>47.502495000000003</v>
      </c>
      <c r="T760" s="315">
        <v>40.552079999999997</v>
      </c>
      <c r="U760" s="316">
        <v>6.5437419999999999</v>
      </c>
      <c r="V760" s="315">
        <v>884.66504499999996</v>
      </c>
      <c r="W760" s="316">
        <v>174.05086600000001</v>
      </c>
      <c r="X760" s="315">
        <v>1131.147931</v>
      </c>
      <c r="Y760" s="316">
        <v>239.53677999999999</v>
      </c>
      <c r="Z760" s="315">
        <v>20.080376999999999</v>
      </c>
      <c r="AA760" s="316">
        <v>6.4454180000000001</v>
      </c>
      <c r="AB760" s="315">
        <v>728.20486300000005</v>
      </c>
      <c r="AC760" s="316">
        <v>168.92325500000001</v>
      </c>
      <c r="AD760" s="315">
        <v>0.80507099999999998</v>
      </c>
      <c r="AE760" s="316">
        <v>0.10201300000000001</v>
      </c>
      <c r="AF760" s="282">
        <v>397.85460632000002</v>
      </c>
      <c r="AG760" s="317">
        <v>428.11253807000003</v>
      </c>
      <c r="AH760" s="282">
        <v>126.76588255999999</v>
      </c>
      <c r="AI760" s="317">
        <v>234.14112186</v>
      </c>
      <c r="AJ760" s="380">
        <v>144</v>
      </c>
    </row>
    <row r="761" spans="1:36" s="48" customFormat="1" x14ac:dyDescent="0.2">
      <c r="A761" s="318" t="s">
        <v>2117</v>
      </c>
      <c r="B761" s="313" t="s">
        <v>4025</v>
      </c>
      <c r="C761" s="378">
        <v>4.2029260586000001</v>
      </c>
      <c r="D761" s="314">
        <v>1003</v>
      </c>
      <c r="E761" s="379">
        <v>10.220000000000001</v>
      </c>
      <c r="F761" s="315">
        <v>20141.5524</v>
      </c>
      <c r="G761" s="282">
        <v>15097.383121999999</v>
      </c>
      <c r="H761" s="316">
        <v>5044.1692776</v>
      </c>
      <c r="I761" s="315">
        <v>2321.602061</v>
      </c>
      <c r="J761" s="316">
        <v>118.400504</v>
      </c>
      <c r="K761" s="315">
        <v>4334.8192790000003</v>
      </c>
      <c r="L761" s="316">
        <v>291.96159399999999</v>
      </c>
      <c r="M761" s="282">
        <v>1505.761358</v>
      </c>
      <c r="N761" s="315">
        <v>515.78239399999995</v>
      </c>
      <c r="O761" s="316">
        <v>66.317228</v>
      </c>
      <c r="P761" s="315">
        <v>697.91119200000003</v>
      </c>
      <c r="Q761" s="316">
        <v>120.043452</v>
      </c>
      <c r="R761" s="315">
        <v>1179.394397</v>
      </c>
      <c r="S761" s="316">
        <v>351.30330300000003</v>
      </c>
      <c r="T761" s="315">
        <v>349.416358</v>
      </c>
      <c r="U761" s="316">
        <v>42.872371000000001</v>
      </c>
      <c r="V761" s="315">
        <v>2501.6997059999999</v>
      </c>
      <c r="W761" s="316">
        <v>520.27697799999999</v>
      </c>
      <c r="X761" s="315">
        <v>226.30682999999999</v>
      </c>
      <c r="Y761" s="316">
        <v>45.109673000000001</v>
      </c>
      <c r="Z761" s="315">
        <v>29.181436000000001</v>
      </c>
      <c r="AA761" s="316">
        <v>8.1032890000000002</v>
      </c>
      <c r="AB761" s="315">
        <v>757.61912099999995</v>
      </c>
      <c r="AC761" s="316">
        <v>998.90366600000004</v>
      </c>
      <c r="AD761" s="315">
        <v>4.3212080000000004</v>
      </c>
      <c r="AE761" s="316">
        <v>1.1034250000000001</v>
      </c>
      <c r="AF761" s="282">
        <v>31.020248171999999</v>
      </c>
      <c r="AG761" s="317">
        <v>1616.5365907</v>
      </c>
      <c r="AH761" s="282">
        <v>820.49206734999996</v>
      </c>
      <c r="AI761" s="317">
        <v>685.29266929999994</v>
      </c>
      <c r="AJ761" s="380">
        <v>150</v>
      </c>
    </row>
    <row r="762" spans="1:36" s="48" customFormat="1" x14ac:dyDescent="0.2">
      <c r="A762" s="318" t="s">
        <v>2119</v>
      </c>
      <c r="B762" s="313" t="s">
        <v>4026</v>
      </c>
      <c r="C762" s="378">
        <v>1.7918514216999999</v>
      </c>
      <c r="D762" s="314">
        <v>952</v>
      </c>
      <c r="E762" s="379">
        <v>4.7</v>
      </c>
      <c r="F762" s="315">
        <v>8587.0340806000004</v>
      </c>
      <c r="G762" s="282">
        <v>6406.7502992</v>
      </c>
      <c r="H762" s="316">
        <v>2180.2837814999998</v>
      </c>
      <c r="I762" s="315">
        <v>1069.920787</v>
      </c>
      <c r="J762" s="316">
        <v>56.862234000000001</v>
      </c>
      <c r="K762" s="315">
        <v>1913.7247890000001</v>
      </c>
      <c r="L762" s="316">
        <v>133.41581199999999</v>
      </c>
      <c r="M762" s="282">
        <v>629.53702295999994</v>
      </c>
      <c r="N762" s="315">
        <v>162.34214299999999</v>
      </c>
      <c r="O762" s="316">
        <v>19.750675999999999</v>
      </c>
      <c r="P762" s="315">
        <v>403.23568599999999</v>
      </c>
      <c r="Q762" s="316">
        <v>74.909644999999998</v>
      </c>
      <c r="R762" s="315">
        <v>421.18301200000002</v>
      </c>
      <c r="S762" s="316">
        <v>131.06509199999999</v>
      </c>
      <c r="T762" s="315">
        <v>138.97326100000001</v>
      </c>
      <c r="U762" s="316">
        <v>13.010184000000001</v>
      </c>
      <c r="V762" s="315">
        <v>957.59890600000006</v>
      </c>
      <c r="W762" s="316">
        <v>208.746443</v>
      </c>
      <c r="X762" s="315">
        <v>146.670098</v>
      </c>
      <c r="Y762" s="316">
        <v>25.893839</v>
      </c>
      <c r="Z762" s="315">
        <v>41.779445000000003</v>
      </c>
      <c r="AA762" s="316">
        <v>13.774558000000001</v>
      </c>
      <c r="AB762" s="315">
        <v>246.11770200000001</v>
      </c>
      <c r="AC762" s="316">
        <v>422.21855099999999</v>
      </c>
      <c r="AD762" s="315">
        <v>3.176142</v>
      </c>
      <c r="AE762" s="316">
        <v>0.37978899999999999</v>
      </c>
      <c r="AF762" s="282">
        <v>11.207230055</v>
      </c>
      <c r="AG762" s="317">
        <v>724.04178065999997</v>
      </c>
      <c r="AH762" s="282">
        <v>347.13262197</v>
      </c>
      <c r="AI762" s="317">
        <v>270.36662998000003</v>
      </c>
      <c r="AJ762" s="380">
        <v>146</v>
      </c>
    </row>
    <row r="763" spans="1:36" s="48" customFormat="1" x14ac:dyDescent="0.2">
      <c r="A763" s="318" t="s">
        <v>2121</v>
      </c>
      <c r="B763" s="313" t="s">
        <v>4027</v>
      </c>
      <c r="C763" s="378">
        <v>4.8694408923000001</v>
      </c>
      <c r="D763" s="314">
        <v>313</v>
      </c>
      <c r="E763" s="379">
        <v>7.09</v>
      </c>
      <c r="F763" s="315">
        <v>23335.670796999999</v>
      </c>
      <c r="G763" s="282">
        <v>18024.159317000001</v>
      </c>
      <c r="H763" s="316">
        <v>5311.5114800000001</v>
      </c>
      <c r="I763" s="315">
        <v>1487.998349</v>
      </c>
      <c r="J763" s="316">
        <v>203.84634600000001</v>
      </c>
      <c r="K763" s="315">
        <v>2944.1873949999999</v>
      </c>
      <c r="L763" s="316">
        <v>189.99051</v>
      </c>
      <c r="M763" s="282">
        <v>1109.0014916</v>
      </c>
      <c r="N763" s="315">
        <v>320.420413</v>
      </c>
      <c r="O763" s="316">
        <v>32.360905000000002</v>
      </c>
      <c r="P763" s="315">
        <v>117.21451500000001</v>
      </c>
      <c r="Q763" s="316">
        <v>20.087319000000001</v>
      </c>
      <c r="R763" s="315">
        <v>312.43346400000001</v>
      </c>
      <c r="S763" s="316">
        <v>143.31352999999999</v>
      </c>
      <c r="T763" s="315">
        <v>229.514546</v>
      </c>
      <c r="U763" s="316">
        <v>17.990826999999999</v>
      </c>
      <c r="V763" s="315">
        <v>349.10971499999999</v>
      </c>
      <c r="W763" s="316">
        <v>78.120902000000001</v>
      </c>
      <c r="X763" s="315">
        <v>9152.7687999999998</v>
      </c>
      <c r="Y763" s="316">
        <v>1817.9586509999999</v>
      </c>
      <c r="Z763" s="315">
        <v>13.677246999999999</v>
      </c>
      <c r="AA763" s="316">
        <v>6.025531</v>
      </c>
      <c r="AB763" s="315">
        <v>444.96848</v>
      </c>
      <c r="AC763" s="316">
        <v>640.32846600000005</v>
      </c>
      <c r="AD763" s="315">
        <v>1.6022179999999999</v>
      </c>
      <c r="AE763" s="316">
        <v>0.59162000000000003</v>
      </c>
      <c r="AF763" s="282">
        <v>334.25365233000002</v>
      </c>
      <c r="AG763" s="317">
        <v>1869.3141114</v>
      </c>
      <c r="AH763" s="282">
        <v>718.81348992000005</v>
      </c>
      <c r="AI763" s="317">
        <v>779.77830351</v>
      </c>
      <c r="AJ763" s="380">
        <v>58</v>
      </c>
    </row>
    <row r="764" spans="1:36" s="48" customFormat="1" x14ac:dyDescent="0.2">
      <c r="A764" s="318" t="s">
        <v>2123</v>
      </c>
      <c r="B764" s="313" t="s">
        <v>4028</v>
      </c>
      <c r="C764" s="378">
        <v>1.2224923334</v>
      </c>
      <c r="D764" s="314">
        <v>1986</v>
      </c>
      <c r="E764" s="379">
        <v>1.66</v>
      </c>
      <c r="F764" s="315">
        <v>5858.5121527000001</v>
      </c>
      <c r="G764" s="282">
        <v>4487.2682008000002</v>
      </c>
      <c r="H764" s="316">
        <v>1371.2439519</v>
      </c>
      <c r="I764" s="315">
        <v>373.54486700000001</v>
      </c>
      <c r="J764" s="316">
        <v>41.369036999999999</v>
      </c>
      <c r="K764" s="315">
        <v>520.41472499999998</v>
      </c>
      <c r="L764" s="316">
        <v>39.17306</v>
      </c>
      <c r="M764" s="282">
        <v>220.91079694000001</v>
      </c>
      <c r="N764" s="315">
        <v>18.305095999999999</v>
      </c>
      <c r="O764" s="316">
        <v>2.6306639999999999</v>
      </c>
      <c r="P764" s="315">
        <v>16.64256</v>
      </c>
      <c r="Q764" s="316">
        <v>2.6423369999999999</v>
      </c>
      <c r="R764" s="315">
        <v>34.343088999999999</v>
      </c>
      <c r="S764" s="316">
        <v>21.443363000000002</v>
      </c>
      <c r="T764" s="315">
        <v>50.780169999999998</v>
      </c>
      <c r="U764" s="316">
        <v>4.4802920000000004</v>
      </c>
      <c r="V764" s="315">
        <v>15.883501000000001</v>
      </c>
      <c r="W764" s="316">
        <v>3.8475459999999999</v>
      </c>
      <c r="X764" s="315">
        <v>2785.1512400000001</v>
      </c>
      <c r="Y764" s="316">
        <v>617.59833300000003</v>
      </c>
      <c r="Z764" s="315">
        <v>7.998996</v>
      </c>
      <c r="AA764" s="316">
        <v>4.4459619999999997</v>
      </c>
      <c r="AB764" s="315">
        <v>71.186950999999993</v>
      </c>
      <c r="AC764" s="316">
        <v>125.885648</v>
      </c>
      <c r="AD764" s="315">
        <v>9.3766689999999997</v>
      </c>
      <c r="AE764" s="316">
        <v>3.2171289999999999</v>
      </c>
      <c r="AF764" s="282">
        <v>41.724165517000003</v>
      </c>
      <c r="AG764" s="317">
        <v>482.24561061999998</v>
      </c>
      <c r="AH764" s="282">
        <v>155.59549229000001</v>
      </c>
      <c r="AI764" s="317">
        <v>187.67485354999999</v>
      </c>
      <c r="AJ764" s="380">
        <v>102</v>
      </c>
    </row>
    <row r="765" spans="1:36" s="48" customFormat="1" x14ac:dyDescent="0.2">
      <c r="A765" s="318" t="s">
        <v>2125</v>
      </c>
      <c r="B765" s="313" t="s">
        <v>4029</v>
      </c>
      <c r="C765" s="378">
        <v>4.5512569571999997</v>
      </c>
      <c r="D765" s="314">
        <v>506</v>
      </c>
      <c r="E765" s="379">
        <v>10.49</v>
      </c>
      <c r="F765" s="315">
        <v>21810.847779</v>
      </c>
      <c r="G765" s="282">
        <v>16551.695696999999</v>
      </c>
      <c r="H765" s="316">
        <v>5259.1520818999998</v>
      </c>
      <c r="I765" s="315">
        <v>2160.407303</v>
      </c>
      <c r="J765" s="316">
        <v>115.120364</v>
      </c>
      <c r="K765" s="315">
        <v>3950.3601789999998</v>
      </c>
      <c r="L765" s="316">
        <v>242.538735</v>
      </c>
      <c r="M765" s="282">
        <v>1530.4070091000001</v>
      </c>
      <c r="N765" s="315">
        <v>639.00481100000002</v>
      </c>
      <c r="O765" s="316">
        <v>94.296557000000007</v>
      </c>
      <c r="P765" s="315">
        <v>418.04489599999999</v>
      </c>
      <c r="Q765" s="316">
        <v>73.844742999999994</v>
      </c>
      <c r="R765" s="315">
        <v>570.57798200000002</v>
      </c>
      <c r="S765" s="316">
        <v>200.78763799999999</v>
      </c>
      <c r="T765" s="315">
        <v>524.71870100000001</v>
      </c>
      <c r="U765" s="316">
        <v>44.037731000000001</v>
      </c>
      <c r="V765" s="315">
        <v>645.37608399999999</v>
      </c>
      <c r="W765" s="316">
        <v>170.69429700000001</v>
      </c>
      <c r="X765" s="315">
        <v>4146.1135569999997</v>
      </c>
      <c r="Y765" s="316">
        <v>898.47937899999999</v>
      </c>
      <c r="Z765" s="315">
        <v>18.531672</v>
      </c>
      <c r="AA765" s="316">
        <v>5.7546119999999998</v>
      </c>
      <c r="AB765" s="315">
        <v>648.87067999999999</v>
      </c>
      <c r="AC765" s="316">
        <v>988.02092000000005</v>
      </c>
      <c r="AD765" s="315">
        <v>49.775654000000003</v>
      </c>
      <c r="AE765" s="316">
        <v>9.3928820000000002</v>
      </c>
      <c r="AF765" s="282">
        <v>610.34634441000003</v>
      </c>
      <c r="AG765" s="317">
        <v>1582.7666397999999</v>
      </c>
      <c r="AH765" s="282">
        <v>696.32945442000005</v>
      </c>
      <c r="AI765" s="317">
        <v>776.24895363999997</v>
      </c>
      <c r="AJ765" s="380">
        <v>106</v>
      </c>
    </row>
    <row r="766" spans="1:36" s="48" customFormat="1" x14ac:dyDescent="0.2">
      <c r="A766" s="318" t="s">
        <v>2127</v>
      </c>
      <c r="B766" s="313" t="s">
        <v>4030</v>
      </c>
      <c r="C766" s="378">
        <v>1.0722948329999999</v>
      </c>
      <c r="D766" s="314">
        <v>2911</v>
      </c>
      <c r="E766" s="379">
        <v>2</v>
      </c>
      <c r="F766" s="315">
        <v>5138.7253228999998</v>
      </c>
      <c r="G766" s="282">
        <v>3867.0630132000001</v>
      </c>
      <c r="H766" s="316">
        <v>1271.6623096999999</v>
      </c>
      <c r="I766" s="315">
        <v>532.50774799999999</v>
      </c>
      <c r="J766" s="316">
        <v>26.543797999999999</v>
      </c>
      <c r="K766" s="315">
        <v>745.62475800000004</v>
      </c>
      <c r="L766" s="316">
        <v>52.706735999999999</v>
      </c>
      <c r="M766" s="282">
        <v>284.65744932000001</v>
      </c>
      <c r="N766" s="315">
        <v>30.881615</v>
      </c>
      <c r="O766" s="316">
        <v>4.9512179999999999</v>
      </c>
      <c r="P766" s="315">
        <v>45.609915000000001</v>
      </c>
      <c r="Q766" s="316">
        <v>6.8421709999999996</v>
      </c>
      <c r="R766" s="315">
        <v>75.953252000000006</v>
      </c>
      <c r="S766" s="316">
        <v>35.236468000000002</v>
      </c>
      <c r="T766" s="315">
        <v>66.891840999999999</v>
      </c>
      <c r="U766" s="316">
        <v>8.7627860000000002</v>
      </c>
      <c r="V766" s="315">
        <v>12.544195999999999</v>
      </c>
      <c r="W766" s="316">
        <v>2.5746560000000001</v>
      </c>
      <c r="X766" s="315">
        <v>1752.2182640000001</v>
      </c>
      <c r="Y766" s="316">
        <v>405.46207099999998</v>
      </c>
      <c r="Z766" s="315">
        <v>9.4182819999999996</v>
      </c>
      <c r="AA766" s="316">
        <v>3.799712</v>
      </c>
      <c r="AB766" s="315">
        <v>96.587061000000006</v>
      </c>
      <c r="AC766" s="316">
        <v>183.22537399999999</v>
      </c>
      <c r="AD766" s="315">
        <v>5.6315400000000002</v>
      </c>
      <c r="AE766" s="316">
        <v>1.8043929999999999</v>
      </c>
      <c r="AF766" s="282">
        <v>37.087361012000002</v>
      </c>
      <c r="AG766" s="317">
        <v>350.82582963999999</v>
      </c>
      <c r="AH766" s="282">
        <v>150.2354291</v>
      </c>
      <c r="AI766" s="317">
        <v>210.14140026999999</v>
      </c>
      <c r="AJ766" s="380">
        <v>147</v>
      </c>
    </row>
    <row r="767" spans="1:36" s="48" customFormat="1" x14ac:dyDescent="0.2">
      <c r="A767" s="318" t="s">
        <v>2129</v>
      </c>
      <c r="B767" s="313" t="s">
        <v>4031</v>
      </c>
      <c r="C767" s="378">
        <v>1.7562112529</v>
      </c>
      <c r="D767" s="314">
        <v>1700</v>
      </c>
      <c r="E767" s="379">
        <v>2.71</v>
      </c>
      <c r="F767" s="315">
        <v>8416.2368033999992</v>
      </c>
      <c r="G767" s="282">
        <v>6363.5671407999998</v>
      </c>
      <c r="H767" s="316">
        <v>2052.6696625999998</v>
      </c>
      <c r="I767" s="315">
        <v>700.14020700000003</v>
      </c>
      <c r="J767" s="316">
        <v>39.757894</v>
      </c>
      <c r="K767" s="315">
        <v>998.90267500000004</v>
      </c>
      <c r="L767" s="316">
        <v>73.232391000000007</v>
      </c>
      <c r="M767" s="282">
        <v>509.14532437999998</v>
      </c>
      <c r="N767" s="315">
        <v>88.744811999999996</v>
      </c>
      <c r="O767" s="316">
        <v>15.832781000000001</v>
      </c>
      <c r="P767" s="315">
        <v>48.428271000000002</v>
      </c>
      <c r="Q767" s="316">
        <v>8.1969390000000004</v>
      </c>
      <c r="R767" s="315">
        <v>112.485651</v>
      </c>
      <c r="S767" s="316">
        <v>52.655225000000002</v>
      </c>
      <c r="T767" s="315">
        <v>101.50028500000001</v>
      </c>
      <c r="U767" s="316">
        <v>11.20734</v>
      </c>
      <c r="V767" s="315">
        <v>97.947535999999999</v>
      </c>
      <c r="W767" s="316">
        <v>23.582308999999999</v>
      </c>
      <c r="X767" s="315">
        <v>3124.6846559999999</v>
      </c>
      <c r="Y767" s="316">
        <v>705.45140500000002</v>
      </c>
      <c r="Z767" s="315">
        <v>13.380573999999999</v>
      </c>
      <c r="AA767" s="316">
        <v>5.8462350000000001</v>
      </c>
      <c r="AB767" s="315">
        <v>143.63676599999999</v>
      </c>
      <c r="AC767" s="316">
        <v>268.55812900000001</v>
      </c>
      <c r="AD767" s="315">
        <v>10.490531000000001</v>
      </c>
      <c r="AE767" s="316">
        <v>5.4770669999999999</v>
      </c>
      <c r="AF767" s="282">
        <v>60.322714953999998</v>
      </c>
      <c r="AG767" s="317">
        <v>609.30025664000004</v>
      </c>
      <c r="AH767" s="282">
        <v>275.76378714999998</v>
      </c>
      <c r="AI767" s="317">
        <v>311.56504032999999</v>
      </c>
      <c r="AJ767" s="380">
        <v>111</v>
      </c>
    </row>
    <row r="768" spans="1:36" s="48" customFormat="1" x14ac:dyDescent="0.2">
      <c r="A768" s="318" t="s">
        <v>2131</v>
      </c>
      <c r="B768" s="313" t="s">
        <v>4032</v>
      </c>
      <c r="C768" s="378">
        <v>0.67478456229999995</v>
      </c>
      <c r="D768" s="314">
        <v>7048</v>
      </c>
      <c r="E768" s="379">
        <v>1.27</v>
      </c>
      <c r="F768" s="315">
        <v>3233.7491621999998</v>
      </c>
      <c r="G768" s="282">
        <v>2440.6626317999999</v>
      </c>
      <c r="H768" s="316">
        <v>793.08653036999999</v>
      </c>
      <c r="I768" s="315">
        <v>302.34513399999997</v>
      </c>
      <c r="J768" s="316">
        <v>19.199611000000001</v>
      </c>
      <c r="K768" s="315">
        <v>323.204161</v>
      </c>
      <c r="L768" s="316">
        <v>25.072779000000001</v>
      </c>
      <c r="M768" s="282">
        <v>157.52104328999999</v>
      </c>
      <c r="N768" s="315">
        <v>11.568822000000001</v>
      </c>
      <c r="O768" s="316">
        <v>1.574905</v>
      </c>
      <c r="P768" s="315">
        <v>13.317377</v>
      </c>
      <c r="Q768" s="316">
        <v>2.1048480000000001</v>
      </c>
      <c r="R768" s="315">
        <v>16.174002000000002</v>
      </c>
      <c r="S768" s="316">
        <v>12.809948</v>
      </c>
      <c r="T768" s="315">
        <v>33.534315999999997</v>
      </c>
      <c r="U768" s="316">
        <v>4.0026950000000001</v>
      </c>
      <c r="V768" s="315">
        <v>3.5892539999999999</v>
      </c>
      <c r="W768" s="316">
        <v>0.55946399999999996</v>
      </c>
      <c r="X768" s="315">
        <v>1367.664074</v>
      </c>
      <c r="Y768" s="316">
        <v>312.41891600000002</v>
      </c>
      <c r="Z768" s="315">
        <v>5.5711459999999997</v>
      </c>
      <c r="AA768" s="316">
        <v>3.004737</v>
      </c>
      <c r="AB768" s="315">
        <v>45.830885000000002</v>
      </c>
      <c r="AC768" s="316">
        <v>91.883152999999993</v>
      </c>
      <c r="AD768" s="315">
        <v>6.3462350000000001</v>
      </c>
      <c r="AE768" s="316">
        <v>2.0565850000000001</v>
      </c>
      <c r="AF768" s="282">
        <v>12.937873271000001</v>
      </c>
      <c r="AG768" s="317">
        <v>241.20384702000001</v>
      </c>
      <c r="AH768" s="282">
        <v>92.717979709999994</v>
      </c>
      <c r="AI768" s="317">
        <v>125.53536926</v>
      </c>
      <c r="AJ768" s="380">
        <v>141</v>
      </c>
    </row>
    <row r="769" spans="1:36" x14ac:dyDescent="0.2">
      <c r="A769" s="318" t="s">
        <v>2133</v>
      </c>
      <c r="B769" s="313" t="s">
        <v>4033</v>
      </c>
      <c r="C769" s="378">
        <v>5.3471581467</v>
      </c>
      <c r="D769" s="314">
        <v>2035</v>
      </c>
      <c r="E769" s="379">
        <v>12.29</v>
      </c>
      <c r="F769" s="315">
        <v>25625.020401999998</v>
      </c>
      <c r="G769" s="282">
        <v>19607.135982</v>
      </c>
      <c r="H769" s="316">
        <v>6017.8844202</v>
      </c>
      <c r="I769" s="315">
        <v>2676.197948</v>
      </c>
      <c r="J769" s="316">
        <v>157.36074600000001</v>
      </c>
      <c r="K769" s="315">
        <v>4694.6805189999995</v>
      </c>
      <c r="L769" s="316">
        <v>316.54947399999998</v>
      </c>
      <c r="M769" s="282">
        <v>1586.6312415</v>
      </c>
      <c r="N769" s="315">
        <v>791.46314600000005</v>
      </c>
      <c r="O769" s="316">
        <v>118.962234</v>
      </c>
      <c r="P769" s="315">
        <v>582.53289900000004</v>
      </c>
      <c r="Q769" s="316">
        <v>99.773990999999995</v>
      </c>
      <c r="R769" s="315">
        <v>511.34633600000001</v>
      </c>
      <c r="S769" s="316">
        <v>217.120239</v>
      </c>
      <c r="T769" s="315">
        <v>817.97075600000005</v>
      </c>
      <c r="U769" s="316">
        <v>64.849663000000007</v>
      </c>
      <c r="V769" s="315">
        <v>1817.453759</v>
      </c>
      <c r="W769" s="316">
        <v>435.29933899999997</v>
      </c>
      <c r="X769" s="315">
        <v>3852.310156</v>
      </c>
      <c r="Y769" s="316">
        <v>827.54270799999995</v>
      </c>
      <c r="Z769" s="315">
        <v>33.309793999999997</v>
      </c>
      <c r="AA769" s="316">
        <v>11.409851</v>
      </c>
      <c r="AB769" s="315">
        <v>767.74214400000005</v>
      </c>
      <c r="AC769" s="316">
        <v>1043.805247</v>
      </c>
      <c r="AD769" s="315">
        <v>66.933779999999999</v>
      </c>
      <c r="AE769" s="316">
        <v>16.664946</v>
      </c>
      <c r="AF769" s="282">
        <v>401.22707487000002</v>
      </c>
      <c r="AG769" s="317">
        <v>2086.6726834999999</v>
      </c>
      <c r="AH769" s="282">
        <v>793.73824466999997</v>
      </c>
      <c r="AI769" s="317">
        <v>835.47148493999998</v>
      </c>
      <c r="AJ769" s="380">
        <v>150</v>
      </c>
    </row>
    <row r="770" spans="1:36" x14ac:dyDescent="0.2">
      <c r="A770" s="318" t="s">
        <v>2135</v>
      </c>
      <c r="B770" s="313" t="s">
        <v>4034</v>
      </c>
      <c r="C770" s="378">
        <v>1.858284193</v>
      </c>
      <c r="D770" s="314">
        <v>3055</v>
      </c>
      <c r="E770" s="379">
        <v>4.04</v>
      </c>
      <c r="F770" s="315">
        <v>8905.3977933000006</v>
      </c>
      <c r="G770" s="282">
        <v>6731.8725874000002</v>
      </c>
      <c r="H770" s="316">
        <v>2173.5252058999999</v>
      </c>
      <c r="I770" s="315">
        <v>1001.940689</v>
      </c>
      <c r="J770" s="316">
        <v>53.895530000000001</v>
      </c>
      <c r="K770" s="315">
        <v>1464.3908100000001</v>
      </c>
      <c r="L770" s="316">
        <v>111.43444100000001</v>
      </c>
      <c r="M770" s="282">
        <v>553.65770006000002</v>
      </c>
      <c r="N770" s="315">
        <v>186.858338</v>
      </c>
      <c r="O770" s="316">
        <v>31.936121</v>
      </c>
      <c r="P770" s="315">
        <v>122.701939</v>
      </c>
      <c r="Q770" s="316">
        <v>21.342237000000001</v>
      </c>
      <c r="R770" s="315">
        <v>108.321563</v>
      </c>
      <c r="S770" s="316">
        <v>56.093432</v>
      </c>
      <c r="T770" s="315">
        <v>150.959464</v>
      </c>
      <c r="U770" s="316">
        <v>14.50163</v>
      </c>
      <c r="V770" s="315">
        <v>196.95380900000001</v>
      </c>
      <c r="W770" s="316">
        <v>46.045164</v>
      </c>
      <c r="X770" s="315">
        <v>2226.9420300000002</v>
      </c>
      <c r="Y770" s="316">
        <v>510.42315100000002</v>
      </c>
      <c r="Z770" s="315">
        <v>12.191148999999999</v>
      </c>
      <c r="AA770" s="316">
        <v>5.5622579999999999</v>
      </c>
      <c r="AB770" s="315">
        <v>229.88558599999999</v>
      </c>
      <c r="AC770" s="316">
        <v>363.08042999999998</v>
      </c>
      <c r="AD770" s="315">
        <v>28.021474999999999</v>
      </c>
      <c r="AE770" s="316">
        <v>7.2593110000000003</v>
      </c>
      <c r="AF770" s="282">
        <v>132.09272730999999</v>
      </c>
      <c r="AG770" s="317">
        <v>688.05092678999995</v>
      </c>
      <c r="AH770" s="282">
        <v>274.94798835</v>
      </c>
      <c r="AI770" s="317">
        <v>305.90789423000001</v>
      </c>
      <c r="AJ770" s="380">
        <v>178</v>
      </c>
    </row>
    <row r="771" spans="1:36" x14ac:dyDescent="0.2">
      <c r="A771" s="318" t="s">
        <v>2137</v>
      </c>
      <c r="B771" s="313" t="s">
        <v>4035</v>
      </c>
      <c r="C771" s="378">
        <v>0.94885997840000003</v>
      </c>
      <c r="D771" s="314">
        <v>10808</v>
      </c>
      <c r="E771" s="379">
        <v>1.71</v>
      </c>
      <c r="F771" s="315">
        <v>4547.1922912999999</v>
      </c>
      <c r="G771" s="282">
        <v>3436.2363498999998</v>
      </c>
      <c r="H771" s="316">
        <v>1110.9559414</v>
      </c>
      <c r="I771" s="315">
        <v>443.48029600000001</v>
      </c>
      <c r="J771" s="316">
        <v>31.150324000000001</v>
      </c>
      <c r="K771" s="315">
        <v>575.73793699999999</v>
      </c>
      <c r="L771" s="316">
        <v>44.144457000000003</v>
      </c>
      <c r="M771" s="282">
        <v>235.49836705999999</v>
      </c>
      <c r="N771" s="315">
        <v>36.419930999999998</v>
      </c>
      <c r="O771" s="316">
        <v>7.5503070000000001</v>
      </c>
      <c r="P771" s="315">
        <v>34.469709999999999</v>
      </c>
      <c r="Q771" s="316">
        <v>5.6886130000000001</v>
      </c>
      <c r="R771" s="315">
        <v>40.405973000000003</v>
      </c>
      <c r="S771" s="316">
        <v>23.513176999999999</v>
      </c>
      <c r="T771" s="315">
        <v>57.384692000000001</v>
      </c>
      <c r="U771" s="316">
        <v>6.2134349999999996</v>
      </c>
      <c r="V771" s="315">
        <v>26.965039999999998</v>
      </c>
      <c r="W771" s="316">
        <v>5.9200390000000001</v>
      </c>
      <c r="X771" s="315">
        <v>1618.3684960000001</v>
      </c>
      <c r="Y771" s="316">
        <v>377.42007899999999</v>
      </c>
      <c r="Z771" s="315">
        <v>9.4602330000000006</v>
      </c>
      <c r="AA771" s="316">
        <v>4.0509659999999998</v>
      </c>
      <c r="AB771" s="315">
        <v>96.374465999999998</v>
      </c>
      <c r="AC771" s="316">
        <v>149.76768100000001</v>
      </c>
      <c r="AD771" s="315">
        <v>9.7767780000000002</v>
      </c>
      <c r="AE771" s="316">
        <v>2.684682</v>
      </c>
      <c r="AF771" s="282">
        <v>38.680205661000002</v>
      </c>
      <c r="AG771" s="317">
        <v>362.45602194000003</v>
      </c>
      <c r="AH771" s="282">
        <v>144.93561747999999</v>
      </c>
      <c r="AI771" s="317">
        <v>158.67476643000001</v>
      </c>
      <c r="AJ771" s="380">
        <v>210</v>
      </c>
    </row>
    <row r="772" spans="1:36" x14ac:dyDescent="0.2">
      <c r="A772" s="318" t="s">
        <v>2139</v>
      </c>
      <c r="B772" s="313" t="s">
        <v>4036</v>
      </c>
      <c r="C772" s="378">
        <v>7.6977500121000002</v>
      </c>
      <c r="D772" s="314">
        <v>471</v>
      </c>
      <c r="E772" s="379">
        <v>18.920000000000002</v>
      </c>
      <c r="F772" s="315">
        <v>36889.689009000002</v>
      </c>
      <c r="G772" s="282">
        <v>28143.492913999999</v>
      </c>
      <c r="H772" s="316">
        <v>8746.1960954999995</v>
      </c>
      <c r="I772" s="315">
        <v>4118.1195980000002</v>
      </c>
      <c r="J772" s="316">
        <v>265.47591699999998</v>
      </c>
      <c r="K772" s="315">
        <v>7612.1544260000001</v>
      </c>
      <c r="L772" s="316">
        <v>466.15818100000001</v>
      </c>
      <c r="M772" s="282">
        <v>2576.9825024000002</v>
      </c>
      <c r="N772" s="315">
        <v>765.35439299999996</v>
      </c>
      <c r="O772" s="316">
        <v>98.28398</v>
      </c>
      <c r="P772" s="315">
        <v>391.96382699999998</v>
      </c>
      <c r="Q772" s="316">
        <v>66.174745999999999</v>
      </c>
      <c r="R772" s="315">
        <v>854.41373199999998</v>
      </c>
      <c r="S772" s="316">
        <v>361.12564900000001</v>
      </c>
      <c r="T772" s="315">
        <v>1033.1693029999999</v>
      </c>
      <c r="U772" s="316">
        <v>77.505495999999994</v>
      </c>
      <c r="V772" s="315">
        <v>1044.1358660000001</v>
      </c>
      <c r="W772" s="316">
        <v>231.15525700000001</v>
      </c>
      <c r="X772" s="315">
        <v>6590.9516659999999</v>
      </c>
      <c r="Y772" s="316">
        <v>1349.8324849999999</v>
      </c>
      <c r="Z772" s="315">
        <v>8.8999400000000009</v>
      </c>
      <c r="AA772" s="316">
        <v>3.3258390000000002</v>
      </c>
      <c r="AB772" s="315">
        <v>1290.1501860000001</v>
      </c>
      <c r="AC772" s="316">
        <v>1603.4929649999999</v>
      </c>
      <c r="AD772" s="315">
        <v>73.123374999999996</v>
      </c>
      <c r="AE772" s="316">
        <v>14.777913</v>
      </c>
      <c r="AF772" s="282">
        <v>363.38058861000002</v>
      </c>
      <c r="AG772" s="317">
        <v>2995.5914182000001</v>
      </c>
      <c r="AH772" s="282">
        <v>1474.5851677000001</v>
      </c>
      <c r="AI772" s="317">
        <v>1159.404593</v>
      </c>
      <c r="AJ772" s="380">
        <v>65</v>
      </c>
    </row>
    <row r="773" spans="1:36" x14ac:dyDescent="0.2">
      <c r="A773" s="318" t="s">
        <v>2141</v>
      </c>
      <c r="B773" s="313" t="s">
        <v>4037</v>
      </c>
      <c r="C773" s="378">
        <v>3.2662864067999999</v>
      </c>
      <c r="D773" s="314">
        <v>743</v>
      </c>
      <c r="E773" s="379">
        <v>8.27</v>
      </c>
      <c r="F773" s="315">
        <v>15652.923201</v>
      </c>
      <c r="G773" s="282">
        <v>11761.410553</v>
      </c>
      <c r="H773" s="316">
        <v>3891.5126482000001</v>
      </c>
      <c r="I773" s="315">
        <v>1860.997965</v>
      </c>
      <c r="J773" s="316">
        <v>119.86081299999999</v>
      </c>
      <c r="K773" s="315">
        <v>3271.9015100000001</v>
      </c>
      <c r="L773" s="316">
        <v>214.64922899999999</v>
      </c>
      <c r="M773" s="282">
        <v>1084.3253901999999</v>
      </c>
      <c r="N773" s="315">
        <v>210.443018</v>
      </c>
      <c r="O773" s="316">
        <v>33.668475999999998</v>
      </c>
      <c r="P773" s="315">
        <v>93.244439999999997</v>
      </c>
      <c r="Q773" s="316">
        <v>16.396149999999999</v>
      </c>
      <c r="R773" s="315">
        <v>301.09632399999998</v>
      </c>
      <c r="S773" s="316">
        <v>138.69840400000001</v>
      </c>
      <c r="T773" s="315">
        <v>289.33180099999998</v>
      </c>
      <c r="U773" s="316">
        <v>21.240635000000001</v>
      </c>
      <c r="V773" s="315">
        <v>79.010007000000002</v>
      </c>
      <c r="W773" s="316">
        <v>21.733405000000001</v>
      </c>
      <c r="X773" s="315">
        <v>3273.512823</v>
      </c>
      <c r="Y773" s="316">
        <v>734.02984600000002</v>
      </c>
      <c r="Z773" s="315">
        <v>14.725911</v>
      </c>
      <c r="AA773" s="316">
        <v>6.1050649999999997</v>
      </c>
      <c r="AB773" s="315">
        <v>626.86229500000002</v>
      </c>
      <c r="AC773" s="316">
        <v>714.26794600000005</v>
      </c>
      <c r="AD773" s="315">
        <v>20.616931000000001</v>
      </c>
      <c r="AE773" s="316">
        <v>4.9600210000000002</v>
      </c>
      <c r="AF773" s="282">
        <v>86.756241619999997</v>
      </c>
      <c r="AG773" s="317">
        <v>1293.420318</v>
      </c>
      <c r="AH773" s="282">
        <v>598.90412166999999</v>
      </c>
      <c r="AI773" s="317">
        <v>522.16411642000003</v>
      </c>
      <c r="AJ773" s="380">
        <v>93</v>
      </c>
    </row>
    <row r="774" spans="1:36" x14ac:dyDescent="0.2">
      <c r="A774" s="318" t="s">
        <v>2143</v>
      </c>
      <c r="B774" s="313" t="s">
        <v>4038</v>
      </c>
      <c r="C774" s="378">
        <v>1.9226084097</v>
      </c>
      <c r="D774" s="314">
        <v>759</v>
      </c>
      <c r="E774" s="379">
        <v>4.13</v>
      </c>
      <c r="F774" s="315">
        <v>9213.6567450999992</v>
      </c>
      <c r="G774" s="282">
        <v>6923.2632188999996</v>
      </c>
      <c r="H774" s="316">
        <v>2290.3935261000001</v>
      </c>
      <c r="I774" s="315">
        <v>1057.0632049999999</v>
      </c>
      <c r="J774" s="316">
        <v>67.493089999999995</v>
      </c>
      <c r="K774" s="315">
        <v>1715.3524609999999</v>
      </c>
      <c r="L774" s="316">
        <v>116.068957</v>
      </c>
      <c r="M774" s="282">
        <v>552.80579067999997</v>
      </c>
      <c r="N774" s="315">
        <v>67.015324000000007</v>
      </c>
      <c r="O774" s="316">
        <v>10.496655000000001</v>
      </c>
      <c r="P774" s="315">
        <v>34.357287999999997</v>
      </c>
      <c r="Q774" s="316">
        <v>5.7938689999999999</v>
      </c>
      <c r="R774" s="315">
        <v>180.34641199999999</v>
      </c>
      <c r="S774" s="316">
        <v>80.252892000000003</v>
      </c>
      <c r="T774" s="315">
        <v>168.12504000000001</v>
      </c>
      <c r="U774" s="316">
        <v>12.530215999999999</v>
      </c>
      <c r="V774" s="315">
        <v>38.941130999999999</v>
      </c>
      <c r="W774" s="316">
        <v>12.112109999999999</v>
      </c>
      <c r="X774" s="315">
        <v>2375.6161440000001</v>
      </c>
      <c r="Y774" s="316">
        <v>542.76889100000005</v>
      </c>
      <c r="Z774" s="315">
        <v>9.8547290000000007</v>
      </c>
      <c r="AA774" s="316">
        <v>4.1738350000000004</v>
      </c>
      <c r="AB774" s="315">
        <v>311.05478699999998</v>
      </c>
      <c r="AC774" s="316">
        <v>381.23938600000002</v>
      </c>
      <c r="AD774" s="315">
        <v>10.779604000000001</v>
      </c>
      <c r="AE774" s="316">
        <v>3.430857</v>
      </c>
      <c r="AF774" s="282">
        <v>49.520001217999997</v>
      </c>
      <c r="AG774" s="317">
        <v>736.15121266000006</v>
      </c>
      <c r="AH774" s="282">
        <v>342.84421725999999</v>
      </c>
      <c r="AI774" s="317">
        <v>327.46864145000001</v>
      </c>
      <c r="AJ774" s="380">
        <v>102</v>
      </c>
    </row>
    <row r="775" spans="1:36" x14ac:dyDescent="0.2">
      <c r="A775" s="318" t="s">
        <v>2145</v>
      </c>
      <c r="B775" s="313" t="s">
        <v>4039</v>
      </c>
      <c r="C775" s="378">
        <v>6.9401844524999996</v>
      </c>
      <c r="D775" s="314">
        <v>408</v>
      </c>
      <c r="E775" s="379">
        <v>8.48</v>
      </c>
      <c r="F775" s="315">
        <v>33259.231036999998</v>
      </c>
      <c r="G775" s="282">
        <v>26446.108697</v>
      </c>
      <c r="H775" s="316">
        <v>6813.1223400999997</v>
      </c>
      <c r="I775" s="315">
        <v>1763.657559</v>
      </c>
      <c r="J775" s="316">
        <v>76.224549999999994</v>
      </c>
      <c r="K775" s="315">
        <v>2004.0314900000001</v>
      </c>
      <c r="L775" s="316">
        <v>119.697434</v>
      </c>
      <c r="M775" s="282">
        <v>1077.5983143000001</v>
      </c>
      <c r="N775" s="315">
        <v>1871.451405</v>
      </c>
      <c r="O775" s="316">
        <v>173.465847</v>
      </c>
      <c r="P775" s="315">
        <v>591.44896800000004</v>
      </c>
      <c r="Q775" s="316">
        <v>92.963410999999994</v>
      </c>
      <c r="R775" s="315">
        <v>1008.166172</v>
      </c>
      <c r="S775" s="316">
        <v>245.93195600000001</v>
      </c>
      <c r="T775" s="315">
        <v>364.44450799999998</v>
      </c>
      <c r="U775" s="316">
        <v>28.622278999999999</v>
      </c>
      <c r="V775" s="315">
        <v>14701.220837000001</v>
      </c>
      <c r="W775" s="316">
        <v>3268.5940770000002</v>
      </c>
      <c r="X775" s="315">
        <v>280.21298100000001</v>
      </c>
      <c r="Y775" s="316">
        <v>47.498226000000003</v>
      </c>
      <c r="Z775" s="315">
        <v>27.869914999999999</v>
      </c>
      <c r="AA775" s="316">
        <v>12.962357000000001</v>
      </c>
      <c r="AB775" s="315">
        <v>327.31207999999998</v>
      </c>
      <c r="AC775" s="316">
        <v>487.81929700000001</v>
      </c>
      <c r="AD775" s="315">
        <v>35.285240999999999</v>
      </c>
      <c r="AE775" s="316">
        <v>10.228873999999999</v>
      </c>
      <c r="AF775" s="282">
        <v>16.821806298999999</v>
      </c>
      <c r="AG775" s="317">
        <v>3033.7401626000001</v>
      </c>
      <c r="AH775" s="282">
        <v>651.74363686000004</v>
      </c>
      <c r="AI775" s="317">
        <v>940.21765330000005</v>
      </c>
      <c r="AJ775" s="380">
        <v>83</v>
      </c>
    </row>
    <row r="776" spans="1:36" x14ac:dyDescent="0.2">
      <c r="A776" s="318" t="s">
        <v>2147</v>
      </c>
      <c r="B776" s="313" t="s">
        <v>4040</v>
      </c>
      <c r="C776" s="378">
        <v>3.9570450773000001</v>
      </c>
      <c r="D776" s="314">
        <v>693</v>
      </c>
      <c r="E776" s="379">
        <v>4.12</v>
      </c>
      <c r="F776" s="315">
        <v>18963.224587000001</v>
      </c>
      <c r="G776" s="282">
        <v>14752.308053999999</v>
      </c>
      <c r="H776" s="316">
        <v>4210.9165327000001</v>
      </c>
      <c r="I776" s="315">
        <v>955.47727399999997</v>
      </c>
      <c r="J776" s="316">
        <v>44.162923999999997</v>
      </c>
      <c r="K776" s="315">
        <v>839.09029999999996</v>
      </c>
      <c r="L776" s="316">
        <v>60.956662000000001</v>
      </c>
      <c r="M776" s="282">
        <v>449.64954267000002</v>
      </c>
      <c r="N776" s="315">
        <v>589.11411499999997</v>
      </c>
      <c r="O776" s="316">
        <v>128.99664000000001</v>
      </c>
      <c r="P776" s="315">
        <v>262.58968199999998</v>
      </c>
      <c r="Q776" s="316">
        <v>43.100276000000001</v>
      </c>
      <c r="R776" s="315">
        <v>400.87607700000001</v>
      </c>
      <c r="S776" s="316">
        <v>116.474396</v>
      </c>
      <c r="T776" s="315">
        <v>162.905395</v>
      </c>
      <c r="U776" s="316">
        <v>11.497202</v>
      </c>
      <c r="V776" s="315">
        <v>9379.7024380000003</v>
      </c>
      <c r="W776" s="316">
        <v>2183.0444990000001</v>
      </c>
      <c r="X776" s="315">
        <v>144.935348</v>
      </c>
      <c r="Y776" s="316">
        <v>31.619271999999999</v>
      </c>
      <c r="Z776" s="315">
        <v>41.109326000000003</v>
      </c>
      <c r="AA776" s="316">
        <v>16.454416999999999</v>
      </c>
      <c r="AB776" s="315">
        <v>152.16926000000001</v>
      </c>
      <c r="AC776" s="316">
        <v>247.54993099999999</v>
      </c>
      <c r="AD776" s="315">
        <v>2.8629989999999998</v>
      </c>
      <c r="AE776" s="316">
        <v>0.62348099999999995</v>
      </c>
      <c r="AF776" s="282">
        <v>7.0557794805</v>
      </c>
      <c r="AG776" s="317">
        <v>1698.0529653000001</v>
      </c>
      <c r="AH776" s="282">
        <v>401.36338690999997</v>
      </c>
      <c r="AI776" s="317">
        <v>591.79099693000001</v>
      </c>
      <c r="AJ776" s="380">
        <v>99</v>
      </c>
    </row>
    <row r="777" spans="1:36" x14ac:dyDescent="0.2">
      <c r="A777" s="318" t="s">
        <v>2149</v>
      </c>
      <c r="B777" s="313" t="s">
        <v>3195</v>
      </c>
      <c r="C777" s="378">
        <v>0.96416440439999995</v>
      </c>
      <c r="D777" s="314">
        <v>15547</v>
      </c>
      <c r="E777" s="379">
        <v>3.44</v>
      </c>
      <c r="F777" s="315">
        <v>4620.5352180999998</v>
      </c>
      <c r="G777" s="282">
        <v>3336.9680957999999</v>
      </c>
      <c r="H777" s="316">
        <v>1283.5671222999999</v>
      </c>
      <c r="I777" s="315">
        <v>635.78663400000005</v>
      </c>
      <c r="J777" s="316">
        <v>37.324435999999999</v>
      </c>
      <c r="K777" s="315">
        <v>1137.5698669999999</v>
      </c>
      <c r="L777" s="316">
        <v>85.595281</v>
      </c>
      <c r="M777" s="282">
        <v>461.09601650000002</v>
      </c>
      <c r="N777" s="315">
        <v>99.145768000000004</v>
      </c>
      <c r="O777" s="316">
        <v>16.407104</v>
      </c>
      <c r="P777" s="315">
        <v>134.36233100000001</v>
      </c>
      <c r="Q777" s="316">
        <v>21.626414</v>
      </c>
      <c r="R777" s="315">
        <v>226.78365500000001</v>
      </c>
      <c r="S777" s="316">
        <v>71.835059999999999</v>
      </c>
      <c r="T777" s="315">
        <v>98.727846</v>
      </c>
      <c r="U777" s="316">
        <v>12.335787</v>
      </c>
      <c r="V777" s="315">
        <v>48.131535999999997</v>
      </c>
      <c r="W777" s="316">
        <v>11.352544</v>
      </c>
      <c r="X777" s="315">
        <v>191.75523200000001</v>
      </c>
      <c r="Y777" s="316">
        <v>45.515690999999997</v>
      </c>
      <c r="Z777" s="315">
        <v>65.107072000000002</v>
      </c>
      <c r="AA777" s="316">
        <v>21.351718000000002</v>
      </c>
      <c r="AB777" s="315">
        <v>159.863405</v>
      </c>
      <c r="AC777" s="316">
        <v>285.09348</v>
      </c>
      <c r="AD777" s="315">
        <v>6.0033139999999996</v>
      </c>
      <c r="AE777" s="316">
        <v>2.2423510000000002</v>
      </c>
      <c r="AF777" s="282">
        <v>3.2605122833000002</v>
      </c>
      <c r="AG777" s="317">
        <v>395.40071064</v>
      </c>
      <c r="AH777" s="282">
        <v>188.05984447</v>
      </c>
      <c r="AI777" s="317">
        <v>158.80161115000001</v>
      </c>
      <c r="AJ777" s="380">
        <v>292</v>
      </c>
    </row>
    <row r="778" spans="1:36" x14ac:dyDescent="0.2">
      <c r="A778" s="318" t="s">
        <v>2151</v>
      </c>
      <c r="B778" s="313" t="s">
        <v>3196</v>
      </c>
      <c r="C778" s="378">
        <v>0.26225103869999999</v>
      </c>
      <c r="D778" s="314">
        <v>46455</v>
      </c>
      <c r="E778" s="379">
        <v>1.21</v>
      </c>
      <c r="F778" s="315">
        <v>1256.7775314999999</v>
      </c>
      <c r="G778" s="282">
        <v>928.49311107000005</v>
      </c>
      <c r="H778" s="316">
        <v>328.28442045000003</v>
      </c>
      <c r="I778" s="315">
        <v>181.449352</v>
      </c>
      <c r="J778" s="316">
        <v>10.690471000000001</v>
      </c>
      <c r="K778" s="315">
        <v>218.73793499999999</v>
      </c>
      <c r="L778" s="316">
        <v>16.999655000000001</v>
      </c>
      <c r="M778" s="282">
        <v>114.72836178999999</v>
      </c>
      <c r="N778" s="315">
        <v>17.700807000000001</v>
      </c>
      <c r="O778" s="316">
        <v>2.6675870000000002</v>
      </c>
      <c r="P778" s="315">
        <v>70.580073999999996</v>
      </c>
      <c r="Q778" s="316">
        <v>12.243062999999999</v>
      </c>
      <c r="R778" s="315">
        <v>43.196413</v>
      </c>
      <c r="S778" s="316">
        <v>14.77741</v>
      </c>
      <c r="T778" s="315">
        <v>19.543561</v>
      </c>
      <c r="U778" s="316">
        <v>2.5304950000000002</v>
      </c>
      <c r="V778" s="315">
        <v>5.3740459999999999</v>
      </c>
      <c r="W778" s="316">
        <v>1.324427</v>
      </c>
      <c r="X778" s="315">
        <v>83.660550000000001</v>
      </c>
      <c r="Y778" s="316">
        <v>19.570325</v>
      </c>
      <c r="Z778" s="315">
        <v>89.738827999999998</v>
      </c>
      <c r="AA778" s="316">
        <v>26.347196</v>
      </c>
      <c r="AB778" s="315">
        <v>48.00264</v>
      </c>
      <c r="AC778" s="316">
        <v>64.072944000000007</v>
      </c>
      <c r="AD778" s="315">
        <v>1.5776479999999999</v>
      </c>
      <c r="AE778" s="316">
        <v>0.45355200000000001</v>
      </c>
      <c r="AF778" s="282">
        <v>1.1923216471</v>
      </c>
      <c r="AG778" s="317">
        <v>106.72597066</v>
      </c>
      <c r="AH778" s="282">
        <v>39.428625853</v>
      </c>
      <c r="AI778" s="317">
        <v>43.463272752000002</v>
      </c>
      <c r="AJ778" s="380">
        <v>299</v>
      </c>
    </row>
    <row r="779" spans="1:36" x14ac:dyDescent="0.2">
      <c r="A779" s="318" t="s">
        <v>2153</v>
      </c>
      <c r="B779" s="313" t="s">
        <v>4041</v>
      </c>
      <c r="C779" s="378">
        <v>0.66948848679999995</v>
      </c>
      <c r="D779" s="314">
        <v>1513</v>
      </c>
      <c r="E779" s="379">
        <v>1.8</v>
      </c>
      <c r="F779" s="315">
        <v>3208.3689433</v>
      </c>
      <c r="G779" s="282">
        <v>2412.9245114</v>
      </c>
      <c r="H779" s="316">
        <v>795.44443189000003</v>
      </c>
      <c r="I779" s="315">
        <v>361.999639</v>
      </c>
      <c r="J779" s="316">
        <v>17.005675</v>
      </c>
      <c r="K779" s="315">
        <v>434.50328200000001</v>
      </c>
      <c r="L779" s="316">
        <v>34.620240000000003</v>
      </c>
      <c r="M779" s="282">
        <v>214.05809059000001</v>
      </c>
      <c r="N779" s="315">
        <v>126.110843</v>
      </c>
      <c r="O779" s="316">
        <v>23.640765999999999</v>
      </c>
      <c r="P779" s="315">
        <v>62.212589999999999</v>
      </c>
      <c r="Q779" s="316">
        <v>10.555393</v>
      </c>
      <c r="R779" s="315">
        <v>48.898325</v>
      </c>
      <c r="S779" s="316">
        <v>21.263389</v>
      </c>
      <c r="T779" s="315">
        <v>122.315527</v>
      </c>
      <c r="U779" s="316">
        <v>9.9462480000000006</v>
      </c>
      <c r="V779" s="315">
        <v>734.78379199999995</v>
      </c>
      <c r="W779" s="316">
        <v>180.28679199999999</v>
      </c>
      <c r="X779" s="315">
        <v>22.095141999999999</v>
      </c>
      <c r="Y779" s="316">
        <v>4.8388900000000001</v>
      </c>
      <c r="Z779" s="315">
        <v>68.764816999999994</v>
      </c>
      <c r="AA779" s="316">
        <v>22.513905000000001</v>
      </c>
      <c r="AB779" s="315">
        <v>74.993824000000004</v>
      </c>
      <c r="AC779" s="316">
        <v>126.98962</v>
      </c>
      <c r="AD779" s="315">
        <v>12.633366000000001</v>
      </c>
      <c r="AE779" s="316">
        <v>1.8567750000000001</v>
      </c>
      <c r="AF779" s="282">
        <v>1.2722256259</v>
      </c>
      <c r="AG779" s="317">
        <v>278.32387060000002</v>
      </c>
      <c r="AH779" s="282">
        <v>86.674269132999996</v>
      </c>
      <c r="AI779" s="317">
        <v>105.21164677</v>
      </c>
      <c r="AJ779" s="380">
        <v>193</v>
      </c>
    </row>
    <row r="780" spans="1:36" x14ac:dyDescent="0.2">
      <c r="A780" s="318" t="s">
        <v>2155</v>
      </c>
      <c r="B780" s="313" t="s">
        <v>4042</v>
      </c>
      <c r="C780" s="378">
        <v>0.16068369639999999</v>
      </c>
      <c r="D780" s="314">
        <v>8343</v>
      </c>
      <c r="E780" s="379">
        <v>1.03</v>
      </c>
      <c r="F780" s="315">
        <v>770.03950221000002</v>
      </c>
      <c r="G780" s="282">
        <v>574.83313803999999</v>
      </c>
      <c r="H780" s="316">
        <v>195.20636417</v>
      </c>
      <c r="I780" s="315">
        <v>120.82460500000001</v>
      </c>
      <c r="J780" s="316">
        <v>5.2433069999999997</v>
      </c>
      <c r="K780" s="315">
        <v>130.24277000000001</v>
      </c>
      <c r="L780" s="316">
        <v>10.287727</v>
      </c>
      <c r="M780" s="282">
        <v>67.407967429999999</v>
      </c>
      <c r="N780" s="315">
        <v>17.138577000000002</v>
      </c>
      <c r="O780" s="316">
        <v>2.7016010000000001</v>
      </c>
      <c r="P780" s="315">
        <v>5.0502770000000003</v>
      </c>
      <c r="Q780" s="316">
        <v>0.79775200000000002</v>
      </c>
      <c r="R780" s="315">
        <v>10.449491999999999</v>
      </c>
      <c r="S780" s="316">
        <v>4.9557250000000002</v>
      </c>
      <c r="T780" s="315">
        <v>35.671802999999997</v>
      </c>
      <c r="U780" s="316">
        <v>3.315169</v>
      </c>
      <c r="V780" s="315">
        <v>56.439289000000002</v>
      </c>
      <c r="W780" s="316">
        <v>13.131461</v>
      </c>
      <c r="X780" s="315">
        <v>2.829564</v>
      </c>
      <c r="Y780" s="316">
        <v>0.70293799999999995</v>
      </c>
      <c r="Z780" s="315">
        <v>86.847105999999997</v>
      </c>
      <c r="AA780" s="316">
        <v>26.010860999999998</v>
      </c>
      <c r="AB780" s="315">
        <v>20.619565999999999</v>
      </c>
      <c r="AC780" s="316">
        <v>37.926313</v>
      </c>
      <c r="AD780" s="315">
        <v>0.31779600000000002</v>
      </c>
      <c r="AE780" s="316">
        <v>7.6491000000000003E-2</v>
      </c>
      <c r="AF780" s="282">
        <v>9.4964838300000007E-2</v>
      </c>
      <c r="AG780" s="317">
        <v>65.116258290000005</v>
      </c>
      <c r="AH780" s="282">
        <v>22.892072877</v>
      </c>
      <c r="AI780" s="317">
        <v>22.948049463</v>
      </c>
      <c r="AJ780" s="380">
        <v>250</v>
      </c>
    </row>
    <row r="781" spans="1:36" x14ac:dyDescent="0.2">
      <c r="A781" s="318" t="s">
        <v>2157</v>
      </c>
      <c r="B781" s="313" t="s">
        <v>3197</v>
      </c>
      <c r="C781" s="378">
        <v>1.252552101</v>
      </c>
      <c r="D781" s="314">
        <v>11632</v>
      </c>
      <c r="E781" s="379">
        <v>2.92</v>
      </c>
      <c r="F781" s="315">
        <v>6002.5666461000001</v>
      </c>
      <c r="G781" s="282">
        <v>4546.5064384999996</v>
      </c>
      <c r="H781" s="316">
        <v>1456.0602076</v>
      </c>
      <c r="I781" s="315">
        <v>711.85199499999999</v>
      </c>
      <c r="J781" s="316">
        <v>35.847608000000001</v>
      </c>
      <c r="K781" s="315">
        <v>999.39485999999999</v>
      </c>
      <c r="L781" s="316">
        <v>69.570937999999998</v>
      </c>
      <c r="M781" s="282">
        <v>433.36931886999997</v>
      </c>
      <c r="N781" s="315">
        <v>167.611853</v>
      </c>
      <c r="O781" s="316">
        <v>32.134022000000002</v>
      </c>
      <c r="P781" s="315">
        <v>87.196860000000001</v>
      </c>
      <c r="Q781" s="316">
        <v>13.882783999999999</v>
      </c>
      <c r="R781" s="315">
        <v>185.681794</v>
      </c>
      <c r="S781" s="316">
        <v>54.364235000000001</v>
      </c>
      <c r="T781" s="315">
        <v>102.885604</v>
      </c>
      <c r="U781" s="316">
        <v>9.7209099999999999</v>
      </c>
      <c r="V781" s="315">
        <v>1331.917938</v>
      </c>
      <c r="W781" s="316">
        <v>301.15565400000003</v>
      </c>
      <c r="X781" s="315">
        <v>22.661573000000001</v>
      </c>
      <c r="Y781" s="316">
        <v>5.3805009999999998</v>
      </c>
      <c r="Z781" s="315">
        <v>108.902016</v>
      </c>
      <c r="AA781" s="316">
        <v>38.888548</v>
      </c>
      <c r="AB781" s="315">
        <v>137.388193</v>
      </c>
      <c r="AC781" s="316">
        <v>252.15777600000001</v>
      </c>
      <c r="AD781" s="315">
        <v>7.2171260000000004</v>
      </c>
      <c r="AE781" s="316">
        <v>1.8329329999999999</v>
      </c>
      <c r="AF781" s="282">
        <v>1.6887002859</v>
      </c>
      <c r="AG781" s="317">
        <v>529.72743180999998</v>
      </c>
      <c r="AH781" s="282">
        <v>171.84498328999999</v>
      </c>
      <c r="AI781" s="317">
        <v>188.29049143</v>
      </c>
      <c r="AJ781" s="380">
        <v>259</v>
      </c>
    </row>
    <row r="782" spans="1:36" x14ac:dyDescent="0.2">
      <c r="A782" s="318" t="s">
        <v>2159</v>
      </c>
      <c r="B782" s="313" t="s">
        <v>3198</v>
      </c>
      <c r="C782" s="378">
        <v>0.30915115329999998</v>
      </c>
      <c r="D782" s="314">
        <v>24400</v>
      </c>
      <c r="E782" s="379">
        <v>1.18</v>
      </c>
      <c r="F782" s="315">
        <v>1481.5354987999999</v>
      </c>
      <c r="G782" s="282">
        <v>1107.1334096999999</v>
      </c>
      <c r="H782" s="316">
        <v>374.40208910000001</v>
      </c>
      <c r="I782" s="315">
        <v>216.39967899999999</v>
      </c>
      <c r="J782" s="316">
        <v>10.117932</v>
      </c>
      <c r="K782" s="315">
        <v>270.35197899999997</v>
      </c>
      <c r="L782" s="316">
        <v>18.907489999999999</v>
      </c>
      <c r="M782" s="282">
        <v>135.25736852</v>
      </c>
      <c r="N782" s="315">
        <v>30.468439</v>
      </c>
      <c r="O782" s="316">
        <v>4.6690389999999997</v>
      </c>
      <c r="P782" s="315">
        <v>12.275471</v>
      </c>
      <c r="Q782" s="316">
        <v>2.0337130000000001</v>
      </c>
      <c r="R782" s="315">
        <v>39.741832000000002</v>
      </c>
      <c r="S782" s="316">
        <v>11.405310999999999</v>
      </c>
      <c r="T782" s="315">
        <v>21.707409999999999</v>
      </c>
      <c r="U782" s="316">
        <v>2.1874739999999999</v>
      </c>
      <c r="V782" s="315">
        <v>151.88297600000001</v>
      </c>
      <c r="W782" s="316">
        <v>35.175097000000001</v>
      </c>
      <c r="X782" s="315">
        <v>3.3089089999999999</v>
      </c>
      <c r="Y782" s="316">
        <v>0.87666999999999995</v>
      </c>
      <c r="Z782" s="315">
        <v>129.75562400000001</v>
      </c>
      <c r="AA782" s="316">
        <v>44.452109999999998</v>
      </c>
      <c r="AB782" s="315">
        <v>50.749789999999997</v>
      </c>
      <c r="AC782" s="316">
        <v>71.894097000000002</v>
      </c>
      <c r="AD782" s="315">
        <v>0.91283899999999996</v>
      </c>
      <c r="AE782" s="316">
        <v>0.30921199999999999</v>
      </c>
      <c r="AF782" s="282">
        <v>0.24335089700000001</v>
      </c>
      <c r="AG782" s="317">
        <v>128.21754110000001</v>
      </c>
      <c r="AH782" s="282">
        <v>40.800029438000003</v>
      </c>
      <c r="AI782" s="317">
        <v>47.43411493</v>
      </c>
      <c r="AJ782" s="380">
        <v>274</v>
      </c>
    </row>
    <row r="783" spans="1:36" s="381" customFormat="1" x14ac:dyDescent="0.2">
      <c r="A783" s="318" t="s">
        <v>2161</v>
      </c>
      <c r="B783" s="313" t="s">
        <v>4043</v>
      </c>
      <c r="C783" s="378">
        <v>1.5329176734000001</v>
      </c>
      <c r="D783" s="314">
        <v>6078</v>
      </c>
      <c r="E783" s="379">
        <v>4.88</v>
      </c>
      <c r="F783" s="315">
        <v>7346.1538969000003</v>
      </c>
      <c r="G783" s="282">
        <v>5488.4616816999996</v>
      </c>
      <c r="H783" s="316">
        <v>1857.6922152</v>
      </c>
      <c r="I783" s="315">
        <v>1078.664231</v>
      </c>
      <c r="J783" s="316">
        <v>53.737729000000002</v>
      </c>
      <c r="K783" s="315">
        <v>1724.521845</v>
      </c>
      <c r="L783" s="316">
        <v>126.737724</v>
      </c>
      <c r="M783" s="282">
        <v>663.86623903999998</v>
      </c>
      <c r="N783" s="315">
        <v>291.54698500000001</v>
      </c>
      <c r="O783" s="316">
        <v>39.579873999999997</v>
      </c>
      <c r="P783" s="315">
        <v>223.754299</v>
      </c>
      <c r="Q783" s="316">
        <v>38.506256999999998</v>
      </c>
      <c r="R783" s="315">
        <v>198.45567</v>
      </c>
      <c r="S783" s="316">
        <v>77.757942999999997</v>
      </c>
      <c r="T783" s="315">
        <v>270.74432100000001</v>
      </c>
      <c r="U783" s="316">
        <v>23.677979000000001</v>
      </c>
      <c r="V783" s="315">
        <v>191.87827999999999</v>
      </c>
      <c r="W783" s="316">
        <v>47.649411000000001</v>
      </c>
      <c r="X783" s="315">
        <v>270.45649400000002</v>
      </c>
      <c r="Y783" s="316">
        <v>64.771547999999996</v>
      </c>
      <c r="Z783" s="315">
        <v>27.459246</v>
      </c>
      <c r="AA783" s="316">
        <v>9.3981569999999994</v>
      </c>
      <c r="AB783" s="315">
        <v>300.46195399999999</v>
      </c>
      <c r="AC783" s="316">
        <v>425.00816900000001</v>
      </c>
      <c r="AD783" s="315">
        <v>54.702477999999999</v>
      </c>
      <c r="AE783" s="316">
        <v>13.257686</v>
      </c>
      <c r="AF783" s="282">
        <v>34.469653766999997</v>
      </c>
      <c r="AG783" s="317">
        <v>604.56396431999997</v>
      </c>
      <c r="AH783" s="282">
        <v>248.01346846999999</v>
      </c>
      <c r="AI783" s="317">
        <v>242.51229094000001</v>
      </c>
      <c r="AJ783" s="380">
        <v>243</v>
      </c>
    </row>
    <row r="784" spans="1:36" x14ac:dyDescent="0.2">
      <c r="A784" s="318" t="s">
        <v>2163</v>
      </c>
      <c r="B784" s="313" t="s">
        <v>4044</v>
      </c>
      <c r="C784" s="378">
        <v>0.46211725910000001</v>
      </c>
      <c r="D784" s="314">
        <v>14473</v>
      </c>
      <c r="E784" s="379">
        <v>1.74</v>
      </c>
      <c r="F784" s="315">
        <v>2214.5902304000001</v>
      </c>
      <c r="G784" s="282">
        <v>1643.4895884</v>
      </c>
      <c r="H784" s="316">
        <v>571.10064204000003</v>
      </c>
      <c r="I784" s="315">
        <v>371.89973700000002</v>
      </c>
      <c r="J784" s="316">
        <v>16.462468999999999</v>
      </c>
      <c r="K784" s="315">
        <v>497.45541700000001</v>
      </c>
      <c r="L784" s="316">
        <v>38.352620000000002</v>
      </c>
      <c r="M784" s="282">
        <v>212.27149136</v>
      </c>
      <c r="N784" s="315">
        <v>45.541494</v>
      </c>
      <c r="O784" s="316">
        <v>7.8113279999999996</v>
      </c>
      <c r="P784" s="315">
        <v>55.752026999999998</v>
      </c>
      <c r="Q784" s="316">
        <v>9.8281659999999995</v>
      </c>
      <c r="R784" s="315">
        <v>31.277806999999999</v>
      </c>
      <c r="S784" s="316">
        <v>17.610662000000001</v>
      </c>
      <c r="T784" s="315">
        <v>57.211239999999997</v>
      </c>
      <c r="U784" s="316">
        <v>5.6767430000000001</v>
      </c>
      <c r="V784" s="315">
        <v>16.801299</v>
      </c>
      <c r="W784" s="316">
        <v>4.5789859999999996</v>
      </c>
      <c r="X784" s="315">
        <v>130.7397</v>
      </c>
      <c r="Y784" s="316">
        <v>31.617685999999999</v>
      </c>
      <c r="Z784" s="315">
        <v>30.043793999999998</v>
      </c>
      <c r="AA784" s="316">
        <v>10.142257000000001</v>
      </c>
      <c r="AB784" s="315">
        <v>97.830239000000006</v>
      </c>
      <c r="AC784" s="316">
        <v>130.66815299999999</v>
      </c>
      <c r="AD784" s="315">
        <v>44.687063999999999</v>
      </c>
      <c r="AE784" s="316">
        <v>11.830712</v>
      </c>
      <c r="AF784" s="282">
        <v>15.166332445</v>
      </c>
      <c r="AG784" s="317">
        <v>178.88308702</v>
      </c>
      <c r="AH784" s="282">
        <v>70.208962471000007</v>
      </c>
      <c r="AI784" s="317">
        <v>74.240759947000001</v>
      </c>
      <c r="AJ784" s="380">
        <v>262</v>
      </c>
    </row>
    <row r="785" spans="1:36" s="48" customFormat="1" x14ac:dyDescent="0.2">
      <c r="A785" s="318" t="s">
        <v>2165</v>
      </c>
      <c r="B785" s="313" t="s">
        <v>3199</v>
      </c>
      <c r="C785" s="378">
        <v>1.5236570865000001</v>
      </c>
      <c r="D785" s="314">
        <v>1635</v>
      </c>
      <c r="E785" s="379">
        <v>5.08</v>
      </c>
      <c r="F785" s="315">
        <v>7301.7746730999997</v>
      </c>
      <c r="G785" s="282">
        <v>5337.5202006</v>
      </c>
      <c r="H785" s="316">
        <v>1964.2544725</v>
      </c>
      <c r="I785" s="315">
        <v>918.80121399999996</v>
      </c>
      <c r="J785" s="316">
        <v>43.856763999999998</v>
      </c>
      <c r="K785" s="315">
        <v>1838.1349339999999</v>
      </c>
      <c r="L785" s="316">
        <v>129.26873800000001</v>
      </c>
      <c r="M785" s="282">
        <v>677.08979337999995</v>
      </c>
      <c r="N785" s="315">
        <v>188.05176399999999</v>
      </c>
      <c r="O785" s="316">
        <v>26.910084000000001</v>
      </c>
      <c r="P785" s="315">
        <v>194.41494</v>
      </c>
      <c r="Q785" s="316">
        <v>30.483961000000001</v>
      </c>
      <c r="R785" s="315">
        <v>458.24089400000003</v>
      </c>
      <c r="S785" s="316">
        <v>127.821995</v>
      </c>
      <c r="T785" s="315">
        <v>129.145813</v>
      </c>
      <c r="U785" s="316">
        <v>13.484083</v>
      </c>
      <c r="V785" s="315">
        <v>500.199186</v>
      </c>
      <c r="W785" s="316">
        <v>111.331655</v>
      </c>
      <c r="X785" s="315">
        <v>32.276623000000001</v>
      </c>
      <c r="Y785" s="316">
        <v>4.739967</v>
      </c>
      <c r="Z785" s="315">
        <v>49.457904999999997</v>
      </c>
      <c r="AA785" s="316">
        <v>18.834291</v>
      </c>
      <c r="AB785" s="315">
        <v>199.80810700000001</v>
      </c>
      <c r="AC785" s="316">
        <v>426.52427</v>
      </c>
      <c r="AD785" s="315">
        <v>27.646953</v>
      </c>
      <c r="AE785" s="316">
        <v>8.4754120000000004</v>
      </c>
      <c r="AF785" s="282">
        <v>3.4265778018000002</v>
      </c>
      <c r="AG785" s="317">
        <v>620.42415154000003</v>
      </c>
      <c r="AH785" s="282">
        <v>257.74164894</v>
      </c>
      <c r="AI785" s="317">
        <v>265.18294997999999</v>
      </c>
      <c r="AJ785" s="380">
        <v>196</v>
      </c>
    </row>
    <row r="786" spans="1:36" s="48" customFormat="1" x14ac:dyDescent="0.2">
      <c r="A786" s="318" t="s">
        <v>2167</v>
      </c>
      <c r="B786" s="313" t="s">
        <v>4045</v>
      </c>
      <c r="C786" s="378">
        <v>0.44152870300000002</v>
      </c>
      <c r="D786" s="314">
        <v>2426</v>
      </c>
      <c r="E786" s="379">
        <v>1.56</v>
      </c>
      <c r="F786" s="315">
        <v>2115.9243308</v>
      </c>
      <c r="G786" s="282">
        <v>1558.7801836000001</v>
      </c>
      <c r="H786" s="316">
        <v>557.14414714999998</v>
      </c>
      <c r="I786" s="315">
        <v>265.12671899999998</v>
      </c>
      <c r="J786" s="316">
        <v>12.866552</v>
      </c>
      <c r="K786" s="315">
        <v>437.437881</v>
      </c>
      <c r="L786" s="316">
        <v>30.736837000000001</v>
      </c>
      <c r="M786" s="282">
        <v>201.75523272000001</v>
      </c>
      <c r="N786" s="315">
        <v>36.260244999999998</v>
      </c>
      <c r="O786" s="316">
        <v>7.3621059999999998</v>
      </c>
      <c r="P786" s="315">
        <v>62.816068999999999</v>
      </c>
      <c r="Q786" s="316">
        <v>10.025864</v>
      </c>
      <c r="R786" s="315">
        <v>95.073324999999997</v>
      </c>
      <c r="S786" s="316">
        <v>26.644409</v>
      </c>
      <c r="T786" s="315">
        <v>31.939451999999999</v>
      </c>
      <c r="U786" s="316">
        <v>5.433408</v>
      </c>
      <c r="V786" s="315">
        <v>107.57714300000001</v>
      </c>
      <c r="W786" s="316">
        <v>27.862482</v>
      </c>
      <c r="X786" s="315">
        <v>8.7298749999999998</v>
      </c>
      <c r="Y786" s="316">
        <v>2.232586</v>
      </c>
      <c r="Z786" s="315">
        <v>85.524302000000006</v>
      </c>
      <c r="AA786" s="316">
        <v>29.112296000000001</v>
      </c>
      <c r="AB786" s="315">
        <v>74.809335000000004</v>
      </c>
      <c r="AC786" s="316">
        <v>113.99515100000001</v>
      </c>
      <c r="AD786" s="315">
        <v>93.979951</v>
      </c>
      <c r="AE786" s="316">
        <v>27.408014999999999</v>
      </c>
      <c r="AF786" s="282">
        <v>0.77959190109999998</v>
      </c>
      <c r="AG786" s="317">
        <v>173.29410877999999</v>
      </c>
      <c r="AH786" s="282">
        <v>65.604258465000001</v>
      </c>
      <c r="AI786" s="317">
        <v>81.537135573</v>
      </c>
      <c r="AJ786" s="380">
        <v>232</v>
      </c>
    </row>
    <row r="787" spans="1:36" s="48" customFormat="1" x14ac:dyDescent="0.2">
      <c r="A787" s="318" t="s">
        <v>2169</v>
      </c>
      <c r="B787" s="313" t="s">
        <v>4046</v>
      </c>
      <c r="C787" s="378">
        <v>0.2168542785</v>
      </c>
      <c r="D787" s="314">
        <v>4828</v>
      </c>
      <c r="E787" s="379">
        <v>1.0900000000000001</v>
      </c>
      <c r="F787" s="315">
        <v>1039.2240437</v>
      </c>
      <c r="G787" s="282">
        <v>769.11885039000003</v>
      </c>
      <c r="H787" s="316">
        <v>270.10519333000002</v>
      </c>
      <c r="I787" s="315">
        <v>159.12905599999999</v>
      </c>
      <c r="J787" s="316">
        <v>7.1849639999999999</v>
      </c>
      <c r="K787" s="315">
        <v>209.720799</v>
      </c>
      <c r="L787" s="316">
        <v>15.870559999999999</v>
      </c>
      <c r="M787" s="282">
        <v>99.839525159999994</v>
      </c>
      <c r="N787" s="315">
        <v>19.218556</v>
      </c>
      <c r="O787" s="316">
        <v>2.7715830000000001</v>
      </c>
      <c r="P787" s="315">
        <v>51.894894999999998</v>
      </c>
      <c r="Q787" s="316">
        <v>9.3699449999999995</v>
      </c>
      <c r="R787" s="315">
        <v>34.027669000000003</v>
      </c>
      <c r="S787" s="316">
        <v>11.176733</v>
      </c>
      <c r="T787" s="315">
        <v>12.131344</v>
      </c>
      <c r="U787" s="316">
        <v>1.840883</v>
      </c>
      <c r="V787" s="315">
        <v>17.757127000000001</v>
      </c>
      <c r="W787" s="316">
        <v>4.8316619999999997</v>
      </c>
      <c r="X787" s="315">
        <v>4.2013999999999996</v>
      </c>
      <c r="Y787" s="316">
        <v>0.92244300000000001</v>
      </c>
      <c r="Z787" s="315">
        <v>74.317802999999998</v>
      </c>
      <c r="AA787" s="316">
        <v>22.234551</v>
      </c>
      <c r="AB787" s="315">
        <v>65.074546999999995</v>
      </c>
      <c r="AC787" s="316">
        <v>66.216492000000002</v>
      </c>
      <c r="AD787" s="315">
        <v>0.76364600000000005</v>
      </c>
      <c r="AE787" s="316">
        <v>0.13666900000000001</v>
      </c>
      <c r="AF787" s="282">
        <v>0.62000743309999995</v>
      </c>
      <c r="AG787" s="317">
        <v>80.307747814999999</v>
      </c>
      <c r="AH787" s="282">
        <v>29.105221238999999</v>
      </c>
      <c r="AI787" s="317">
        <v>38.558214315000001</v>
      </c>
      <c r="AJ787" s="380">
        <v>257</v>
      </c>
    </row>
    <row r="788" spans="1:36" s="48" customFormat="1" x14ac:dyDescent="0.2">
      <c r="A788" s="318" t="s">
        <v>2171</v>
      </c>
      <c r="B788" s="313" t="s">
        <v>4047</v>
      </c>
      <c r="C788" s="378">
        <v>54.741920903</v>
      </c>
      <c r="D788" s="314">
        <v>138</v>
      </c>
      <c r="E788" s="379">
        <v>48.37</v>
      </c>
      <c r="F788" s="315">
        <v>262338.01235999999</v>
      </c>
      <c r="G788" s="282">
        <v>201970.31291000001</v>
      </c>
      <c r="H788" s="316">
        <v>60367.699456000002</v>
      </c>
      <c r="I788" s="315">
        <v>9851.2025840000006</v>
      </c>
      <c r="J788" s="316">
        <v>485.23542900000001</v>
      </c>
      <c r="K788" s="315">
        <v>23159.690280999999</v>
      </c>
      <c r="L788" s="316">
        <v>1609.113364</v>
      </c>
      <c r="M788" s="282">
        <v>7177.2429283000001</v>
      </c>
      <c r="N788" s="315">
        <v>11600.313147000001</v>
      </c>
      <c r="O788" s="316">
        <v>1614.7795229999999</v>
      </c>
      <c r="P788" s="315">
        <v>2362.180292</v>
      </c>
      <c r="Q788" s="316">
        <v>382.79721699999999</v>
      </c>
      <c r="R788" s="315">
        <v>11520.290648</v>
      </c>
      <c r="S788" s="316">
        <v>3328.1318070000002</v>
      </c>
      <c r="T788" s="315">
        <v>8131.1784690000004</v>
      </c>
      <c r="U788" s="316">
        <v>471.00356399999998</v>
      </c>
      <c r="V788" s="315">
        <v>63337.166627999999</v>
      </c>
      <c r="W788" s="316">
        <v>15175.284960999999</v>
      </c>
      <c r="X788" s="315">
        <v>35147.734122000002</v>
      </c>
      <c r="Y788" s="316">
        <v>5609.0036399999999</v>
      </c>
      <c r="Z788" s="315">
        <v>24.964369999999999</v>
      </c>
      <c r="AA788" s="316">
        <v>5.6398580000000003</v>
      </c>
      <c r="AB788" s="315">
        <v>11821.307981</v>
      </c>
      <c r="AC788" s="316">
        <v>5151.6748150000003</v>
      </c>
      <c r="AD788" s="315">
        <v>21.644833999999999</v>
      </c>
      <c r="AE788" s="316">
        <v>2.612069</v>
      </c>
      <c r="AF788" s="282">
        <v>4903.4394751999998</v>
      </c>
      <c r="AG788" s="317">
        <v>19040.746018999998</v>
      </c>
      <c r="AH788" s="282">
        <v>8364.6056948999994</v>
      </c>
      <c r="AI788" s="317">
        <v>12039.028645</v>
      </c>
      <c r="AJ788" s="380">
        <v>17</v>
      </c>
    </row>
    <row r="789" spans="1:36" s="48" customFormat="1" x14ac:dyDescent="0.2">
      <c r="A789" s="318" t="s">
        <v>2173</v>
      </c>
      <c r="B789" s="313" t="s">
        <v>4048</v>
      </c>
      <c r="C789" s="378">
        <v>9.3143348315000001</v>
      </c>
      <c r="D789" s="314">
        <v>565</v>
      </c>
      <c r="E789" s="379">
        <v>16.239999999999998</v>
      </c>
      <c r="F789" s="315">
        <v>44636.798379</v>
      </c>
      <c r="G789" s="282">
        <v>32947.190554000001</v>
      </c>
      <c r="H789" s="316">
        <v>11689.607824999999</v>
      </c>
      <c r="I789" s="315">
        <v>3673.8700480000002</v>
      </c>
      <c r="J789" s="316">
        <v>232.89889600000001</v>
      </c>
      <c r="K789" s="315">
        <v>10220.924046</v>
      </c>
      <c r="L789" s="316">
        <v>620.122343</v>
      </c>
      <c r="M789" s="282">
        <v>2955.3065618000001</v>
      </c>
      <c r="N789" s="315">
        <v>915.559076</v>
      </c>
      <c r="O789" s="316">
        <v>169.81328600000001</v>
      </c>
      <c r="P789" s="315">
        <v>252.98401100000001</v>
      </c>
      <c r="Q789" s="316">
        <v>38.874248000000001</v>
      </c>
      <c r="R789" s="315">
        <v>1880.2241799999999</v>
      </c>
      <c r="S789" s="316">
        <v>675.24393099999998</v>
      </c>
      <c r="T789" s="315">
        <v>1168.1429889999999</v>
      </c>
      <c r="U789" s="316">
        <v>75.776939999999996</v>
      </c>
      <c r="V789" s="315">
        <v>1094.4206610000001</v>
      </c>
      <c r="W789" s="316">
        <v>247.33463499999999</v>
      </c>
      <c r="X789" s="315">
        <v>5840.3761999999997</v>
      </c>
      <c r="Y789" s="316">
        <v>1148.8112229999999</v>
      </c>
      <c r="Z789" s="315">
        <v>11.60317</v>
      </c>
      <c r="AA789" s="316">
        <v>5.5881889999999999</v>
      </c>
      <c r="AB789" s="315">
        <v>3714.2684079999999</v>
      </c>
      <c r="AC789" s="316">
        <v>2205.3561009999999</v>
      </c>
      <c r="AD789" s="315">
        <v>93.908598999999995</v>
      </c>
      <c r="AE789" s="316">
        <v>26.168901000000002</v>
      </c>
      <c r="AF789" s="282">
        <v>272.22524604</v>
      </c>
      <c r="AG789" s="317">
        <v>3280.1519985999998</v>
      </c>
      <c r="AH789" s="282">
        <v>1672.770295</v>
      </c>
      <c r="AI789" s="317">
        <v>2144.0741975000001</v>
      </c>
      <c r="AJ789" s="380">
        <v>39</v>
      </c>
    </row>
    <row r="790" spans="1:36" s="48" customFormat="1" x14ac:dyDescent="0.2">
      <c r="A790" s="318" t="s">
        <v>2175</v>
      </c>
      <c r="B790" s="313" t="s">
        <v>4049</v>
      </c>
      <c r="C790" s="378">
        <v>3.527869312</v>
      </c>
      <c r="D790" s="314">
        <v>845</v>
      </c>
      <c r="E790" s="379">
        <v>5.89</v>
      </c>
      <c r="F790" s="315">
        <v>16906.498857999999</v>
      </c>
      <c r="G790" s="282">
        <v>12054.502297000001</v>
      </c>
      <c r="H790" s="316">
        <v>4851.9965609000001</v>
      </c>
      <c r="I790" s="315">
        <v>1617.1204190000001</v>
      </c>
      <c r="J790" s="316">
        <v>82.783344</v>
      </c>
      <c r="K790" s="315">
        <v>3656.089207</v>
      </c>
      <c r="L790" s="316">
        <v>236.46813800000001</v>
      </c>
      <c r="M790" s="282">
        <v>1188.0112383999999</v>
      </c>
      <c r="N790" s="315">
        <v>185.80505500000001</v>
      </c>
      <c r="O790" s="316">
        <v>53.129139000000002</v>
      </c>
      <c r="P790" s="315">
        <v>39.622332</v>
      </c>
      <c r="Q790" s="316">
        <v>6.6915040000000001</v>
      </c>
      <c r="R790" s="315">
        <v>693.28013499999997</v>
      </c>
      <c r="S790" s="316">
        <v>300.13133399999998</v>
      </c>
      <c r="T790" s="315">
        <v>234.99560500000001</v>
      </c>
      <c r="U790" s="316">
        <v>20.430613000000001</v>
      </c>
      <c r="V790" s="315">
        <v>187.51775000000001</v>
      </c>
      <c r="W790" s="316">
        <v>50.753289000000002</v>
      </c>
      <c r="X790" s="315">
        <v>2620.6458520000001</v>
      </c>
      <c r="Y790" s="316">
        <v>651.07167800000002</v>
      </c>
      <c r="Z790" s="315">
        <v>9.8210049999999995</v>
      </c>
      <c r="AA790" s="316">
        <v>5.1602209999999999</v>
      </c>
      <c r="AB790" s="315">
        <v>1215.3726079999999</v>
      </c>
      <c r="AC790" s="316">
        <v>966.09375999999997</v>
      </c>
      <c r="AD790" s="315">
        <v>18.730839</v>
      </c>
      <c r="AE790" s="316">
        <v>6.7748350000000004</v>
      </c>
      <c r="AF790" s="282">
        <v>137.59417414000001</v>
      </c>
      <c r="AG790" s="317">
        <v>1204.3603811999999</v>
      </c>
      <c r="AH790" s="282">
        <v>632.71678913000005</v>
      </c>
      <c r="AI790" s="317">
        <v>885.32761384000003</v>
      </c>
      <c r="AJ790" s="380">
        <v>49</v>
      </c>
    </row>
    <row r="791" spans="1:36" s="48" customFormat="1" x14ac:dyDescent="0.2">
      <c r="A791" s="318" t="s">
        <v>2177</v>
      </c>
      <c r="B791" s="313" t="s">
        <v>4050</v>
      </c>
      <c r="C791" s="378">
        <v>1.4189392709999999</v>
      </c>
      <c r="D791" s="314">
        <v>1301</v>
      </c>
      <c r="E791" s="379">
        <v>2.0699999999999998</v>
      </c>
      <c r="F791" s="315">
        <v>6799.9387286000001</v>
      </c>
      <c r="G791" s="282">
        <v>4806.0440704000002</v>
      </c>
      <c r="H791" s="316">
        <v>1993.8946582000001</v>
      </c>
      <c r="I791" s="315">
        <v>676.76386300000001</v>
      </c>
      <c r="J791" s="316">
        <v>29.929206000000001</v>
      </c>
      <c r="K791" s="315">
        <v>1174.6679730000001</v>
      </c>
      <c r="L791" s="316">
        <v>84.703331000000006</v>
      </c>
      <c r="M791" s="282">
        <v>409.07981368999998</v>
      </c>
      <c r="N791" s="315">
        <v>50.517752000000002</v>
      </c>
      <c r="O791" s="316">
        <v>21.331911000000002</v>
      </c>
      <c r="P791" s="315">
        <v>5.577108</v>
      </c>
      <c r="Q791" s="316">
        <v>1.149427</v>
      </c>
      <c r="R791" s="315">
        <v>248.224209</v>
      </c>
      <c r="S791" s="316">
        <v>119.810198</v>
      </c>
      <c r="T791" s="315">
        <v>80.797809999999998</v>
      </c>
      <c r="U791" s="316">
        <v>8.6663720000000009</v>
      </c>
      <c r="V791" s="315">
        <v>46.516303999999998</v>
      </c>
      <c r="W791" s="316">
        <v>13.087728</v>
      </c>
      <c r="X791" s="315">
        <v>1436.5807110000001</v>
      </c>
      <c r="Y791" s="316">
        <v>410.407062</v>
      </c>
      <c r="Z791" s="315">
        <v>9.2020199999999992</v>
      </c>
      <c r="AA791" s="316">
        <v>5.0090630000000003</v>
      </c>
      <c r="AB791" s="315">
        <v>480.36463400000002</v>
      </c>
      <c r="AC791" s="316">
        <v>362.518463</v>
      </c>
      <c r="AD791" s="315">
        <v>6.459333</v>
      </c>
      <c r="AE791" s="316">
        <v>3.5137290000000001</v>
      </c>
      <c r="AF791" s="282">
        <v>58.698881819999997</v>
      </c>
      <c r="AG791" s="317">
        <v>422.47162129999998</v>
      </c>
      <c r="AH791" s="282">
        <v>259.88949847999999</v>
      </c>
      <c r="AI791" s="317">
        <v>374.00070814999998</v>
      </c>
      <c r="AJ791" s="380">
        <v>39</v>
      </c>
    </row>
    <row r="792" spans="1:36" s="48" customFormat="1" x14ac:dyDescent="0.2">
      <c r="A792" s="318" t="s">
        <v>2179</v>
      </c>
      <c r="B792" s="313" t="s">
        <v>4051</v>
      </c>
      <c r="C792" s="378">
        <v>2.8667887667</v>
      </c>
      <c r="D792" s="314">
        <v>338</v>
      </c>
      <c r="E792" s="379">
        <v>6</v>
      </c>
      <c r="F792" s="315">
        <v>13738.423032000001</v>
      </c>
      <c r="G792" s="282">
        <v>10387.378359</v>
      </c>
      <c r="H792" s="316">
        <v>3351.0446726999999</v>
      </c>
      <c r="I792" s="315">
        <v>1415.8653360000001</v>
      </c>
      <c r="J792" s="316">
        <v>76.796184999999994</v>
      </c>
      <c r="K792" s="315">
        <v>2802.1545850000002</v>
      </c>
      <c r="L792" s="316">
        <v>179.76926499999999</v>
      </c>
      <c r="M792" s="282">
        <v>920.50953033999997</v>
      </c>
      <c r="N792" s="315">
        <v>205.53144900000001</v>
      </c>
      <c r="O792" s="316">
        <v>37.719648999999997</v>
      </c>
      <c r="P792" s="315">
        <v>133.86136200000001</v>
      </c>
      <c r="Q792" s="316">
        <v>24.749593999999998</v>
      </c>
      <c r="R792" s="315">
        <v>454.52269899999999</v>
      </c>
      <c r="S792" s="316">
        <v>164.46485200000001</v>
      </c>
      <c r="T792" s="315">
        <v>242.845789</v>
      </c>
      <c r="U792" s="316">
        <v>15.763569</v>
      </c>
      <c r="V792" s="315">
        <v>341.27253200000001</v>
      </c>
      <c r="W792" s="316">
        <v>80.693605000000005</v>
      </c>
      <c r="X792" s="315">
        <v>2594.4967630000001</v>
      </c>
      <c r="Y792" s="316">
        <v>597.67766800000004</v>
      </c>
      <c r="Z792" s="315">
        <v>13.250978</v>
      </c>
      <c r="AA792" s="316">
        <v>6.7235319999999996</v>
      </c>
      <c r="AB792" s="315">
        <v>624.77260899999999</v>
      </c>
      <c r="AC792" s="316">
        <v>631.72488099999998</v>
      </c>
      <c r="AD792" s="315">
        <v>41.445892999999998</v>
      </c>
      <c r="AE792" s="316">
        <v>13.150496</v>
      </c>
      <c r="AF792" s="282">
        <v>54.852251191000001</v>
      </c>
      <c r="AG792" s="317">
        <v>1137.9590978000001</v>
      </c>
      <c r="AH792" s="282">
        <v>417.88412041999999</v>
      </c>
      <c r="AI792" s="317">
        <v>507.96473918999999</v>
      </c>
      <c r="AJ792" s="380">
        <v>63</v>
      </c>
    </row>
    <row r="793" spans="1:36" s="48" customFormat="1" x14ac:dyDescent="0.2">
      <c r="A793" s="318" t="s">
        <v>2181</v>
      </c>
      <c r="B793" s="313" t="s">
        <v>4052</v>
      </c>
      <c r="C793" s="378">
        <v>0.9524474678</v>
      </c>
      <c r="D793" s="314">
        <v>1224</v>
      </c>
      <c r="E793" s="379">
        <v>1.79</v>
      </c>
      <c r="F793" s="315">
        <v>4564.3845057999997</v>
      </c>
      <c r="G793" s="282">
        <v>3349.6321630000002</v>
      </c>
      <c r="H793" s="316">
        <v>1214.7523428</v>
      </c>
      <c r="I793" s="315">
        <v>445.41703000000001</v>
      </c>
      <c r="J793" s="316">
        <v>27.484311000000002</v>
      </c>
      <c r="K793" s="315">
        <v>686.96846200000005</v>
      </c>
      <c r="L793" s="316">
        <v>52.100487000000001</v>
      </c>
      <c r="M793" s="282">
        <v>266.58660599000001</v>
      </c>
      <c r="N793" s="315">
        <v>25.865338000000001</v>
      </c>
      <c r="O793" s="316">
        <v>6.6129889999999998</v>
      </c>
      <c r="P793" s="315">
        <v>7.4078840000000001</v>
      </c>
      <c r="Q793" s="316">
        <v>1.488626</v>
      </c>
      <c r="R793" s="315">
        <v>120.028364</v>
      </c>
      <c r="S793" s="316">
        <v>45.892690000000002</v>
      </c>
      <c r="T793" s="315">
        <v>50.544279000000003</v>
      </c>
      <c r="U793" s="316">
        <v>4.2347239999999999</v>
      </c>
      <c r="V793" s="315">
        <v>9.0761819999999993</v>
      </c>
      <c r="W793" s="316">
        <v>1.7390909999999999</v>
      </c>
      <c r="X793" s="315">
        <v>1340.0135310000001</v>
      </c>
      <c r="Y793" s="316">
        <v>369.02760999999998</v>
      </c>
      <c r="Z793" s="315">
        <v>5.7664</v>
      </c>
      <c r="AA793" s="316">
        <v>2.3358759999999998</v>
      </c>
      <c r="AB793" s="315">
        <v>183.319636</v>
      </c>
      <c r="AC793" s="316">
        <v>185.455218</v>
      </c>
      <c r="AD793" s="315">
        <v>3.8385159999999998</v>
      </c>
      <c r="AE793" s="316">
        <v>1.744378</v>
      </c>
      <c r="AF793" s="282">
        <v>19.081816370999999</v>
      </c>
      <c r="AG793" s="317">
        <v>323.72301279999999</v>
      </c>
      <c r="AH793" s="282">
        <v>158.01813883</v>
      </c>
      <c r="AI793" s="317">
        <v>220.61331071999999</v>
      </c>
      <c r="AJ793" s="380">
        <v>82</v>
      </c>
    </row>
    <row r="794" spans="1:36" s="48" customFormat="1" x14ac:dyDescent="0.2">
      <c r="A794" s="318" t="s">
        <v>2183</v>
      </c>
      <c r="B794" s="313" t="s">
        <v>4053</v>
      </c>
      <c r="C794" s="378">
        <v>0.60835753940000004</v>
      </c>
      <c r="D794" s="314">
        <v>478</v>
      </c>
      <c r="E794" s="379">
        <v>1.27</v>
      </c>
      <c r="F794" s="315">
        <v>2915.4129971000002</v>
      </c>
      <c r="G794" s="282">
        <v>2363.8875616</v>
      </c>
      <c r="H794" s="316">
        <v>551.52543548999995</v>
      </c>
      <c r="I794" s="315">
        <v>262.65886999999998</v>
      </c>
      <c r="J794" s="316">
        <v>13.119754</v>
      </c>
      <c r="K794" s="315">
        <v>310.048406</v>
      </c>
      <c r="L794" s="316">
        <v>23.124357</v>
      </c>
      <c r="M794" s="282">
        <v>799.60292856000001</v>
      </c>
      <c r="N794" s="315">
        <v>36.928252000000001</v>
      </c>
      <c r="O794" s="316">
        <v>3.9020730000000001</v>
      </c>
      <c r="P794" s="315">
        <v>27.089300000000001</v>
      </c>
      <c r="Q794" s="316">
        <v>6.1768770000000002</v>
      </c>
      <c r="R794" s="315">
        <v>53.820753000000003</v>
      </c>
      <c r="S794" s="316">
        <v>16.45449</v>
      </c>
      <c r="T794" s="315">
        <v>29.910786000000002</v>
      </c>
      <c r="U794" s="316">
        <v>3.7073999999999998</v>
      </c>
      <c r="V794" s="315">
        <v>148.37291099999999</v>
      </c>
      <c r="W794" s="316">
        <v>28.568708999999998</v>
      </c>
      <c r="X794" s="315">
        <v>199.38718600000001</v>
      </c>
      <c r="Y794" s="316">
        <v>41.868949999999998</v>
      </c>
      <c r="Z794" s="315">
        <v>21.087671</v>
      </c>
      <c r="AA794" s="316">
        <v>5.2829709999999999</v>
      </c>
      <c r="AB794" s="315">
        <v>497.715034</v>
      </c>
      <c r="AC794" s="316">
        <v>107.399098</v>
      </c>
      <c r="AD794" s="315">
        <v>0.30673400000000001</v>
      </c>
      <c r="AE794" s="316">
        <v>0.17297899999999999</v>
      </c>
      <c r="AF794" s="282">
        <v>4.6713795523000003</v>
      </c>
      <c r="AG794" s="317">
        <v>145.81784583999999</v>
      </c>
      <c r="AH794" s="282">
        <v>48.406577241999997</v>
      </c>
      <c r="AI794" s="317">
        <v>79.810704552999994</v>
      </c>
      <c r="AJ794" s="380">
        <v>167</v>
      </c>
    </row>
    <row r="795" spans="1:36" s="48" customFormat="1" x14ac:dyDescent="0.2">
      <c r="A795" s="318" t="s">
        <v>2185</v>
      </c>
      <c r="B795" s="313" t="s">
        <v>4054</v>
      </c>
      <c r="C795" s="378">
        <v>1.1184920773</v>
      </c>
      <c r="D795" s="314">
        <v>435</v>
      </c>
      <c r="E795" s="379">
        <v>3.23</v>
      </c>
      <c r="F795" s="315">
        <v>5360.1149461000005</v>
      </c>
      <c r="G795" s="282">
        <v>3961.6640788</v>
      </c>
      <c r="H795" s="316">
        <v>1398.4508673</v>
      </c>
      <c r="I795" s="315">
        <v>626.76925500000004</v>
      </c>
      <c r="J795" s="316">
        <v>28.936727999999999</v>
      </c>
      <c r="K795" s="315">
        <v>1367.5324419999999</v>
      </c>
      <c r="L795" s="316">
        <v>89.292895999999999</v>
      </c>
      <c r="M795" s="282">
        <v>474.38507887999998</v>
      </c>
      <c r="N795" s="315">
        <v>91.727951000000004</v>
      </c>
      <c r="O795" s="316">
        <v>15.445727</v>
      </c>
      <c r="P795" s="315">
        <v>40.875081999999999</v>
      </c>
      <c r="Q795" s="316">
        <v>6.0331450000000002</v>
      </c>
      <c r="R795" s="315">
        <v>292.63685199999998</v>
      </c>
      <c r="S795" s="316">
        <v>86.827241999999998</v>
      </c>
      <c r="T795" s="315">
        <v>102.196084</v>
      </c>
      <c r="U795" s="316">
        <v>10.986653</v>
      </c>
      <c r="V795" s="315">
        <v>290.20574699999997</v>
      </c>
      <c r="W795" s="316">
        <v>69.273090999999994</v>
      </c>
      <c r="X795" s="315">
        <v>288.980864</v>
      </c>
      <c r="Y795" s="316">
        <v>56.867553999999998</v>
      </c>
      <c r="Z795" s="315">
        <v>17.455582</v>
      </c>
      <c r="AA795" s="316">
        <v>5.4465029999999999</v>
      </c>
      <c r="AB795" s="315">
        <v>258.37709999999998</v>
      </c>
      <c r="AC795" s="316">
        <v>288.51735500000001</v>
      </c>
      <c r="AD795" s="315">
        <v>22.04955</v>
      </c>
      <c r="AE795" s="316">
        <v>11.850612999999999</v>
      </c>
      <c r="AF795" s="282">
        <v>7.4336884919999999</v>
      </c>
      <c r="AG795" s="317">
        <v>429.87130155</v>
      </c>
      <c r="AH795" s="282">
        <v>166.15051650000001</v>
      </c>
      <c r="AI795" s="317">
        <v>213.99034388000001</v>
      </c>
      <c r="AJ795" s="380">
        <v>116</v>
      </c>
    </row>
    <row r="796" spans="1:36" s="48" customFormat="1" x14ac:dyDescent="0.2">
      <c r="A796" s="318" t="s">
        <v>2187</v>
      </c>
      <c r="B796" s="313" t="s">
        <v>4055</v>
      </c>
      <c r="C796" s="378">
        <v>1.3772815813999999</v>
      </c>
      <c r="D796" s="314">
        <v>731</v>
      </c>
      <c r="E796" s="379">
        <v>3.66</v>
      </c>
      <c r="F796" s="315">
        <v>6600.3038727000003</v>
      </c>
      <c r="G796" s="282">
        <v>4805.3913914000004</v>
      </c>
      <c r="H796" s="316">
        <v>1794.9124813000001</v>
      </c>
      <c r="I796" s="315">
        <v>893.30419400000005</v>
      </c>
      <c r="J796" s="316">
        <v>44.584983000000001</v>
      </c>
      <c r="K796" s="315">
        <v>1617.017388</v>
      </c>
      <c r="L796" s="316">
        <v>123.723551</v>
      </c>
      <c r="M796" s="282">
        <v>640.5517476</v>
      </c>
      <c r="N796" s="315">
        <v>122.947776</v>
      </c>
      <c r="O796" s="316">
        <v>34.360843000000003</v>
      </c>
      <c r="P796" s="315">
        <v>46.502713999999997</v>
      </c>
      <c r="Q796" s="316">
        <v>7.6373179999999996</v>
      </c>
      <c r="R796" s="315">
        <v>286.06353000000001</v>
      </c>
      <c r="S796" s="316">
        <v>109.94311999999999</v>
      </c>
      <c r="T796" s="315">
        <v>144.349662</v>
      </c>
      <c r="U796" s="316">
        <v>16.930768</v>
      </c>
      <c r="V796" s="315">
        <v>240.85504299999999</v>
      </c>
      <c r="W796" s="316">
        <v>54.940080999999999</v>
      </c>
      <c r="X796" s="315">
        <v>309.16382700000003</v>
      </c>
      <c r="Y796" s="316">
        <v>54.462071000000002</v>
      </c>
      <c r="Z796" s="315">
        <v>24.006354000000002</v>
      </c>
      <c r="AA796" s="316">
        <v>8.4143570000000008</v>
      </c>
      <c r="AB796" s="315">
        <v>386.53926799999999</v>
      </c>
      <c r="AC796" s="316">
        <v>420.94262500000002</v>
      </c>
      <c r="AD796" s="315">
        <v>26.012564999999999</v>
      </c>
      <c r="AE796" s="316">
        <v>11.662588</v>
      </c>
      <c r="AF796" s="282">
        <v>8.2739638740999997</v>
      </c>
      <c r="AG796" s="317">
        <v>496.85828805</v>
      </c>
      <c r="AH796" s="282">
        <v>233.73430386000001</v>
      </c>
      <c r="AI796" s="317">
        <v>236.52094303999999</v>
      </c>
      <c r="AJ796" s="380">
        <v>143</v>
      </c>
    </row>
    <row r="797" spans="1:36" s="48" customFormat="1" x14ac:dyDescent="0.2">
      <c r="A797" s="318" t="s">
        <v>2189</v>
      </c>
      <c r="B797" s="313" t="s">
        <v>4056</v>
      </c>
      <c r="C797" s="378">
        <v>0.48214936110000001</v>
      </c>
      <c r="D797" s="314">
        <v>2328</v>
      </c>
      <c r="E797" s="379">
        <v>1.64</v>
      </c>
      <c r="F797" s="315">
        <v>2310.5894526000002</v>
      </c>
      <c r="G797" s="282">
        <v>1667.7875991999999</v>
      </c>
      <c r="H797" s="316">
        <v>642.80185344999995</v>
      </c>
      <c r="I797" s="315">
        <v>341.87202400000001</v>
      </c>
      <c r="J797" s="316">
        <v>16.720189999999999</v>
      </c>
      <c r="K797" s="315">
        <v>585.489328</v>
      </c>
      <c r="L797" s="316">
        <v>42.978262000000001</v>
      </c>
      <c r="M797" s="282">
        <v>220.78450777</v>
      </c>
      <c r="N797" s="315">
        <v>29.224658000000002</v>
      </c>
      <c r="O797" s="316">
        <v>9.3613199999999992</v>
      </c>
      <c r="P797" s="315">
        <v>13.086767999999999</v>
      </c>
      <c r="Q797" s="316">
        <v>2.2467190000000001</v>
      </c>
      <c r="R797" s="315">
        <v>106.460156</v>
      </c>
      <c r="S797" s="316">
        <v>37.307701000000002</v>
      </c>
      <c r="T797" s="315">
        <v>38.541848000000002</v>
      </c>
      <c r="U797" s="316">
        <v>5.1732209999999998</v>
      </c>
      <c r="V797" s="315">
        <v>47.124589999999998</v>
      </c>
      <c r="W797" s="316">
        <v>9.8286499999999997</v>
      </c>
      <c r="X797" s="315">
        <v>78.787561999999994</v>
      </c>
      <c r="Y797" s="316">
        <v>17.065352000000001</v>
      </c>
      <c r="Z797" s="315">
        <v>32.593024999999997</v>
      </c>
      <c r="AA797" s="316">
        <v>9.6269340000000003</v>
      </c>
      <c r="AB797" s="315">
        <v>133.86160799999999</v>
      </c>
      <c r="AC797" s="316">
        <v>147.81363400000001</v>
      </c>
      <c r="AD797" s="315">
        <v>17.823540000000001</v>
      </c>
      <c r="AE797" s="316">
        <v>8.9828550000000007</v>
      </c>
      <c r="AF797" s="282">
        <v>3.3759190661999998</v>
      </c>
      <c r="AG797" s="317">
        <v>174.38822268000001</v>
      </c>
      <c r="AH797" s="282">
        <v>82.891361677999996</v>
      </c>
      <c r="AI797" s="317">
        <v>97.179496564999994</v>
      </c>
      <c r="AJ797" s="380">
        <v>215</v>
      </c>
    </row>
    <row r="798" spans="1:36" s="48" customFormat="1" x14ac:dyDescent="0.2">
      <c r="A798" s="318" t="s">
        <v>2191</v>
      </c>
      <c r="B798" s="313" t="s">
        <v>4057</v>
      </c>
      <c r="C798" s="378">
        <v>3.8834441060999998</v>
      </c>
      <c r="D798" s="314">
        <v>692</v>
      </c>
      <c r="E798" s="379">
        <v>8.1</v>
      </c>
      <c r="F798" s="315">
        <v>18610.508932000001</v>
      </c>
      <c r="G798" s="282">
        <v>14226.750027</v>
      </c>
      <c r="H798" s="316">
        <v>4383.7589052000003</v>
      </c>
      <c r="I798" s="315">
        <v>1993.179161</v>
      </c>
      <c r="J798" s="316">
        <v>102.922927</v>
      </c>
      <c r="K798" s="315">
        <v>2884.3989350000002</v>
      </c>
      <c r="L798" s="316">
        <v>198.47882899999999</v>
      </c>
      <c r="M798" s="282">
        <v>1201.3220412999999</v>
      </c>
      <c r="N798" s="315">
        <v>481.368448</v>
      </c>
      <c r="O798" s="316">
        <v>85.037882999999994</v>
      </c>
      <c r="P798" s="315">
        <v>449.45577300000002</v>
      </c>
      <c r="Q798" s="316">
        <v>77.463206</v>
      </c>
      <c r="R798" s="315">
        <v>419.25828000000001</v>
      </c>
      <c r="S798" s="316">
        <v>161.90369100000001</v>
      </c>
      <c r="T798" s="315">
        <v>354.67005399999999</v>
      </c>
      <c r="U798" s="316">
        <v>27.077013999999998</v>
      </c>
      <c r="V798" s="315">
        <v>1423.7967880000001</v>
      </c>
      <c r="W798" s="316">
        <v>305.37055099999998</v>
      </c>
      <c r="X798" s="315">
        <v>2900.4903300000001</v>
      </c>
      <c r="Y798" s="316">
        <v>656.58157900000003</v>
      </c>
      <c r="Z798" s="315">
        <v>3.1032250000000001</v>
      </c>
      <c r="AA798" s="316">
        <v>1.0075780000000001</v>
      </c>
      <c r="AB798" s="315">
        <v>460.56699600000002</v>
      </c>
      <c r="AC798" s="316">
        <v>800.308716</v>
      </c>
      <c r="AD798" s="315">
        <v>107.166786</v>
      </c>
      <c r="AE798" s="316">
        <v>20.341214000000001</v>
      </c>
      <c r="AF798" s="282">
        <v>967.87117479000005</v>
      </c>
      <c r="AG798" s="317">
        <v>1352.5697447</v>
      </c>
      <c r="AH798" s="282">
        <v>491.25192406999997</v>
      </c>
      <c r="AI798" s="317">
        <v>683.54608412000005</v>
      </c>
      <c r="AJ798" s="380">
        <v>135</v>
      </c>
    </row>
    <row r="799" spans="1:36" s="48" customFormat="1" x14ac:dyDescent="0.2">
      <c r="A799" s="318" t="s">
        <v>2193</v>
      </c>
      <c r="B799" s="313" t="s">
        <v>4058</v>
      </c>
      <c r="C799" s="378">
        <v>0.79278401639999996</v>
      </c>
      <c r="D799" s="314">
        <v>4980</v>
      </c>
      <c r="E799" s="379">
        <v>1.1399999999999999</v>
      </c>
      <c r="F799" s="315">
        <v>3799.2342917000001</v>
      </c>
      <c r="G799" s="282">
        <v>2967.1799600999998</v>
      </c>
      <c r="H799" s="316">
        <v>832.05433158000005</v>
      </c>
      <c r="I799" s="315">
        <v>311.092916</v>
      </c>
      <c r="J799" s="316">
        <v>17.652052000000001</v>
      </c>
      <c r="K799" s="315">
        <v>241.131215</v>
      </c>
      <c r="L799" s="316">
        <v>25.902674999999999</v>
      </c>
      <c r="M799" s="282">
        <v>134.02749467999999</v>
      </c>
      <c r="N799" s="315">
        <v>98.459829999999997</v>
      </c>
      <c r="O799" s="316">
        <v>16.883161000000001</v>
      </c>
      <c r="P799" s="315">
        <v>49.108744000000002</v>
      </c>
      <c r="Q799" s="316">
        <v>8.225301</v>
      </c>
      <c r="R799" s="315">
        <v>17.190373999999998</v>
      </c>
      <c r="S799" s="316">
        <v>15.191551</v>
      </c>
      <c r="T799" s="315">
        <v>44.602561999999999</v>
      </c>
      <c r="U799" s="316">
        <v>4.8665050000000001</v>
      </c>
      <c r="V799" s="315">
        <v>8.4452619999999996</v>
      </c>
      <c r="W799" s="316">
        <v>2.6085150000000001</v>
      </c>
      <c r="X799" s="315">
        <v>1452.0821659999999</v>
      </c>
      <c r="Y799" s="316">
        <v>356.19170000000003</v>
      </c>
      <c r="Z799" s="315">
        <v>6.2673000000000006E-2</v>
      </c>
      <c r="AA799" s="316">
        <v>2.2234E-2</v>
      </c>
      <c r="AB799" s="315">
        <v>66.021297000000004</v>
      </c>
      <c r="AC799" s="316">
        <v>83.394104999999996</v>
      </c>
      <c r="AD799" s="315">
        <v>18.970064000000001</v>
      </c>
      <c r="AE799" s="316">
        <v>5.9672669999999997</v>
      </c>
      <c r="AF799" s="282">
        <v>365.70415317999999</v>
      </c>
      <c r="AG799" s="317">
        <v>246.05677972000001</v>
      </c>
      <c r="AH799" s="282">
        <v>85.573320238999997</v>
      </c>
      <c r="AI799" s="317">
        <v>123.80037616</v>
      </c>
      <c r="AJ799" s="380">
        <v>204</v>
      </c>
    </row>
    <row r="800" spans="1:36" s="48" customFormat="1" x14ac:dyDescent="0.2">
      <c r="A800" s="318" t="s">
        <v>2195</v>
      </c>
      <c r="B800" s="313" t="s">
        <v>4059</v>
      </c>
      <c r="C800" s="378">
        <v>0.33568996070000001</v>
      </c>
      <c r="D800" s="314">
        <v>52536</v>
      </c>
      <c r="E800" s="379">
        <v>1.05</v>
      </c>
      <c r="F800" s="315">
        <v>1608.7166032</v>
      </c>
      <c r="G800" s="282">
        <v>1243.0055551</v>
      </c>
      <c r="H800" s="316">
        <v>365.71104810999998</v>
      </c>
      <c r="I800" s="315">
        <v>206.58576299999999</v>
      </c>
      <c r="J800" s="316">
        <v>7.5767129999999998</v>
      </c>
      <c r="K800" s="315">
        <v>90.832571999999999</v>
      </c>
      <c r="L800" s="316">
        <v>8.0116040000000002</v>
      </c>
      <c r="M800" s="282">
        <v>65.289996488</v>
      </c>
      <c r="N800" s="315">
        <v>50.754123999999997</v>
      </c>
      <c r="O800" s="316">
        <v>11.025528</v>
      </c>
      <c r="P800" s="315">
        <v>14.359648</v>
      </c>
      <c r="Q800" s="316">
        <v>2.153413</v>
      </c>
      <c r="R800" s="315">
        <v>10.178229</v>
      </c>
      <c r="S800" s="316">
        <v>5.1725409999999998</v>
      </c>
      <c r="T800" s="315">
        <v>34.037748000000001</v>
      </c>
      <c r="U800" s="316">
        <v>2.4753370000000001</v>
      </c>
      <c r="V800" s="315">
        <v>2.5844239999999998</v>
      </c>
      <c r="W800" s="316">
        <v>0.58602699999999996</v>
      </c>
      <c r="X800" s="315">
        <v>558.69373399999995</v>
      </c>
      <c r="Y800" s="316">
        <v>136.390017</v>
      </c>
      <c r="Z800" s="315">
        <v>0.11824999999999999</v>
      </c>
      <c r="AA800" s="316">
        <v>5.6915E-2</v>
      </c>
      <c r="AB800" s="315">
        <v>43.218828999999999</v>
      </c>
      <c r="AC800" s="316">
        <v>42.763072999999999</v>
      </c>
      <c r="AD800" s="315">
        <v>68.585158000000007</v>
      </c>
      <c r="AE800" s="316">
        <v>19.272212</v>
      </c>
      <c r="AF800" s="282">
        <v>5.5030358206000001</v>
      </c>
      <c r="AG800" s="317">
        <v>124.72535987000001</v>
      </c>
      <c r="AH800" s="282">
        <v>38.307533483999997</v>
      </c>
      <c r="AI800" s="317">
        <v>59.458818331000003</v>
      </c>
      <c r="AJ800" s="380">
        <v>231</v>
      </c>
    </row>
    <row r="801" spans="1:36" s="48" customFormat="1" x14ac:dyDescent="0.2">
      <c r="A801" s="318" t="s">
        <v>2197</v>
      </c>
      <c r="B801" s="313" t="s">
        <v>4060</v>
      </c>
      <c r="C801" s="378">
        <v>11.360993719</v>
      </c>
      <c r="D801" s="314">
        <v>1</v>
      </c>
      <c r="E801" s="379">
        <v>51</v>
      </c>
      <c r="F801" s="315">
        <v>54444.938386000002</v>
      </c>
      <c r="G801" s="282">
        <v>31768.525453999999</v>
      </c>
      <c r="H801" s="316">
        <v>22676.412931999999</v>
      </c>
      <c r="I801" s="315">
        <v>6446.7228770000002</v>
      </c>
      <c r="J801" s="316">
        <v>68.951902000000004</v>
      </c>
      <c r="K801" s="315">
        <v>5161.5138079999997</v>
      </c>
      <c r="L801" s="316">
        <v>861.49092399999995</v>
      </c>
      <c r="M801" s="282">
        <v>6189.1380259999996</v>
      </c>
      <c r="N801" s="315">
        <v>1433.124532</v>
      </c>
      <c r="O801" s="316">
        <v>179.358204</v>
      </c>
      <c r="P801" s="315">
        <v>0</v>
      </c>
      <c r="Q801" s="316">
        <v>0</v>
      </c>
      <c r="R801" s="315">
        <v>4556.1275930000002</v>
      </c>
      <c r="S801" s="316">
        <v>4261.2734600000003</v>
      </c>
      <c r="T801" s="315">
        <v>6442.0570939999998</v>
      </c>
      <c r="U801" s="316">
        <v>1483.054318</v>
      </c>
      <c r="V801" s="315">
        <v>0</v>
      </c>
      <c r="W801" s="316">
        <v>0</v>
      </c>
      <c r="X801" s="315">
        <v>0</v>
      </c>
      <c r="Y801" s="316">
        <v>0</v>
      </c>
      <c r="Z801" s="315">
        <v>0</v>
      </c>
      <c r="AA801" s="316">
        <v>0</v>
      </c>
      <c r="AB801" s="315">
        <v>3409.2123409999999</v>
      </c>
      <c r="AC801" s="316">
        <v>3361.248932</v>
      </c>
      <c r="AD801" s="315">
        <v>0</v>
      </c>
      <c r="AE801" s="316">
        <v>0</v>
      </c>
      <c r="AF801" s="282">
        <v>0</v>
      </c>
      <c r="AG801" s="317">
        <v>4047.6591680000001</v>
      </c>
      <c r="AH801" s="282">
        <v>1862.6565780000001</v>
      </c>
      <c r="AI801" s="317">
        <v>4681.3486290000001</v>
      </c>
      <c r="AJ801" s="380">
        <v>1</v>
      </c>
    </row>
    <row r="802" spans="1:36" s="48" customFormat="1" x14ac:dyDescent="0.2">
      <c r="A802" s="318" t="s">
        <v>2199</v>
      </c>
      <c r="B802" s="313" t="s">
        <v>4061</v>
      </c>
      <c r="C802" s="378">
        <v>2.2469548662999999</v>
      </c>
      <c r="D802" s="314">
        <v>2</v>
      </c>
      <c r="E802" s="379">
        <v>7</v>
      </c>
      <c r="F802" s="315">
        <v>10768.012225</v>
      </c>
      <c r="G802" s="282">
        <v>7114.4641339999998</v>
      </c>
      <c r="H802" s="316">
        <v>3653.5480910000001</v>
      </c>
      <c r="I802" s="315">
        <v>978.47856400000001</v>
      </c>
      <c r="J802" s="316">
        <v>10.109184000000001</v>
      </c>
      <c r="K802" s="315">
        <v>3485.0011330000002</v>
      </c>
      <c r="L802" s="316">
        <v>631.43503899999996</v>
      </c>
      <c r="M802" s="282">
        <v>802.40194399999996</v>
      </c>
      <c r="N802" s="315">
        <v>209.62407300000001</v>
      </c>
      <c r="O802" s="316">
        <v>26.232468999999998</v>
      </c>
      <c r="P802" s="315">
        <v>0</v>
      </c>
      <c r="Q802" s="316">
        <v>0</v>
      </c>
      <c r="R802" s="315">
        <v>515.65946799999995</v>
      </c>
      <c r="S802" s="316">
        <v>534.36831500000005</v>
      </c>
      <c r="T802" s="315">
        <v>908.10518500000001</v>
      </c>
      <c r="U802" s="316">
        <v>206.28158999999999</v>
      </c>
      <c r="V802" s="315">
        <v>0</v>
      </c>
      <c r="W802" s="316">
        <v>0</v>
      </c>
      <c r="X802" s="315">
        <v>0</v>
      </c>
      <c r="Y802" s="316">
        <v>0</v>
      </c>
      <c r="Z802" s="315">
        <v>0</v>
      </c>
      <c r="AA802" s="316">
        <v>0</v>
      </c>
      <c r="AB802" s="315">
        <v>483.14410400000003</v>
      </c>
      <c r="AC802" s="316">
        <v>465.873648</v>
      </c>
      <c r="AD802" s="315">
        <v>0</v>
      </c>
      <c r="AE802" s="316">
        <v>0</v>
      </c>
      <c r="AF802" s="282">
        <v>0</v>
      </c>
      <c r="AG802" s="317">
        <v>542.82596799999999</v>
      </c>
      <c r="AH802" s="282">
        <v>322.04248849999999</v>
      </c>
      <c r="AI802" s="317">
        <v>646.42905350000001</v>
      </c>
      <c r="AJ802" s="380">
        <v>1</v>
      </c>
    </row>
    <row r="803" spans="1:36" s="48" customFormat="1" x14ac:dyDescent="0.2">
      <c r="A803" s="318" t="s">
        <v>2201</v>
      </c>
      <c r="B803" s="313" t="s">
        <v>4062</v>
      </c>
      <c r="C803" s="378">
        <v>1.3292439601999999</v>
      </c>
      <c r="D803" s="314">
        <v>6923</v>
      </c>
      <c r="E803" s="379">
        <v>4.63</v>
      </c>
      <c r="F803" s="315">
        <v>6370.0946680999996</v>
      </c>
      <c r="G803" s="282">
        <v>4729.3897361999998</v>
      </c>
      <c r="H803" s="316">
        <v>1640.7049320000001</v>
      </c>
      <c r="I803" s="315">
        <v>938.70447300000001</v>
      </c>
      <c r="J803" s="316">
        <v>49.827359999999999</v>
      </c>
      <c r="K803" s="315">
        <v>1562.9197469999999</v>
      </c>
      <c r="L803" s="316">
        <v>118.872432</v>
      </c>
      <c r="M803" s="282">
        <v>611.68935930999999</v>
      </c>
      <c r="N803" s="315">
        <v>257.00000199999999</v>
      </c>
      <c r="O803" s="316">
        <v>38.060445999999999</v>
      </c>
      <c r="P803" s="315">
        <v>184.81896599999999</v>
      </c>
      <c r="Q803" s="316">
        <v>28.665203000000002</v>
      </c>
      <c r="R803" s="315">
        <v>333.826798</v>
      </c>
      <c r="S803" s="316">
        <v>104.29664</v>
      </c>
      <c r="T803" s="315">
        <v>195.1909</v>
      </c>
      <c r="U803" s="316">
        <v>17.263494999999999</v>
      </c>
      <c r="V803" s="315">
        <v>128.43105600000001</v>
      </c>
      <c r="W803" s="316">
        <v>31.482295000000001</v>
      </c>
      <c r="X803" s="315">
        <v>49.673309000000003</v>
      </c>
      <c r="Y803" s="316">
        <v>10.168172999999999</v>
      </c>
      <c r="Z803" s="315">
        <v>38.370201000000002</v>
      </c>
      <c r="AA803" s="316">
        <v>13.60633</v>
      </c>
      <c r="AB803" s="315">
        <v>218.33580499999999</v>
      </c>
      <c r="AC803" s="316">
        <v>382.98631999999998</v>
      </c>
      <c r="AD803" s="315">
        <v>11.309537000000001</v>
      </c>
      <c r="AE803" s="316">
        <v>2.7023410000000001</v>
      </c>
      <c r="AF803" s="282">
        <v>3.6300970911000001</v>
      </c>
      <c r="AG803" s="317">
        <v>637.80758276999995</v>
      </c>
      <c r="AH803" s="282">
        <v>219.72255988000001</v>
      </c>
      <c r="AI803" s="317">
        <v>180.73323927999999</v>
      </c>
      <c r="AJ803" s="380">
        <v>264</v>
      </c>
    </row>
    <row r="804" spans="1:36" s="48" customFormat="1" x14ac:dyDescent="0.2">
      <c r="A804" s="318" t="s">
        <v>2203</v>
      </c>
      <c r="B804" s="313" t="s">
        <v>4063</v>
      </c>
      <c r="C804" s="378">
        <v>0.39462981419999998</v>
      </c>
      <c r="D804" s="314">
        <v>12069</v>
      </c>
      <c r="E804" s="379">
        <v>1.37</v>
      </c>
      <c r="F804" s="315">
        <v>1891.1722381</v>
      </c>
      <c r="G804" s="282">
        <v>1442.4797137999999</v>
      </c>
      <c r="H804" s="316">
        <v>448.69252422</v>
      </c>
      <c r="I804" s="315">
        <v>242.36526699999999</v>
      </c>
      <c r="J804" s="316">
        <v>12.142037999999999</v>
      </c>
      <c r="K804" s="315">
        <v>291.16676799999999</v>
      </c>
      <c r="L804" s="316">
        <v>22.72064</v>
      </c>
      <c r="M804" s="282">
        <v>153.27753461</v>
      </c>
      <c r="N804" s="315">
        <v>180.39954800000001</v>
      </c>
      <c r="O804" s="316">
        <v>19.473209000000001</v>
      </c>
      <c r="P804" s="315">
        <v>108.536151</v>
      </c>
      <c r="Q804" s="316">
        <v>18.748805999999998</v>
      </c>
      <c r="R804" s="315">
        <v>38.565511999999998</v>
      </c>
      <c r="S804" s="316">
        <v>15.690130999999999</v>
      </c>
      <c r="T804" s="315">
        <v>86.836100999999999</v>
      </c>
      <c r="U804" s="316">
        <v>5.0112209999999999</v>
      </c>
      <c r="V804" s="315">
        <v>10.037269999999999</v>
      </c>
      <c r="W804" s="316">
        <v>2.451063</v>
      </c>
      <c r="X804" s="315">
        <v>169.53191899999999</v>
      </c>
      <c r="Y804" s="316">
        <v>40.356074999999997</v>
      </c>
      <c r="Z804" s="315">
        <v>35.557575</v>
      </c>
      <c r="AA804" s="316">
        <v>9.8385649999999991</v>
      </c>
      <c r="AB804" s="315">
        <v>57.314870999999997</v>
      </c>
      <c r="AC804" s="316">
        <v>88.838241999999994</v>
      </c>
      <c r="AD804" s="315">
        <v>11.896766</v>
      </c>
      <c r="AE804" s="316">
        <v>2.5018729999999998</v>
      </c>
      <c r="AF804" s="282">
        <v>4.0214130884000001</v>
      </c>
      <c r="AG804" s="317">
        <v>155.18100125999999</v>
      </c>
      <c r="AH804" s="282">
        <v>50.357568221000001</v>
      </c>
      <c r="AI804" s="317">
        <v>58.355107908000001</v>
      </c>
      <c r="AJ804" s="380">
        <v>262</v>
      </c>
    </row>
    <row r="805" spans="1:36" s="48" customFormat="1" x14ac:dyDescent="0.2">
      <c r="A805" s="318" t="s">
        <v>2205</v>
      </c>
      <c r="B805" s="313" t="s">
        <v>4064</v>
      </c>
      <c r="C805" s="378">
        <v>2.2339749914999998</v>
      </c>
      <c r="D805" s="314">
        <v>5535</v>
      </c>
      <c r="E805" s="379">
        <v>8.6199999999999992</v>
      </c>
      <c r="F805" s="315">
        <v>10705.809173</v>
      </c>
      <c r="G805" s="282">
        <v>7367.1815417999996</v>
      </c>
      <c r="H805" s="316">
        <v>3338.6276312</v>
      </c>
      <c r="I805" s="315">
        <v>1480.561614</v>
      </c>
      <c r="J805" s="316">
        <v>57.591048999999998</v>
      </c>
      <c r="K805" s="315">
        <v>2857.1472899999999</v>
      </c>
      <c r="L805" s="316">
        <v>250.463211</v>
      </c>
      <c r="M805" s="282">
        <v>1156.7615906000001</v>
      </c>
      <c r="N805" s="315">
        <v>162.53730200000001</v>
      </c>
      <c r="O805" s="316">
        <v>22.763180999999999</v>
      </c>
      <c r="P805" s="315">
        <v>103.210255</v>
      </c>
      <c r="Q805" s="316">
        <v>17.266522999999999</v>
      </c>
      <c r="R805" s="315">
        <v>456.57486799999998</v>
      </c>
      <c r="S805" s="316">
        <v>145.38181299999999</v>
      </c>
      <c r="T805" s="315">
        <v>336.00140599999997</v>
      </c>
      <c r="U805" s="316">
        <v>44.777945000000003</v>
      </c>
      <c r="V805" s="315">
        <v>144.54019</v>
      </c>
      <c r="W805" s="316">
        <v>37.169908</v>
      </c>
      <c r="X805" s="315">
        <v>45.075432999999997</v>
      </c>
      <c r="Y805" s="316">
        <v>14.871957</v>
      </c>
      <c r="Z805" s="315">
        <v>1.084503</v>
      </c>
      <c r="AA805" s="316">
        <v>0.208316</v>
      </c>
      <c r="AB805" s="315">
        <v>551.325829</v>
      </c>
      <c r="AC805" s="316">
        <v>822.756619</v>
      </c>
      <c r="AD805" s="315">
        <v>6.4402379999999999</v>
      </c>
      <c r="AE805" s="316">
        <v>0.93006699999999998</v>
      </c>
      <c r="AF805" s="282">
        <v>8.2643470126</v>
      </c>
      <c r="AG805" s="317">
        <v>747.56722547000004</v>
      </c>
      <c r="AH805" s="282">
        <v>780.00261435000004</v>
      </c>
      <c r="AI805" s="317">
        <v>454.53387789999999</v>
      </c>
      <c r="AJ805" s="380">
        <v>280</v>
      </c>
    </row>
    <row r="806" spans="1:36" s="48" customFormat="1" x14ac:dyDescent="0.2">
      <c r="A806" s="318" t="s">
        <v>2207</v>
      </c>
      <c r="B806" s="313" t="s">
        <v>4065</v>
      </c>
      <c r="C806" s="378">
        <v>0.8265504736</v>
      </c>
      <c r="D806" s="314">
        <v>5199</v>
      </c>
      <c r="E806" s="379">
        <v>3.35</v>
      </c>
      <c r="F806" s="315">
        <v>3961.0522393000001</v>
      </c>
      <c r="G806" s="282">
        <v>2806.5965387000001</v>
      </c>
      <c r="H806" s="316">
        <v>1154.4557004999999</v>
      </c>
      <c r="I806" s="315">
        <v>633.13120700000002</v>
      </c>
      <c r="J806" s="316">
        <v>21.945046999999999</v>
      </c>
      <c r="K806" s="315">
        <v>861.96338200000002</v>
      </c>
      <c r="L806" s="316">
        <v>75.080721999999994</v>
      </c>
      <c r="M806" s="282">
        <v>427.41461729999997</v>
      </c>
      <c r="N806" s="315">
        <v>71.243832999999995</v>
      </c>
      <c r="O806" s="316">
        <v>10.770395000000001</v>
      </c>
      <c r="P806" s="315">
        <v>74.262576999999993</v>
      </c>
      <c r="Q806" s="316">
        <v>13.888768000000001</v>
      </c>
      <c r="R806" s="315">
        <v>138.78545500000001</v>
      </c>
      <c r="S806" s="316">
        <v>51.240485999999997</v>
      </c>
      <c r="T806" s="315">
        <v>120.986092</v>
      </c>
      <c r="U806" s="316">
        <v>14.536910000000001</v>
      </c>
      <c r="V806" s="315">
        <v>82.790459999999996</v>
      </c>
      <c r="W806" s="316">
        <v>28.610799</v>
      </c>
      <c r="X806" s="315">
        <v>79.798294999999996</v>
      </c>
      <c r="Y806" s="316">
        <v>24.182862</v>
      </c>
      <c r="Z806" s="315">
        <v>1.800109</v>
      </c>
      <c r="AA806" s="316">
        <v>0.57427799999999996</v>
      </c>
      <c r="AB806" s="315">
        <v>212.776421</v>
      </c>
      <c r="AC806" s="316">
        <v>296.36137100000002</v>
      </c>
      <c r="AD806" s="315">
        <v>27.349464999999999</v>
      </c>
      <c r="AE806" s="316">
        <v>4.3966890000000003</v>
      </c>
      <c r="AF806" s="282">
        <v>48.491320225999999</v>
      </c>
      <c r="AG806" s="317">
        <v>292.72590988000002</v>
      </c>
      <c r="AH806" s="282">
        <v>177.14749294999999</v>
      </c>
      <c r="AI806" s="317">
        <v>168.79727417000001</v>
      </c>
      <c r="AJ806" s="380">
        <v>273</v>
      </c>
    </row>
    <row r="807" spans="1:36" s="48" customFormat="1" x14ac:dyDescent="0.2">
      <c r="A807" s="318" t="s">
        <v>2209</v>
      </c>
      <c r="B807" s="313" t="s">
        <v>3200</v>
      </c>
      <c r="C807" s="378">
        <v>0.77047468429999999</v>
      </c>
      <c r="D807" s="314">
        <v>7162</v>
      </c>
      <c r="E807" s="379">
        <v>2.7</v>
      </c>
      <c r="F807" s="315">
        <v>3692.3219703999998</v>
      </c>
      <c r="G807" s="282">
        <v>2775.7730351</v>
      </c>
      <c r="H807" s="316">
        <v>916.54893534999997</v>
      </c>
      <c r="I807" s="315">
        <v>475.69689299999999</v>
      </c>
      <c r="J807" s="316">
        <v>23.358311</v>
      </c>
      <c r="K807" s="315">
        <v>875.66471999999999</v>
      </c>
      <c r="L807" s="316">
        <v>98.610100000000003</v>
      </c>
      <c r="M807" s="282">
        <v>346.32719703999999</v>
      </c>
      <c r="N807" s="315">
        <v>116.38066999999999</v>
      </c>
      <c r="O807" s="316">
        <v>13.740536000000001</v>
      </c>
      <c r="P807" s="315">
        <v>89.008892000000003</v>
      </c>
      <c r="Q807" s="316">
        <v>14.946073</v>
      </c>
      <c r="R807" s="315">
        <v>133.920568</v>
      </c>
      <c r="S807" s="316">
        <v>38.31465</v>
      </c>
      <c r="T807" s="315">
        <v>141.542833</v>
      </c>
      <c r="U807" s="316">
        <v>12.057103</v>
      </c>
      <c r="V807" s="315">
        <v>26.087399000000001</v>
      </c>
      <c r="W807" s="316">
        <v>6.8624299999999998</v>
      </c>
      <c r="X807" s="315">
        <v>193.65892500000001</v>
      </c>
      <c r="Y807" s="316">
        <v>42.066215999999997</v>
      </c>
      <c r="Z807" s="315">
        <v>44.521357000000002</v>
      </c>
      <c r="AA807" s="316">
        <v>12.103557</v>
      </c>
      <c r="AB807" s="315">
        <v>142.34981199999999</v>
      </c>
      <c r="AC807" s="316">
        <v>206.569424</v>
      </c>
      <c r="AD807" s="315">
        <v>64.213722000000004</v>
      </c>
      <c r="AE807" s="316">
        <v>10.879709999999999</v>
      </c>
      <c r="AF807" s="282">
        <v>27.879276170000001</v>
      </c>
      <c r="AG807" s="317">
        <v>308.11302115000001</v>
      </c>
      <c r="AH807" s="282">
        <v>102.98377881</v>
      </c>
      <c r="AI807" s="317">
        <v>124.46479813000001</v>
      </c>
      <c r="AJ807" s="380">
        <v>279</v>
      </c>
    </row>
    <row r="808" spans="1:36" s="48" customFormat="1" x14ac:dyDescent="0.2">
      <c r="A808" s="318" t="s">
        <v>2211</v>
      </c>
      <c r="B808" s="313" t="s">
        <v>3201</v>
      </c>
      <c r="C808" s="378">
        <v>0.31389768969999998</v>
      </c>
      <c r="D808" s="314">
        <v>52012</v>
      </c>
      <c r="E808" s="379">
        <v>1.19</v>
      </c>
      <c r="F808" s="315">
        <v>1504.2821781</v>
      </c>
      <c r="G808" s="282">
        <v>1184.2175365999999</v>
      </c>
      <c r="H808" s="316">
        <v>320.06464149999999</v>
      </c>
      <c r="I808" s="315">
        <v>189.85515699999999</v>
      </c>
      <c r="J808" s="316">
        <v>7.6343500000000004</v>
      </c>
      <c r="K808" s="315">
        <v>211.71333799999999</v>
      </c>
      <c r="L808" s="316">
        <v>17.050355</v>
      </c>
      <c r="M808" s="282">
        <v>111.2270479</v>
      </c>
      <c r="N808" s="315">
        <v>47.284129</v>
      </c>
      <c r="O808" s="316">
        <v>8.3325820000000004</v>
      </c>
      <c r="P808" s="315">
        <v>88.785004999999998</v>
      </c>
      <c r="Q808" s="316">
        <v>17.174714999999999</v>
      </c>
      <c r="R808" s="315">
        <v>33.024061000000003</v>
      </c>
      <c r="S808" s="316">
        <v>10.121404999999999</v>
      </c>
      <c r="T808" s="315">
        <v>100.138718</v>
      </c>
      <c r="U808" s="316">
        <v>7.3969060000000004</v>
      </c>
      <c r="V808" s="315">
        <v>4.2791750000000004</v>
      </c>
      <c r="W808" s="316">
        <v>0.97270299999999998</v>
      </c>
      <c r="X808" s="315">
        <v>191.712647</v>
      </c>
      <c r="Y808" s="316">
        <v>36.188161000000001</v>
      </c>
      <c r="Z808" s="315">
        <v>17.957792999999999</v>
      </c>
      <c r="AA808" s="316">
        <v>5.491377</v>
      </c>
      <c r="AB808" s="315">
        <v>41.764082999999999</v>
      </c>
      <c r="AC808" s="316">
        <v>59.906590999999999</v>
      </c>
      <c r="AD808" s="315">
        <v>58.320757</v>
      </c>
      <c r="AE808" s="316">
        <v>13.341469</v>
      </c>
      <c r="AF808" s="282">
        <v>24.460249041000001</v>
      </c>
      <c r="AG808" s="317">
        <v>106.41047501</v>
      </c>
      <c r="AH808" s="282">
        <v>31.438713407000002</v>
      </c>
      <c r="AI808" s="317">
        <v>62.300216716999998</v>
      </c>
      <c r="AJ808" s="380">
        <v>292</v>
      </c>
    </row>
    <row r="809" spans="1:36" s="48" customFormat="1" x14ac:dyDescent="0.2">
      <c r="A809" s="318" t="s">
        <v>2213</v>
      </c>
      <c r="B809" s="313" t="s">
        <v>4066</v>
      </c>
      <c r="C809" s="378">
        <v>1.8471335033</v>
      </c>
      <c r="D809" s="314">
        <v>275</v>
      </c>
      <c r="E809" s="379">
        <v>2.88</v>
      </c>
      <c r="F809" s="315">
        <v>8851.9606882000007</v>
      </c>
      <c r="G809" s="282">
        <v>7142.7982891000001</v>
      </c>
      <c r="H809" s="316">
        <v>1709.1623990999999</v>
      </c>
      <c r="I809" s="315">
        <v>722.63209700000004</v>
      </c>
      <c r="J809" s="316">
        <v>42.868743000000002</v>
      </c>
      <c r="K809" s="315">
        <v>765.30190300000004</v>
      </c>
      <c r="L809" s="316">
        <v>62.189844999999998</v>
      </c>
      <c r="M809" s="282">
        <v>389.69664834999998</v>
      </c>
      <c r="N809" s="315">
        <v>207.811893</v>
      </c>
      <c r="O809" s="316">
        <v>38.714820000000003</v>
      </c>
      <c r="P809" s="315">
        <v>335.62562000000003</v>
      </c>
      <c r="Q809" s="316">
        <v>67.136708999999996</v>
      </c>
      <c r="R809" s="315">
        <v>324.48899399999999</v>
      </c>
      <c r="S809" s="316">
        <v>72.337273999999994</v>
      </c>
      <c r="T809" s="315">
        <v>88.059047000000007</v>
      </c>
      <c r="U809" s="316">
        <v>23.971026999999999</v>
      </c>
      <c r="V809" s="315">
        <v>3382.8454569999999</v>
      </c>
      <c r="W809" s="316">
        <v>573.09748500000001</v>
      </c>
      <c r="X809" s="315">
        <v>277.97450500000002</v>
      </c>
      <c r="Y809" s="316">
        <v>56.822479999999999</v>
      </c>
      <c r="Z809" s="315">
        <v>1.5347379999999999</v>
      </c>
      <c r="AA809" s="316">
        <v>0.61900699999999997</v>
      </c>
      <c r="AB809" s="315">
        <v>121.812082</v>
      </c>
      <c r="AC809" s="316">
        <v>192.70103499999999</v>
      </c>
      <c r="AD809" s="315">
        <v>45.912612000000003</v>
      </c>
      <c r="AE809" s="316">
        <v>10.893082</v>
      </c>
      <c r="AF809" s="282">
        <v>5.4634039074</v>
      </c>
      <c r="AG809" s="317">
        <v>731.54178006999996</v>
      </c>
      <c r="AH809" s="282">
        <v>130.39646150999999</v>
      </c>
      <c r="AI809" s="317">
        <v>179.51194079000001</v>
      </c>
      <c r="AJ809" s="380">
        <v>70</v>
      </c>
    </row>
    <row r="810" spans="1:36" s="48" customFormat="1" x14ac:dyDescent="0.2">
      <c r="A810" s="318" t="s">
        <v>2215</v>
      </c>
      <c r="B810" s="313" t="s">
        <v>4067</v>
      </c>
      <c r="C810" s="378">
        <v>0.46670523470000003</v>
      </c>
      <c r="D810" s="314">
        <v>2134</v>
      </c>
      <c r="E810" s="379">
        <v>2.4</v>
      </c>
      <c r="F810" s="315">
        <v>2236.5770441999998</v>
      </c>
      <c r="G810" s="282">
        <v>1787.7102829999999</v>
      </c>
      <c r="H810" s="316">
        <v>448.86676111999998</v>
      </c>
      <c r="I810" s="315">
        <v>177.62345300000001</v>
      </c>
      <c r="J810" s="316">
        <v>8.6478260000000002</v>
      </c>
      <c r="K810" s="315">
        <v>791.27586299999996</v>
      </c>
      <c r="L810" s="316">
        <v>38.636271999999998</v>
      </c>
      <c r="M810" s="282">
        <v>271.42636398000002</v>
      </c>
      <c r="N810" s="315">
        <v>9.6463649999999994</v>
      </c>
      <c r="O810" s="316">
        <v>2.4490270000000001</v>
      </c>
      <c r="P810" s="315">
        <v>7.647475</v>
      </c>
      <c r="Q810" s="316">
        <v>1.264235</v>
      </c>
      <c r="R810" s="315">
        <v>150.31231199999999</v>
      </c>
      <c r="S810" s="316">
        <v>12.189648</v>
      </c>
      <c r="T810" s="315">
        <v>11.148624</v>
      </c>
      <c r="U810" s="316">
        <v>1.684777</v>
      </c>
      <c r="V810" s="315">
        <v>3.5825719999999999</v>
      </c>
      <c r="W810" s="316">
        <v>1.1067309999999999</v>
      </c>
      <c r="X810" s="315">
        <v>1.191432</v>
      </c>
      <c r="Y810" s="316">
        <v>0.47587600000000002</v>
      </c>
      <c r="Z810" s="315">
        <v>7.9388860000000001</v>
      </c>
      <c r="AA810" s="316">
        <v>2.8570959999999999</v>
      </c>
      <c r="AB810" s="315">
        <v>82.530807999999993</v>
      </c>
      <c r="AC810" s="316">
        <v>121.534173</v>
      </c>
      <c r="AD810" s="315">
        <v>136.099277</v>
      </c>
      <c r="AE810" s="316">
        <v>28.663882000000001</v>
      </c>
      <c r="AF810" s="282">
        <v>0.19042778960000001</v>
      </c>
      <c r="AG810" s="317">
        <v>211.94829157000001</v>
      </c>
      <c r="AH810" s="282">
        <v>87.455826517999995</v>
      </c>
      <c r="AI810" s="317">
        <v>67.049524316000003</v>
      </c>
      <c r="AJ810" s="380">
        <v>125</v>
      </c>
    </row>
    <row r="811" spans="1:36" s="48" customFormat="1" ht="12.75" thickBot="1" x14ac:dyDescent="0.25">
      <c r="A811" s="382"/>
      <c r="B811" s="383" t="s">
        <v>39</v>
      </c>
      <c r="C811" s="384">
        <v>1</v>
      </c>
      <c r="D811" s="385">
        <v>5773102</v>
      </c>
      <c r="E811" s="386">
        <v>2.4300000000000002</v>
      </c>
      <c r="F811" s="387">
        <v>4792.2690333</v>
      </c>
      <c r="G811" s="388">
        <v>3670.6858041999999</v>
      </c>
      <c r="H811" s="389">
        <v>1121.5832292</v>
      </c>
      <c r="I811" s="387">
        <v>526.77595699999995</v>
      </c>
      <c r="J811" s="389">
        <v>29.368586000000001</v>
      </c>
      <c r="K811" s="387">
        <v>831.77654199999995</v>
      </c>
      <c r="L811" s="389">
        <v>63.269652000000001</v>
      </c>
      <c r="M811" s="388">
        <v>305.75039452999999</v>
      </c>
      <c r="N811" s="387">
        <v>154.307886</v>
      </c>
      <c r="O811" s="389">
        <v>23.524280999999998</v>
      </c>
      <c r="P811" s="387">
        <v>104.698025</v>
      </c>
      <c r="Q811" s="389">
        <v>17.420527</v>
      </c>
      <c r="R811" s="387">
        <v>114.428183</v>
      </c>
      <c r="S811" s="389">
        <v>42.899856999999997</v>
      </c>
      <c r="T811" s="387">
        <v>179.091579</v>
      </c>
      <c r="U811" s="389">
        <v>12.57854</v>
      </c>
      <c r="V811" s="387">
        <v>319.18706100000003</v>
      </c>
      <c r="W811" s="389">
        <v>75.296678</v>
      </c>
      <c r="X811" s="387">
        <v>590.70678799999996</v>
      </c>
      <c r="Y811" s="389">
        <v>135.76850099999999</v>
      </c>
      <c r="Z811" s="387">
        <v>22.063255999999999</v>
      </c>
      <c r="AA811" s="389">
        <v>7.1312319999999998</v>
      </c>
      <c r="AB811" s="387">
        <v>163.364902</v>
      </c>
      <c r="AC811" s="389">
        <v>204.84398999999999</v>
      </c>
      <c r="AD811" s="387">
        <v>45.545088999999997</v>
      </c>
      <c r="AE811" s="389">
        <v>8.7276199999999999</v>
      </c>
      <c r="AF811" s="388">
        <v>151.14726691999999</v>
      </c>
      <c r="AG811" s="390">
        <v>365.32987725999999</v>
      </c>
      <c r="AH811" s="388">
        <v>146.44935627999999</v>
      </c>
      <c r="AI811" s="390">
        <v>150.8174075</v>
      </c>
      <c r="AJ811" s="391">
        <v>344</v>
      </c>
    </row>
  </sheetData>
  <autoFilter ref="A6:AJ781"/>
  <pageMargins left="0.25" right="0.25" top="0.75" bottom="0.75" header="0.3" footer="0.3"/>
  <pageSetup paperSize="8" scale="39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811"/>
  <sheetViews>
    <sheetView showGridLines="0" workbookViewId="0"/>
  </sheetViews>
  <sheetFormatPr defaultRowHeight="12" x14ac:dyDescent="0.2"/>
  <cols>
    <col min="1" max="1" width="11" style="69" customWidth="1"/>
    <col min="2" max="2" width="71.42578125" style="69" bestFit="1" customWidth="1"/>
    <col min="3" max="3" width="11.28515625" style="378" bestFit="1" customWidth="1"/>
    <col min="4" max="4" width="11.7109375" style="459" bestFit="1" customWidth="1"/>
    <col min="5" max="5" width="10.28515625" style="392" bestFit="1" customWidth="1"/>
    <col min="6" max="6" width="10.28515625" style="326" bestFit="1" customWidth="1"/>
    <col min="7" max="7" width="11.140625" style="282" bestFit="1" customWidth="1"/>
    <col min="8" max="8" width="14.7109375" style="282" bestFit="1" customWidth="1"/>
    <col min="9" max="9" width="12.28515625" style="282" bestFit="1" customWidth="1"/>
    <col min="10" max="10" width="13.5703125" style="282" bestFit="1" customWidth="1"/>
    <col min="11" max="11" width="12.42578125" style="282" bestFit="1" customWidth="1"/>
    <col min="12" max="12" width="13.7109375" style="282" bestFit="1" customWidth="1"/>
    <col min="13" max="13" width="11.140625" style="282" bestFit="1" customWidth="1"/>
    <col min="14" max="14" width="8.5703125" style="282" bestFit="1" customWidth="1"/>
    <col min="15" max="15" width="12" style="282" bestFit="1" customWidth="1"/>
    <col min="16" max="16" width="8.5703125" style="282" bestFit="1" customWidth="1"/>
    <col min="17" max="17" width="11" style="282" bestFit="1" customWidth="1"/>
    <col min="18" max="18" width="8.85546875" style="282" bestFit="1" customWidth="1"/>
    <col min="19" max="19" width="10" style="282" bestFit="1" customWidth="1"/>
    <col min="20" max="20" width="12" style="282" bestFit="1" customWidth="1"/>
    <col min="21" max="21" width="10.42578125" style="282" bestFit="1" customWidth="1"/>
    <col min="22" max="22" width="9.7109375" style="282" bestFit="1" customWidth="1"/>
    <col min="23" max="23" width="12" style="282" bestFit="1" customWidth="1"/>
    <col min="24" max="24" width="8.5703125" style="282" bestFit="1" customWidth="1"/>
    <col min="25" max="25" width="7.28515625" style="282" bestFit="1" customWidth="1"/>
    <col min="26" max="26" width="8.42578125" style="282" customWidth="1"/>
    <col min="27" max="27" width="7.140625" style="282" customWidth="1"/>
    <col min="28" max="28" width="12.28515625" style="282" customWidth="1"/>
    <col min="29" max="29" width="9.42578125" style="282" customWidth="1"/>
    <col min="30" max="30" width="8.5703125" style="282" bestFit="1" customWidth="1"/>
    <col min="31" max="31" width="7.85546875" style="282" bestFit="1" customWidth="1"/>
    <col min="32" max="32" width="12" style="282" bestFit="1" customWidth="1"/>
    <col min="33" max="33" width="8" style="282" bestFit="1" customWidth="1"/>
    <col min="34" max="34" width="6.5703125" style="282" bestFit="1" customWidth="1"/>
    <col min="35" max="35" width="12" style="282" bestFit="1" customWidth="1"/>
    <col min="36" max="36" width="13.85546875" style="282" bestFit="1" customWidth="1"/>
    <col min="37" max="37" width="13.85546875" style="48" bestFit="1" customWidth="1"/>
    <col min="38" max="16384" width="9.140625" style="69"/>
  </cols>
  <sheetData>
    <row r="1" spans="1:37" ht="15" x14ac:dyDescent="0.25">
      <c r="A1" s="46" t="s">
        <v>3046</v>
      </c>
      <c r="B1" s="46"/>
      <c r="C1" s="371"/>
      <c r="D1" s="280" t="s">
        <v>421</v>
      </c>
      <c r="E1" s="372"/>
      <c r="F1" s="281"/>
      <c r="O1" s="469" t="s">
        <v>3118</v>
      </c>
    </row>
    <row r="2" spans="1:37" x14ac:dyDescent="0.2">
      <c r="A2" s="572" t="s">
        <v>612</v>
      </c>
      <c r="B2" s="284"/>
      <c r="C2" s="374"/>
      <c r="D2" s="460"/>
      <c r="E2" s="375"/>
      <c r="F2" s="286"/>
    </row>
    <row r="3" spans="1:37" x14ac:dyDescent="0.2">
      <c r="A3" s="573" t="s">
        <v>2217</v>
      </c>
      <c r="B3" s="284"/>
      <c r="C3" s="374"/>
      <c r="D3" s="460"/>
      <c r="E3" s="375"/>
      <c r="F3" s="286"/>
    </row>
    <row r="5" spans="1:37" s="302" customFormat="1" x14ac:dyDescent="0.2">
      <c r="A5" s="506" t="s">
        <v>613</v>
      </c>
      <c r="B5" s="507" t="s">
        <v>425</v>
      </c>
      <c r="C5" s="394" t="s">
        <v>4109</v>
      </c>
      <c r="D5" s="498" t="s">
        <v>224</v>
      </c>
      <c r="E5" s="395" t="s">
        <v>84</v>
      </c>
      <c r="F5" s="396" t="s">
        <v>39</v>
      </c>
      <c r="G5" s="397" t="s">
        <v>76</v>
      </c>
      <c r="H5" s="398" t="s">
        <v>77</v>
      </c>
      <c r="I5" s="399" t="s">
        <v>11</v>
      </c>
      <c r="J5" s="400"/>
      <c r="K5" s="399" t="s">
        <v>12</v>
      </c>
      <c r="L5" s="400"/>
      <c r="M5" s="401" t="s">
        <v>4069</v>
      </c>
      <c r="N5" s="399" t="s">
        <v>16</v>
      </c>
      <c r="O5" s="400"/>
      <c r="P5" s="399" t="s">
        <v>17</v>
      </c>
      <c r="Q5" s="400"/>
      <c r="R5" s="399" t="s">
        <v>13</v>
      </c>
      <c r="S5" s="400"/>
      <c r="T5" s="399" t="s">
        <v>20</v>
      </c>
      <c r="U5" s="400"/>
      <c r="V5" s="399" t="s">
        <v>21</v>
      </c>
      <c r="W5" s="400"/>
      <c r="X5" s="399" t="s">
        <v>4070</v>
      </c>
      <c r="Y5" s="400"/>
      <c r="Z5" s="399" t="s">
        <v>24</v>
      </c>
      <c r="AA5" s="400"/>
      <c r="AB5" s="399" t="s">
        <v>19</v>
      </c>
      <c r="AC5" s="400"/>
      <c r="AD5" s="399" t="s">
        <v>4071</v>
      </c>
      <c r="AE5" s="402"/>
      <c r="AF5" s="403" t="s">
        <v>59</v>
      </c>
      <c r="AG5" s="401" t="s">
        <v>70</v>
      </c>
      <c r="AH5" s="404" t="s">
        <v>25</v>
      </c>
      <c r="AI5" s="401" t="s">
        <v>26</v>
      </c>
      <c r="AJ5" s="394" t="s">
        <v>4072</v>
      </c>
      <c r="AK5" s="376" t="s">
        <v>4073</v>
      </c>
    </row>
    <row r="6" spans="1:37" s="302" customFormat="1" x14ac:dyDescent="0.2">
      <c r="A6" s="405"/>
      <c r="B6" s="406"/>
      <c r="C6" s="407" t="s">
        <v>439</v>
      </c>
      <c r="D6" s="499" t="s">
        <v>4104</v>
      </c>
      <c r="E6" s="408" t="s">
        <v>617</v>
      </c>
      <c r="F6" s="403" t="s">
        <v>224</v>
      </c>
      <c r="G6" s="404" t="s">
        <v>224</v>
      </c>
      <c r="H6" s="409" t="s">
        <v>224</v>
      </c>
      <c r="I6" s="410" t="s">
        <v>76</v>
      </c>
      <c r="J6" s="411" t="s">
        <v>436</v>
      </c>
      <c r="K6" s="410" t="s">
        <v>76</v>
      </c>
      <c r="L6" s="411" t="s">
        <v>436</v>
      </c>
      <c r="M6" s="412"/>
      <c r="N6" s="410" t="s">
        <v>76</v>
      </c>
      <c r="O6" s="411" t="s">
        <v>436</v>
      </c>
      <c r="P6" s="410" t="s">
        <v>76</v>
      </c>
      <c r="Q6" s="411" t="s">
        <v>436</v>
      </c>
      <c r="R6" s="410" t="s">
        <v>76</v>
      </c>
      <c r="S6" s="411" t="s">
        <v>436</v>
      </c>
      <c r="T6" s="410" t="s">
        <v>76</v>
      </c>
      <c r="U6" s="411" t="s">
        <v>436</v>
      </c>
      <c r="V6" s="410" t="s">
        <v>76</v>
      </c>
      <c r="W6" s="411" t="s">
        <v>436</v>
      </c>
      <c r="X6" s="410" t="s">
        <v>76</v>
      </c>
      <c r="Y6" s="411" t="s">
        <v>436</v>
      </c>
      <c r="Z6" s="410" t="s">
        <v>76</v>
      </c>
      <c r="AA6" s="411" t="s">
        <v>436</v>
      </c>
      <c r="AB6" s="410" t="s">
        <v>76</v>
      </c>
      <c r="AC6" s="411" t="s">
        <v>436</v>
      </c>
      <c r="AD6" s="410" t="s">
        <v>76</v>
      </c>
      <c r="AE6" s="411" t="s">
        <v>436</v>
      </c>
      <c r="AF6" s="412"/>
      <c r="AG6" s="413"/>
      <c r="AH6" s="412"/>
      <c r="AI6" s="413"/>
      <c r="AJ6" s="414"/>
      <c r="AK6" s="377" t="s">
        <v>618</v>
      </c>
    </row>
    <row r="7" spans="1:37" hidden="1" x14ac:dyDescent="0.2">
      <c r="A7" s="312" t="s">
        <v>613</v>
      </c>
      <c r="B7" s="313" t="s">
        <v>425</v>
      </c>
      <c r="C7" s="378" t="s">
        <v>2218</v>
      </c>
      <c r="D7" s="461" t="s">
        <v>3056</v>
      </c>
      <c r="E7" s="379" t="s">
        <v>2219</v>
      </c>
      <c r="F7" s="315" t="s">
        <v>39</v>
      </c>
      <c r="G7" s="282" t="s">
        <v>76</v>
      </c>
      <c r="H7" s="316" t="s">
        <v>2220</v>
      </c>
      <c r="I7" s="315" t="s">
        <v>2221</v>
      </c>
      <c r="J7" s="316" t="s">
        <v>2222</v>
      </c>
      <c r="K7" s="315" t="s">
        <v>2223</v>
      </c>
      <c r="L7" s="316" t="s">
        <v>2224</v>
      </c>
      <c r="M7" s="282" t="s">
        <v>2225</v>
      </c>
      <c r="N7" s="315" t="s">
        <v>2226</v>
      </c>
      <c r="O7" s="316" t="s">
        <v>2227</v>
      </c>
      <c r="P7" s="315" t="s">
        <v>2228</v>
      </c>
      <c r="Q7" s="316" t="s">
        <v>2229</v>
      </c>
      <c r="R7" s="315" t="s">
        <v>2230</v>
      </c>
      <c r="S7" s="316" t="s">
        <v>2231</v>
      </c>
      <c r="T7" s="315" t="s">
        <v>2232</v>
      </c>
      <c r="U7" s="316" t="s">
        <v>2233</v>
      </c>
      <c r="V7" s="315" t="s">
        <v>2234</v>
      </c>
      <c r="W7" s="316" t="s">
        <v>2235</v>
      </c>
      <c r="X7" s="315" t="s">
        <v>2236</v>
      </c>
      <c r="Y7" s="316" t="s">
        <v>2237</v>
      </c>
      <c r="Z7" s="315" t="s">
        <v>2238</v>
      </c>
      <c r="AA7" s="316" t="s">
        <v>2239</v>
      </c>
      <c r="AB7" s="315" t="s">
        <v>2240</v>
      </c>
      <c r="AC7" s="316" t="s">
        <v>2241</v>
      </c>
      <c r="AD7" s="315" t="s">
        <v>2242</v>
      </c>
      <c r="AE7" s="316" t="s">
        <v>2243</v>
      </c>
      <c r="AF7" s="282" t="s">
        <v>59</v>
      </c>
      <c r="AG7" s="317" t="s">
        <v>2244</v>
      </c>
      <c r="AH7" s="282" t="s">
        <v>25</v>
      </c>
      <c r="AI7" s="317" t="s">
        <v>433</v>
      </c>
      <c r="AJ7" s="317" t="s">
        <v>434</v>
      </c>
    </row>
    <row r="8" spans="1:37" x14ac:dyDescent="0.2">
      <c r="A8" s="318" t="s">
        <v>621</v>
      </c>
      <c r="B8" s="313" t="s">
        <v>2245</v>
      </c>
      <c r="C8" s="326">
        <v>1464.8854598999999</v>
      </c>
      <c r="D8" s="461">
        <v>9.8850856449000002</v>
      </c>
      <c r="E8" s="379">
        <v>22.248236778999999</v>
      </c>
      <c r="F8" s="315">
        <v>53043.852980000003</v>
      </c>
      <c r="G8" s="282">
        <v>40119.479707999999</v>
      </c>
      <c r="H8" s="316">
        <v>12924.373272000001</v>
      </c>
      <c r="I8" s="315">
        <v>5313.5291940999996</v>
      </c>
      <c r="J8" s="316">
        <v>333.86467420000002</v>
      </c>
      <c r="K8" s="315">
        <v>9681.1289902999997</v>
      </c>
      <c r="L8" s="316">
        <v>644.93142090000003</v>
      </c>
      <c r="M8" s="282">
        <v>3077.7172931</v>
      </c>
      <c r="N8" s="315">
        <v>1985.2046123</v>
      </c>
      <c r="O8" s="316">
        <v>344.26744446999999</v>
      </c>
      <c r="P8" s="315">
        <v>1571.9955762</v>
      </c>
      <c r="Q8" s="316">
        <v>280.43443164000001</v>
      </c>
      <c r="R8" s="315">
        <v>1872.4131236999999</v>
      </c>
      <c r="S8" s="316">
        <v>616.61051777</v>
      </c>
      <c r="T8" s="315">
        <v>1705.0844397000001</v>
      </c>
      <c r="U8" s="316">
        <v>120.98044862</v>
      </c>
      <c r="V8" s="315">
        <v>5558.7737340000003</v>
      </c>
      <c r="W8" s="316">
        <v>1377.7728869</v>
      </c>
      <c r="X8" s="315">
        <v>3285.8155711999998</v>
      </c>
      <c r="Y8" s="316">
        <v>732.15567894000003</v>
      </c>
      <c r="Z8" s="315">
        <v>38.605911124999999</v>
      </c>
      <c r="AA8" s="316">
        <v>8.5998832333999999</v>
      </c>
      <c r="AB8" s="315">
        <v>1546.1126813000001</v>
      </c>
      <c r="AC8" s="316">
        <v>2212.8911041000001</v>
      </c>
      <c r="AD8" s="315">
        <v>390.39765598000002</v>
      </c>
      <c r="AE8" s="316">
        <v>76.263023133000004</v>
      </c>
      <c r="AF8" s="282">
        <v>1013.4203042</v>
      </c>
      <c r="AG8" s="317">
        <v>3783.0965675000002</v>
      </c>
      <c r="AH8" s="282">
        <v>2082.9701386000002</v>
      </c>
      <c r="AI8" s="317">
        <v>1763.1314990000001</v>
      </c>
      <c r="AJ8" s="317">
        <v>1625.6841738999999</v>
      </c>
      <c r="AK8" s="574">
        <v>117</v>
      </c>
    </row>
    <row r="9" spans="1:37" x14ac:dyDescent="0.2">
      <c r="A9" s="318" t="s">
        <v>623</v>
      </c>
      <c r="B9" s="313" t="s">
        <v>2246</v>
      </c>
      <c r="C9" s="326">
        <v>1474.6291397</v>
      </c>
      <c r="D9" s="461">
        <v>4.073258697</v>
      </c>
      <c r="E9" s="379">
        <v>8.8220172701999999</v>
      </c>
      <c r="F9" s="315">
        <v>21857.305361999999</v>
      </c>
      <c r="G9" s="282">
        <v>16500.603127999999</v>
      </c>
      <c r="H9" s="316">
        <v>5356.7022342999999</v>
      </c>
      <c r="I9" s="315">
        <v>2072.9871457999998</v>
      </c>
      <c r="J9" s="316">
        <v>112.9153725</v>
      </c>
      <c r="K9" s="315">
        <v>3689.4585956000001</v>
      </c>
      <c r="L9" s="316">
        <v>259.00414264</v>
      </c>
      <c r="M9" s="282">
        <v>1286.0389270000001</v>
      </c>
      <c r="N9" s="315">
        <v>609.80017206000002</v>
      </c>
      <c r="O9" s="316">
        <v>123.85983530999999</v>
      </c>
      <c r="P9" s="315">
        <v>758.74260544000003</v>
      </c>
      <c r="Q9" s="316">
        <v>126.88993305</v>
      </c>
      <c r="R9" s="315">
        <v>518.41973180000002</v>
      </c>
      <c r="S9" s="316">
        <v>201.66089658999999</v>
      </c>
      <c r="T9" s="315">
        <v>524.70547897999995</v>
      </c>
      <c r="U9" s="316">
        <v>43.522918021999999</v>
      </c>
      <c r="V9" s="315">
        <v>1225.6333549999999</v>
      </c>
      <c r="W9" s="316">
        <v>313.94804952999999</v>
      </c>
      <c r="X9" s="315">
        <v>2639.9112703000001</v>
      </c>
      <c r="Y9" s="316">
        <v>643.81878963999998</v>
      </c>
      <c r="Z9" s="315">
        <v>36.981959549000003</v>
      </c>
      <c r="AA9" s="316">
        <v>12.776304333000001</v>
      </c>
      <c r="AB9" s="315">
        <v>679.46653245000005</v>
      </c>
      <c r="AC9" s="316">
        <v>894.73291741000003</v>
      </c>
      <c r="AD9" s="315">
        <v>265.73395717</v>
      </c>
      <c r="AE9" s="316">
        <v>49.860115616000002</v>
      </c>
      <c r="AF9" s="282">
        <v>751.12123215999998</v>
      </c>
      <c r="AG9" s="317">
        <v>1532.8402111</v>
      </c>
      <c r="AH9" s="282">
        <v>806.21147113999996</v>
      </c>
      <c r="AI9" s="317">
        <v>719.87859874000003</v>
      </c>
      <c r="AJ9" s="317">
        <v>956.38484355000003</v>
      </c>
      <c r="AK9" s="575">
        <v>147</v>
      </c>
    </row>
    <row r="10" spans="1:37" x14ac:dyDescent="0.2">
      <c r="A10" s="318" t="s">
        <v>625</v>
      </c>
      <c r="B10" s="313" t="s">
        <v>2247</v>
      </c>
      <c r="C10" s="326">
        <v>1755.4230147999999</v>
      </c>
      <c r="D10" s="461">
        <v>1.5356490079</v>
      </c>
      <c r="E10" s="379">
        <v>2.754321134</v>
      </c>
      <c r="F10" s="315">
        <v>8240.3676740999999</v>
      </c>
      <c r="G10" s="282">
        <v>6229.3674252999999</v>
      </c>
      <c r="H10" s="316">
        <v>2011.0002488</v>
      </c>
      <c r="I10" s="315">
        <v>738.72082646000001</v>
      </c>
      <c r="J10" s="316">
        <v>39.779014897000003</v>
      </c>
      <c r="K10" s="315">
        <v>974.85937363999994</v>
      </c>
      <c r="L10" s="316">
        <v>79.640844075999993</v>
      </c>
      <c r="M10" s="282">
        <v>379.46967718000002</v>
      </c>
      <c r="N10" s="315">
        <v>164.60549040999999</v>
      </c>
      <c r="O10" s="316">
        <v>42.613226058999999</v>
      </c>
      <c r="P10" s="315">
        <v>267.74406662000001</v>
      </c>
      <c r="Q10" s="316">
        <v>50.560998032999997</v>
      </c>
      <c r="R10" s="315">
        <v>112.29195836</v>
      </c>
      <c r="S10" s="316">
        <v>52.091622786000002</v>
      </c>
      <c r="T10" s="315">
        <v>118.22476141999999</v>
      </c>
      <c r="U10" s="316">
        <v>13.485950783</v>
      </c>
      <c r="V10" s="315">
        <v>219.48214388</v>
      </c>
      <c r="W10" s="316">
        <v>58.388241467999997</v>
      </c>
      <c r="X10" s="315">
        <v>2047.8078949000001</v>
      </c>
      <c r="Y10" s="316">
        <v>506.39113794000002</v>
      </c>
      <c r="Z10" s="315">
        <v>6.2297021643999999</v>
      </c>
      <c r="AA10" s="316">
        <v>2.4039902870000001</v>
      </c>
      <c r="AB10" s="315">
        <v>202.09089291000001</v>
      </c>
      <c r="AC10" s="316">
        <v>272.81942106999998</v>
      </c>
      <c r="AD10" s="315">
        <v>84.161439063000003</v>
      </c>
      <c r="AE10" s="316">
        <v>17.590247953999999</v>
      </c>
      <c r="AF10" s="282">
        <v>320.44729565</v>
      </c>
      <c r="AG10" s="317">
        <v>567.53418224999996</v>
      </c>
      <c r="AH10" s="282">
        <v>265.02768858000002</v>
      </c>
      <c r="AI10" s="317">
        <v>285.80284798000002</v>
      </c>
      <c r="AJ10" s="317">
        <v>350.10273723</v>
      </c>
      <c r="AK10" s="575">
        <v>179</v>
      </c>
    </row>
    <row r="11" spans="1:37" x14ac:dyDescent="0.2">
      <c r="A11" s="318" t="s">
        <v>627</v>
      </c>
      <c r="B11" s="313" t="s">
        <v>2248</v>
      </c>
      <c r="C11" s="326">
        <v>121.40988488000001</v>
      </c>
      <c r="D11" s="461">
        <v>3.4961141566</v>
      </c>
      <c r="E11" s="379">
        <v>9.4336740122999991</v>
      </c>
      <c r="F11" s="315">
        <v>18760.319533999998</v>
      </c>
      <c r="G11" s="282">
        <v>14691.546061999999</v>
      </c>
      <c r="H11" s="316">
        <v>4068.7734727000002</v>
      </c>
      <c r="I11" s="315">
        <v>2127.8341882</v>
      </c>
      <c r="J11" s="316">
        <v>56.580316152000002</v>
      </c>
      <c r="K11" s="315">
        <v>3623.8758254999998</v>
      </c>
      <c r="L11" s="316">
        <v>201.83983083999999</v>
      </c>
      <c r="M11" s="282">
        <v>1398.0887435</v>
      </c>
      <c r="N11" s="315">
        <v>589.87720732000002</v>
      </c>
      <c r="O11" s="316">
        <v>23.269131182999999</v>
      </c>
      <c r="P11" s="315">
        <v>210.24296896999999</v>
      </c>
      <c r="Q11" s="316">
        <v>13.950131074</v>
      </c>
      <c r="R11" s="315">
        <v>603.56779653000001</v>
      </c>
      <c r="S11" s="316">
        <v>122.55448878</v>
      </c>
      <c r="T11" s="315">
        <v>1536.3308972</v>
      </c>
      <c r="U11" s="316">
        <v>52.016274633000002</v>
      </c>
      <c r="V11" s="315">
        <v>1558.9815879</v>
      </c>
      <c r="W11" s="316">
        <v>355.09807862999997</v>
      </c>
      <c r="X11" s="315">
        <v>779.92302370000004</v>
      </c>
      <c r="Y11" s="316">
        <v>152.78512513000001</v>
      </c>
      <c r="Z11" s="315">
        <v>5.6604152242000003</v>
      </c>
      <c r="AA11" s="316">
        <v>1.4927391920999999</v>
      </c>
      <c r="AB11" s="315">
        <v>744.04561363000005</v>
      </c>
      <c r="AC11" s="316">
        <v>780.68820014000005</v>
      </c>
      <c r="AD11" s="315">
        <v>662.33149549999996</v>
      </c>
      <c r="AE11" s="316">
        <v>32.971996111000003</v>
      </c>
      <c r="AF11" s="282">
        <v>186.85856240999999</v>
      </c>
      <c r="AG11" s="317">
        <v>1131.0154252</v>
      </c>
      <c r="AH11" s="282">
        <v>654.72342985</v>
      </c>
      <c r="AI11" s="317">
        <v>496.48185625000002</v>
      </c>
      <c r="AJ11" s="317">
        <v>657.23418560000005</v>
      </c>
      <c r="AK11" s="575">
        <v>43</v>
      </c>
    </row>
    <row r="12" spans="1:37" x14ac:dyDescent="0.2">
      <c r="A12" s="318" t="s">
        <v>629</v>
      </c>
      <c r="B12" s="313" t="s">
        <v>2249</v>
      </c>
      <c r="C12" s="326">
        <v>858.82200082999998</v>
      </c>
      <c r="D12" s="461">
        <v>1.2683608565</v>
      </c>
      <c r="E12" s="379">
        <v>3.8013215077</v>
      </c>
      <c r="F12" s="315">
        <v>6806.0863823</v>
      </c>
      <c r="G12" s="282">
        <v>4990.3463015999996</v>
      </c>
      <c r="H12" s="316">
        <v>1815.7400806999999</v>
      </c>
      <c r="I12" s="315">
        <v>847.82943410999997</v>
      </c>
      <c r="J12" s="316">
        <v>51.489681877999999</v>
      </c>
      <c r="K12" s="315">
        <v>1380.3472564000001</v>
      </c>
      <c r="L12" s="316">
        <v>97.804285368999999</v>
      </c>
      <c r="M12" s="282">
        <v>514.04676602999996</v>
      </c>
      <c r="N12" s="315">
        <v>125.65570384</v>
      </c>
      <c r="O12" s="316">
        <v>20.050291489999999</v>
      </c>
      <c r="P12" s="315">
        <v>86.981337362000005</v>
      </c>
      <c r="Q12" s="316">
        <v>17.365377985999999</v>
      </c>
      <c r="R12" s="315">
        <v>89.493097491</v>
      </c>
      <c r="S12" s="316">
        <v>48.031485639000003</v>
      </c>
      <c r="T12" s="315">
        <v>160.7053588</v>
      </c>
      <c r="U12" s="316">
        <v>24.057080466999999</v>
      </c>
      <c r="V12" s="315">
        <v>26.759889942000001</v>
      </c>
      <c r="W12" s="316">
        <v>5.2237246884999999</v>
      </c>
      <c r="X12" s="315">
        <v>909.92216866000001</v>
      </c>
      <c r="Y12" s="316">
        <v>214.05313962</v>
      </c>
      <c r="Z12" s="315">
        <v>28.626720164999998</v>
      </c>
      <c r="AA12" s="316">
        <v>9.3863348822999999</v>
      </c>
      <c r="AB12" s="315">
        <v>235.52556150000001</v>
      </c>
      <c r="AC12" s="316">
        <v>346.33729333000002</v>
      </c>
      <c r="AD12" s="315">
        <v>21.806348734</v>
      </c>
      <c r="AE12" s="316">
        <v>6.7254652277</v>
      </c>
      <c r="AF12" s="282">
        <v>13.625683668000001</v>
      </c>
      <c r="AG12" s="317">
        <v>437.58533706999998</v>
      </c>
      <c r="AH12" s="282">
        <v>256.46761952000003</v>
      </c>
      <c r="AI12" s="317">
        <v>228.26342768000001</v>
      </c>
      <c r="AJ12" s="317">
        <v>601.92051078999998</v>
      </c>
      <c r="AK12" s="575">
        <v>157</v>
      </c>
    </row>
    <row r="13" spans="1:37" x14ac:dyDescent="0.2">
      <c r="A13" s="318" t="s">
        <v>631</v>
      </c>
      <c r="B13" s="313" t="s">
        <v>2250</v>
      </c>
      <c r="C13" s="326">
        <v>1.0470467246999999</v>
      </c>
      <c r="D13" s="461">
        <v>0.37464259560000002</v>
      </c>
      <c r="E13" s="379">
        <v>1</v>
      </c>
      <c r="F13" s="315">
        <v>2010.3504889999999</v>
      </c>
      <c r="G13" s="282">
        <v>1423.313271</v>
      </c>
      <c r="H13" s="316">
        <v>587.03721800000005</v>
      </c>
      <c r="I13" s="315">
        <v>421.11356599999999</v>
      </c>
      <c r="J13" s="316">
        <v>12.581372999999999</v>
      </c>
      <c r="K13" s="315">
        <v>731.33117000000004</v>
      </c>
      <c r="L13" s="316">
        <v>47.866447999999998</v>
      </c>
      <c r="M13" s="282">
        <v>270.73583500000001</v>
      </c>
      <c r="N13" s="315">
        <v>0</v>
      </c>
      <c r="O13" s="316">
        <v>0.12950600000000001</v>
      </c>
      <c r="P13" s="315">
        <v>0.203156</v>
      </c>
      <c r="Q13" s="316">
        <v>4.0700000000000003E-4</v>
      </c>
      <c r="R13" s="315">
        <v>35.301729000000002</v>
      </c>
      <c r="S13" s="316">
        <v>10.904237999999999</v>
      </c>
      <c r="T13" s="315">
        <v>11.33344</v>
      </c>
      <c r="U13" s="316">
        <v>0.36896099999999998</v>
      </c>
      <c r="V13" s="315">
        <v>0</v>
      </c>
      <c r="W13" s="316">
        <v>0</v>
      </c>
      <c r="X13" s="315">
        <v>0</v>
      </c>
      <c r="Y13" s="316">
        <v>0</v>
      </c>
      <c r="Z13" s="315">
        <v>0</v>
      </c>
      <c r="AA13" s="316">
        <v>0</v>
      </c>
      <c r="AB13" s="315">
        <v>31.886402</v>
      </c>
      <c r="AC13" s="316">
        <v>137.004087</v>
      </c>
      <c r="AD13" s="315">
        <v>0</v>
      </c>
      <c r="AE13" s="316">
        <v>0</v>
      </c>
      <c r="AF13" s="282">
        <v>9.9999999999999995E-7</v>
      </c>
      <c r="AG13" s="317">
        <v>138.86999499999999</v>
      </c>
      <c r="AH13" s="282">
        <v>88.148034999999993</v>
      </c>
      <c r="AI13" s="317">
        <v>72.572140000000005</v>
      </c>
      <c r="AJ13" s="317">
        <v>0</v>
      </c>
      <c r="AK13" s="575">
        <v>1</v>
      </c>
    </row>
    <row r="14" spans="1:37" x14ac:dyDescent="0.2">
      <c r="A14" s="318" t="s">
        <v>634</v>
      </c>
      <c r="B14" s="313" t="s">
        <v>2251</v>
      </c>
      <c r="C14" s="326">
        <v>1419.1989722999999</v>
      </c>
      <c r="D14" s="461">
        <v>56.895235712999998</v>
      </c>
      <c r="E14" s="379">
        <v>60.210277140999999</v>
      </c>
      <c r="F14" s="315">
        <v>305302.61718</v>
      </c>
      <c r="G14" s="282">
        <v>239199.86066999999</v>
      </c>
      <c r="H14" s="316">
        <v>66102.756508999999</v>
      </c>
      <c r="I14" s="315">
        <v>13417.035610000001</v>
      </c>
      <c r="J14" s="316">
        <v>615.37926500000003</v>
      </c>
      <c r="K14" s="315">
        <v>10712.485721999999</v>
      </c>
      <c r="L14" s="316">
        <v>829.98427070000002</v>
      </c>
      <c r="M14" s="282">
        <v>5465.6754345999998</v>
      </c>
      <c r="N14" s="315">
        <v>11015.243042</v>
      </c>
      <c r="O14" s="316">
        <v>1767.6841075</v>
      </c>
      <c r="P14" s="315">
        <v>5210.6726940999997</v>
      </c>
      <c r="Q14" s="316">
        <v>910.63372616000004</v>
      </c>
      <c r="R14" s="315">
        <v>9050.2075005000006</v>
      </c>
      <c r="S14" s="316">
        <v>2556.6162768999998</v>
      </c>
      <c r="T14" s="315">
        <v>10237.666230999999</v>
      </c>
      <c r="U14" s="316">
        <v>719.86293023999997</v>
      </c>
      <c r="V14" s="315">
        <v>134785.85156000001</v>
      </c>
      <c r="W14" s="316">
        <v>30451.441653999998</v>
      </c>
      <c r="X14" s="315">
        <v>10081.729918999999</v>
      </c>
      <c r="Y14" s="316">
        <v>1979.0736062999999</v>
      </c>
      <c r="Z14" s="315">
        <v>43.026187968999999</v>
      </c>
      <c r="AA14" s="316">
        <v>9.6871721904000001</v>
      </c>
      <c r="AB14" s="315">
        <v>2698.4196238</v>
      </c>
      <c r="AC14" s="316">
        <v>3663.5278248999998</v>
      </c>
      <c r="AD14" s="315">
        <v>492.11061139999998</v>
      </c>
      <c r="AE14" s="316">
        <v>85.919911966000001</v>
      </c>
      <c r="AF14" s="282">
        <v>2503.6842338000001</v>
      </c>
      <c r="AG14" s="317">
        <v>23401.057433000002</v>
      </c>
      <c r="AH14" s="282">
        <v>7341.5768189999999</v>
      </c>
      <c r="AI14" s="317">
        <v>10638.938671</v>
      </c>
      <c r="AJ14" s="317">
        <v>4617.4251434999996</v>
      </c>
      <c r="AK14" s="575">
        <v>83</v>
      </c>
    </row>
    <row r="15" spans="1:37" x14ac:dyDescent="0.2">
      <c r="A15" s="318" t="s">
        <v>636</v>
      </c>
      <c r="B15" s="313" t="s">
        <v>2252</v>
      </c>
      <c r="C15" s="326">
        <v>352.97265571000003</v>
      </c>
      <c r="D15" s="461">
        <v>33.665883718000003</v>
      </c>
      <c r="E15" s="379">
        <v>34.888254123999999</v>
      </c>
      <c r="F15" s="315">
        <v>180652.77838999999</v>
      </c>
      <c r="G15" s="282">
        <v>142075.42905000001</v>
      </c>
      <c r="H15" s="316">
        <v>38577.349343000002</v>
      </c>
      <c r="I15" s="315">
        <v>6645.7354384999999</v>
      </c>
      <c r="J15" s="316">
        <v>253.30786402999999</v>
      </c>
      <c r="K15" s="315">
        <v>4547.9882097999998</v>
      </c>
      <c r="L15" s="316">
        <v>336.82393351000002</v>
      </c>
      <c r="M15" s="282">
        <v>2685.6320104000001</v>
      </c>
      <c r="N15" s="315">
        <v>7291.1371083000004</v>
      </c>
      <c r="O15" s="316">
        <v>1086.5062839</v>
      </c>
      <c r="P15" s="315">
        <v>3109.1741714999998</v>
      </c>
      <c r="Q15" s="316">
        <v>558.27820650000001</v>
      </c>
      <c r="R15" s="315">
        <v>4341.5630935999998</v>
      </c>
      <c r="S15" s="316">
        <v>1090.6630301</v>
      </c>
      <c r="T15" s="315">
        <v>3497.5185878000002</v>
      </c>
      <c r="U15" s="316">
        <v>258.07431078000002</v>
      </c>
      <c r="V15" s="315">
        <v>88060.456944999998</v>
      </c>
      <c r="W15" s="316">
        <v>20085.538110000001</v>
      </c>
      <c r="X15" s="315">
        <v>4346.4019147999998</v>
      </c>
      <c r="Y15" s="316">
        <v>846.92858181999998</v>
      </c>
      <c r="Z15" s="315">
        <v>43.897105803999999</v>
      </c>
      <c r="AA15" s="316">
        <v>6.4764572942000003</v>
      </c>
      <c r="AB15" s="315">
        <v>1018.0720065</v>
      </c>
      <c r="AC15" s="316">
        <v>1700.6556327000001</v>
      </c>
      <c r="AD15" s="315">
        <v>338.20754944999999</v>
      </c>
      <c r="AE15" s="316">
        <v>54.336175543000003</v>
      </c>
      <c r="AF15" s="282">
        <v>1214.3125170000001</v>
      </c>
      <c r="AG15" s="317">
        <v>14296.333758000001</v>
      </c>
      <c r="AH15" s="282">
        <v>3817.8453909999998</v>
      </c>
      <c r="AI15" s="317">
        <v>6298.0562925000004</v>
      </c>
      <c r="AJ15" s="317">
        <v>2822.8577071</v>
      </c>
      <c r="AK15" s="575">
        <v>72</v>
      </c>
    </row>
    <row r="16" spans="1:37" x14ac:dyDescent="0.2">
      <c r="A16" s="318" t="s">
        <v>638</v>
      </c>
      <c r="B16" s="313" t="s">
        <v>2253</v>
      </c>
      <c r="C16" s="326">
        <v>1603.1223265000001</v>
      </c>
      <c r="D16" s="461">
        <v>31.441997164</v>
      </c>
      <c r="E16" s="379">
        <v>40.104019600999997</v>
      </c>
      <c r="F16" s="315">
        <v>168719.29439</v>
      </c>
      <c r="G16" s="282">
        <v>132886.75768000001</v>
      </c>
      <c r="H16" s="316">
        <v>35832.536711000001</v>
      </c>
      <c r="I16" s="315">
        <v>9888.6813591999999</v>
      </c>
      <c r="J16" s="316">
        <v>454.80011115999997</v>
      </c>
      <c r="K16" s="315">
        <v>11581.266842000001</v>
      </c>
      <c r="L16" s="316">
        <v>823.10679465999999</v>
      </c>
      <c r="M16" s="282">
        <v>4786.7032155999996</v>
      </c>
      <c r="N16" s="315">
        <v>7126.6792733000002</v>
      </c>
      <c r="O16" s="316">
        <v>1055.5253166</v>
      </c>
      <c r="P16" s="315">
        <v>4438.4509449999996</v>
      </c>
      <c r="Q16" s="316">
        <v>726.44398235000006</v>
      </c>
      <c r="R16" s="315">
        <v>5453.9341235000002</v>
      </c>
      <c r="S16" s="316">
        <v>1561.6991625999999</v>
      </c>
      <c r="T16" s="315">
        <v>4156.2780911999998</v>
      </c>
      <c r="U16" s="316">
        <v>284.63624958000003</v>
      </c>
      <c r="V16" s="315">
        <v>55134.892160000003</v>
      </c>
      <c r="W16" s="316">
        <v>12254.385120000001</v>
      </c>
      <c r="X16" s="315">
        <v>11724.450688000001</v>
      </c>
      <c r="Y16" s="316">
        <v>2319.4739427999998</v>
      </c>
      <c r="Z16" s="315">
        <v>14.250862198</v>
      </c>
      <c r="AA16" s="316">
        <v>4.2406537697999998</v>
      </c>
      <c r="AB16" s="315">
        <v>2805.9419716000002</v>
      </c>
      <c r="AC16" s="316">
        <v>3230.3789585</v>
      </c>
      <c r="AD16" s="315">
        <v>388.35514026999999</v>
      </c>
      <c r="AE16" s="316">
        <v>67.077701034</v>
      </c>
      <c r="AF16" s="282">
        <v>3052.0213920000001</v>
      </c>
      <c r="AG16" s="317">
        <v>12553.838707000001</v>
      </c>
      <c r="AH16" s="282">
        <v>4546.3493649000002</v>
      </c>
      <c r="AI16" s="317">
        <v>5434.9234961000002</v>
      </c>
      <c r="AJ16" s="317">
        <v>2850.5087610999999</v>
      </c>
      <c r="AK16" s="575">
        <v>84</v>
      </c>
    </row>
    <row r="17" spans="1:37" x14ac:dyDescent="0.2">
      <c r="A17" s="318" t="s">
        <v>640</v>
      </c>
      <c r="B17" s="313" t="s">
        <v>2254</v>
      </c>
      <c r="C17" s="326">
        <v>3362.5031340999999</v>
      </c>
      <c r="D17" s="461">
        <v>18.941169725000002</v>
      </c>
      <c r="E17" s="379">
        <v>22.764406806</v>
      </c>
      <c r="F17" s="315">
        <v>101639.24301999999</v>
      </c>
      <c r="G17" s="282">
        <v>79920.548240999997</v>
      </c>
      <c r="H17" s="316">
        <v>21718.694782999999</v>
      </c>
      <c r="I17" s="315">
        <v>5115.9321532000004</v>
      </c>
      <c r="J17" s="316">
        <v>210.52650252000001</v>
      </c>
      <c r="K17" s="315">
        <v>4950.2113138000004</v>
      </c>
      <c r="L17" s="316">
        <v>345.04645105999998</v>
      </c>
      <c r="M17" s="282">
        <v>2295.0876868</v>
      </c>
      <c r="N17" s="315">
        <v>4384.5159248</v>
      </c>
      <c r="O17" s="316">
        <v>685.34883806000005</v>
      </c>
      <c r="P17" s="315">
        <v>2073.8039379000002</v>
      </c>
      <c r="Q17" s="316">
        <v>347.24869503000002</v>
      </c>
      <c r="R17" s="315">
        <v>2854.1388492000001</v>
      </c>
      <c r="S17" s="316">
        <v>790.80672416000004</v>
      </c>
      <c r="T17" s="315">
        <v>2016.9188687999999</v>
      </c>
      <c r="U17" s="316">
        <v>139.13304020999999</v>
      </c>
      <c r="V17" s="315">
        <v>39940.035019000003</v>
      </c>
      <c r="W17" s="316">
        <v>8931.5880424000006</v>
      </c>
      <c r="X17" s="315">
        <v>4847.2750212999999</v>
      </c>
      <c r="Y17" s="316">
        <v>966.94477332999998</v>
      </c>
      <c r="Z17" s="315">
        <v>47.160927414</v>
      </c>
      <c r="AA17" s="316">
        <v>12.328930914000001</v>
      </c>
      <c r="AB17" s="315">
        <v>1318.2488527999999</v>
      </c>
      <c r="AC17" s="316">
        <v>1529.1789481999999</v>
      </c>
      <c r="AD17" s="315">
        <v>317.70430757000003</v>
      </c>
      <c r="AE17" s="316">
        <v>54.147919784000003</v>
      </c>
      <c r="AF17" s="282">
        <v>1236.2176635999999</v>
      </c>
      <c r="AG17" s="317">
        <v>8078.1381694000002</v>
      </c>
      <c r="AH17" s="282">
        <v>2451.0512349000001</v>
      </c>
      <c r="AI17" s="317">
        <v>3284.1619437999998</v>
      </c>
      <c r="AJ17" s="317">
        <v>2416.3422835000001</v>
      </c>
      <c r="AK17" s="575">
        <v>97</v>
      </c>
    </row>
    <row r="18" spans="1:37" x14ac:dyDescent="0.2">
      <c r="A18" s="318" t="s">
        <v>642</v>
      </c>
      <c r="B18" s="313" t="s">
        <v>2255</v>
      </c>
      <c r="C18" s="326">
        <v>2356.0639188</v>
      </c>
      <c r="D18" s="461">
        <v>13.048687293</v>
      </c>
      <c r="E18" s="379">
        <v>14.265089916999999</v>
      </c>
      <c r="F18" s="315">
        <v>70019.894130000001</v>
      </c>
      <c r="G18" s="282">
        <v>54919.756390000002</v>
      </c>
      <c r="H18" s="316">
        <v>15100.13774</v>
      </c>
      <c r="I18" s="315">
        <v>2961.5755057000001</v>
      </c>
      <c r="J18" s="316">
        <v>126.80894111000001</v>
      </c>
      <c r="K18" s="315">
        <v>2204.8854956</v>
      </c>
      <c r="L18" s="316">
        <v>165.83763969</v>
      </c>
      <c r="M18" s="282">
        <v>1174.6787303999999</v>
      </c>
      <c r="N18" s="315">
        <v>3020.3121470000001</v>
      </c>
      <c r="O18" s="316">
        <v>505.85597955999998</v>
      </c>
      <c r="P18" s="315">
        <v>1236.7237385999999</v>
      </c>
      <c r="Q18" s="316">
        <v>206.69909003999999</v>
      </c>
      <c r="R18" s="315">
        <v>1735.2962660999999</v>
      </c>
      <c r="S18" s="316">
        <v>467.33071701</v>
      </c>
      <c r="T18" s="315">
        <v>858.47870006000005</v>
      </c>
      <c r="U18" s="316">
        <v>67.441180419999995</v>
      </c>
      <c r="V18" s="315">
        <v>31994.702771</v>
      </c>
      <c r="W18" s="316">
        <v>7318.6813486000001</v>
      </c>
      <c r="X18" s="315">
        <v>1577.4953198000001</v>
      </c>
      <c r="Y18" s="316">
        <v>313.24087164999997</v>
      </c>
      <c r="Z18" s="315">
        <v>22.949550198000001</v>
      </c>
      <c r="AA18" s="316">
        <v>7.6019628783000002</v>
      </c>
      <c r="AB18" s="315">
        <v>599.68865310000001</v>
      </c>
      <c r="AC18" s="316">
        <v>772.37144483999998</v>
      </c>
      <c r="AD18" s="315">
        <v>293.71754679999998</v>
      </c>
      <c r="AE18" s="316">
        <v>45.417343748999997</v>
      </c>
      <c r="AF18" s="282">
        <v>569.68770067000003</v>
      </c>
      <c r="AG18" s="317">
        <v>5852.5594813999996</v>
      </c>
      <c r="AH18" s="282">
        <v>1589.5381101</v>
      </c>
      <c r="AI18" s="317">
        <v>2160.3538232999999</v>
      </c>
      <c r="AJ18" s="317">
        <v>2169.9640709999999</v>
      </c>
      <c r="AK18" s="575">
        <v>100</v>
      </c>
    </row>
    <row r="19" spans="1:37" x14ac:dyDescent="0.2">
      <c r="A19" s="318" t="s">
        <v>644</v>
      </c>
      <c r="B19" s="313" t="s">
        <v>2256</v>
      </c>
      <c r="C19" s="326">
        <v>332.54858621</v>
      </c>
      <c r="D19" s="461">
        <v>22.478562561</v>
      </c>
      <c r="E19" s="379">
        <v>36.637272944000003</v>
      </c>
      <c r="F19" s="315">
        <v>120621.06597</v>
      </c>
      <c r="G19" s="282">
        <v>91687.872189000002</v>
      </c>
      <c r="H19" s="316">
        <v>28933.193781999998</v>
      </c>
      <c r="I19" s="315">
        <v>9903.8514840999997</v>
      </c>
      <c r="J19" s="316">
        <v>447.56546401000003</v>
      </c>
      <c r="K19" s="315">
        <v>12334.877471</v>
      </c>
      <c r="L19" s="316">
        <v>945.98797596999998</v>
      </c>
      <c r="M19" s="282">
        <v>5073.7418745000004</v>
      </c>
      <c r="N19" s="315">
        <v>3433.7189653999999</v>
      </c>
      <c r="O19" s="316">
        <v>721.37623431999998</v>
      </c>
      <c r="P19" s="315">
        <v>1828.9594930000001</v>
      </c>
      <c r="Q19" s="316">
        <v>367.74002997999997</v>
      </c>
      <c r="R19" s="315">
        <v>4931.2304826999998</v>
      </c>
      <c r="S19" s="316">
        <v>1738.9071802000001</v>
      </c>
      <c r="T19" s="315">
        <v>2450.4021966</v>
      </c>
      <c r="U19" s="316">
        <v>149.1319915</v>
      </c>
      <c r="V19" s="315">
        <v>17694.478293</v>
      </c>
      <c r="W19" s="316">
        <v>4346.3406476</v>
      </c>
      <c r="X19" s="315">
        <v>22310.445883</v>
      </c>
      <c r="Y19" s="316">
        <v>4758.4571924000002</v>
      </c>
      <c r="Z19" s="315">
        <v>19.946468479</v>
      </c>
      <c r="AA19" s="316">
        <v>5.2048355866999998</v>
      </c>
      <c r="AB19" s="315">
        <v>2952.3218517999999</v>
      </c>
      <c r="AC19" s="316">
        <v>3776.0998749</v>
      </c>
      <c r="AD19" s="315">
        <v>137.97800914999999</v>
      </c>
      <c r="AE19" s="316">
        <v>24.116145137</v>
      </c>
      <c r="AF19" s="282">
        <v>1667.4897481999999</v>
      </c>
      <c r="AG19" s="317">
        <v>9070.1517891999993</v>
      </c>
      <c r="AH19" s="282">
        <v>4178.4390223</v>
      </c>
      <c r="AI19" s="317">
        <v>4398.7512126000001</v>
      </c>
      <c r="AJ19" s="317">
        <v>953.35415426999998</v>
      </c>
      <c r="AK19" s="575">
        <v>42</v>
      </c>
    </row>
    <row r="20" spans="1:37" x14ac:dyDescent="0.2">
      <c r="A20" s="318" t="s">
        <v>646</v>
      </c>
      <c r="B20" s="313" t="s">
        <v>2257</v>
      </c>
      <c r="C20" s="326">
        <v>483.44825391000001</v>
      </c>
      <c r="D20" s="461">
        <v>13.170839061000001</v>
      </c>
      <c r="E20" s="379">
        <v>20.626981456999999</v>
      </c>
      <c r="F20" s="315">
        <v>70675.366496000002</v>
      </c>
      <c r="G20" s="282">
        <v>54553.834115999998</v>
      </c>
      <c r="H20" s="316">
        <v>16121.532380000001</v>
      </c>
      <c r="I20" s="315">
        <v>5640.3158454000004</v>
      </c>
      <c r="J20" s="316">
        <v>238.91779324999999</v>
      </c>
      <c r="K20" s="315">
        <v>7354.9977890999999</v>
      </c>
      <c r="L20" s="316">
        <v>504.21863081999999</v>
      </c>
      <c r="M20" s="282">
        <v>3040.1179793000001</v>
      </c>
      <c r="N20" s="315">
        <v>1767.8765079</v>
      </c>
      <c r="O20" s="316">
        <v>348.1416941</v>
      </c>
      <c r="P20" s="315">
        <v>828.36476950999997</v>
      </c>
      <c r="Q20" s="316">
        <v>157.17676949</v>
      </c>
      <c r="R20" s="315">
        <v>2747.0977649000001</v>
      </c>
      <c r="S20" s="316">
        <v>884.83434178000005</v>
      </c>
      <c r="T20" s="315">
        <v>976.66227015000004</v>
      </c>
      <c r="U20" s="316">
        <v>50.103886715000002</v>
      </c>
      <c r="V20" s="315">
        <v>7158.3120410000001</v>
      </c>
      <c r="W20" s="316">
        <v>1738.7199542999999</v>
      </c>
      <c r="X20" s="315">
        <v>18101.662888999999</v>
      </c>
      <c r="Y20" s="316">
        <v>3703.1069394000001</v>
      </c>
      <c r="Z20" s="315">
        <v>10.519461685</v>
      </c>
      <c r="AA20" s="316">
        <v>2.4275709777999999</v>
      </c>
      <c r="AB20" s="315">
        <v>1599.4328763999999</v>
      </c>
      <c r="AC20" s="316">
        <v>2140.8530571000001</v>
      </c>
      <c r="AD20" s="315">
        <v>53.892724246</v>
      </c>
      <c r="AE20" s="316">
        <v>12.959192435</v>
      </c>
      <c r="AF20" s="282">
        <v>1219.2411239</v>
      </c>
      <c r="AG20" s="317">
        <v>5474.669159</v>
      </c>
      <c r="AH20" s="282">
        <v>2085.7045383999998</v>
      </c>
      <c r="AI20" s="317">
        <v>2363.6437888</v>
      </c>
      <c r="AJ20" s="317">
        <v>471.39513632000001</v>
      </c>
      <c r="AK20" s="575">
        <v>56</v>
      </c>
    </row>
    <row r="21" spans="1:37" x14ac:dyDescent="0.2">
      <c r="A21" s="318" t="s">
        <v>648</v>
      </c>
      <c r="B21" s="313" t="s">
        <v>2258</v>
      </c>
      <c r="C21" s="326">
        <v>296.12491491999998</v>
      </c>
      <c r="D21" s="461">
        <v>7.5218222665000001</v>
      </c>
      <c r="E21" s="379">
        <v>12.426563700999999</v>
      </c>
      <c r="F21" s="315">
        <v>40362.466120999998</v>
      </c>
      <c r="G21" s="282">
        <v>31048.276311000001</v>
      </c>
      <c r="H21" s="316">
        <v>9314.1898103999993</v>
      </c>
      <c r="I21" s="315">
        <v>3340.5689173000001</v>
      </c>
      <c r="J21" s="316">
        <v>139.52419517000001</v>
      </c>
      <c r="K21" s="315">
        <v>4254.6947620000001</v>
      </c>
      <c r="L21" s="316">
        <v>303.9841088</v>
      </c>
      <c r="M21" s="282">
        <v>1634.9341001</v>
      </c>
      <c r="N21" s="315">
        <v>795.96588223000003</v>
      </c>
      <c r="O21" s="316">
        <v>188.75905152999999</v>
      </c>
      <c r="P21" s="315">
        <v>509.93460170999998</v>
      </c>
      <c r="Q21" s="316">
        <v>100.4701652</v>
      </c>
      <c r="R21" s="315">
        <v>1617.278409</v>
      </c>
      <c r="S21" s="316">
        <v>484.49391302999999</v>
      </c>
      <c r="T21" s="315">
        <v>411.29268223000003</v>
      </c>
      <c r="U21" s="316">
        <v>22.434359187999998</v>
      </c>
      <c r="V21" s="315">
        <v>4203.5805312000002</v>
      </c>
      <c r="W21" s="316">
        <v>940.97913043999995</v>
      </c>
      <c r="X21" s="315">
        <v>10084.891749</v>
      </c>
      <c r="Y21" s="316">
        <v>2093.3745396999998</v>
      </c>
      <c r="Z21" s="315">
        <v>7.8134047949000003</v>
      </c>
      <c r="AA21" s="316">
        <v>2.8077942127000002</v>
      </c>
      <c r="AB21" s="315">
        <v>889.49081564000005</v>
      </c>
      <c r="AC21" s="316">
        <v>1256.7376701000001</v>
      </c>
      <c r="AD21" s="315">
        <v>16.115477549000001</v>
      </c>
      <c r="AE21" s="316">
        <v>3.2218841234000002</v>
      </c>
      <c r="AF21" s="282">
        <v>625.27066755999999</v>
      </c>
      <c r="AG21" s="317">
        <v>3140.0671650999998</v>
      </c>
      <c r="AH21" s="282">
        <v>1309.5609382</v>
      </c>
      <c r="AI21" s="317">
        <v>1377.0414684</v>
      </c>
      <c r="AJ21" s="317">
        <v>607.17773767999995</v>
      </c>
      <c r="AK21" s="575">
        <v>52</v>
      </c>
    </row>
    <row r="22" spans="1:37" x14ac:dyDescent="0.2">
      <c r="A22" s="318" t="s">
        <v>650</v>
      </c>
      <c r="B22" s="313" t="s">
        <v>651</v>
      </c>
      <c r="C22" s="326">
        <v>429.17710149999999</v>
      </c>
      <c r="D22" s="461">
        <v>36.690836132999998</v>
      </c>
      <c r="E22" s="379">
        <v>30.053921472999999</v>
      </c>
      <c r="F22" s="315">
        <v>196884.82097999999</v>
      </c>
      <c r="G22" s="282">
        <v>157715.81419</v>
      </c>
      <c r="H22" s="316">
        <v>39169.006782999997</v>
      </c>
      <c r="I22" s="315">
        <v>10448.279528999999</v>
      </c>
      <c r="J22" s="316">
        <v>491.36924277000003</v>
      </c>
      <c r="K22" s="315">
        <v>5734.3324436000003</v>
      </c>
      <c r="L22" s="316">
        <v>542.23484355000005</v>
      </c>
      <c r="M22" s="282">
        <v>3692.8871822000001</v>
      </c>
      <c r="N22" s="315">
        <v>16447.545420999999</v>
      </c>
      <c r="O22" s="316">
        <v>1863.0895872999999</v>
      </c>
      <c r="P22" s="315">
        <v>3549.1327163000001</v>
      </c>
      <c r="Q22" s="316">
        <v>721.26709390999997</v>
      </c>
      <c r="R22" s="315">
        <v>5214.7833594000003</v>
      </c>
      <c r="S22" s="316">
        <v>1418.6372848000001</v>
      </c>
      <c r="T22" s="315">
        <v>3801.7194301</v>
      </c>
      <c r="U22" s="316">
        <v>275.37558244000002</v>
      </c>
      <c r="V22" s="315">
        <v>76334.103195000003</v>
      </c>
      <c r="W22" s="316">
        <v>17395.531973000001</v>
      </c>
      <c r="X22" s="315">
        <v>13635.698856000001</v>
      </c>
      <c r="Y22" s="316">
        <v>3131.8292185999999</v>
      </c>
      <c r="Z22" s="315">
        <v>5.9381724995000003</v>
      </c>
      <c r="AA22" s="316">
        <v>2.3353066548000001</v>
      </c>
      <c r="AB22" s="315">
        <v>2686.0030818</v>
      </c>
      <c r="AC22" s="316">
        <v>2275.7422428</v>
      </c>
      <c r="AD22" s="315">
        <v>1051.3185423</v>
      </c>
      <c r="AE22" s="316">
        <v>171.98799466</v>
      </c>
      <c r="AF22" s="282">
        <v>2533.7880454000001</v>
      </c>
      <c r="AG22" s="317">
        <v>12286.202472999999</v>
      </c>
      <c r="AH22" s="282">
        <v>3682.1694969999999</v>
      </c>
      <c r="AI22" s="317">
        <v>5731.3707074000004</v>
      </c>
      <c r="AJ22" s="317">
        <v>1760.1479517</v>
      </c>
      <c r="AK22" s="575">
        <v>40</v>
      </c>
    </row>
    <row r="23" spans="1:37" x14ac:dyDescent="0.2">
      <c r="A23" s="318" t="s">
        <v>652</v>
      </c>
      <c r="B23" s="313" t="s">
        <v>2259</v>
      </c>
      <c r="C23" s="326">
        <v>493.45921762</v>
      </c>
      <c r="D23" s="461">
        <v>3.3887572212000001</v>
      </c>
      <c r="E23" s="379">
        <v>5.8417827419000004</v>
      </c>
      <c r="F23" s="315">
        <v>18184.236969000001</v>
      </c>
      <c r="G23" s="282">
        <v>14152.770161</v>
      </c>
      <c r="H23" s="316">
        <v>4031.4668078</v>
      </c>
      <c r="I23" s="315">
        <v>1728.5665953</v>
      </c>
      <c r="J23" s="316">
        <v>94.240701453</v>
      </c>
      <c r="K23" s="315">
        <v>2847.2907878999999</v>
      </c>
      <c r="L23" s="316">
        <v>217.36058955999999</v>
      </c>
      <c r="M23" s="282">
        <v>869.39293325000006</v>
      </c>
      <c r="N23" s="315">
        <v>225.87583573000001</v>
      </c>
      <c r="O23" s="316">
        <v>45.489007072</v>
      </c>
      <c r="P23" s="315">
        <v>502.89604415000002</v>
      </c>
      <c r="Q23" s="316">
        <v>90.732411872</v>
      </c>
      <c r="R23" s="315">
        <v>360.92055173</v>
      </c>
      <c r="S23" s="316">
        <v>189.31987519</v>
      </c>
      <c r="T23" s="315">
        <v>200.89420942000001</v>
      </c>
      <c r="U23" s="316">
        <v>16.854091832999998</v>
      </c>
      <c r="V23" s="315">
        <v>322.53660817000002</v>
      </c>
      <c r="W23" s="316">
        <v>72.186290424000006</v>
      </c>
      <c r="X23" s="315">
        <v>3520.3115834999999</v>
      </c>
      <c r="Y23" s="316">
        <v>711.89375159999997</v>
      </c>
      <c r="Z23" s="315">
        <v>9.5728668674000001</v>
      </c>
      <c r="AA23" s="316">
        <v>4.5860087627999997</v>
      </c>
      <c r="AB23" s="315">
        <v>615.38275241999997</v>
      </c>
      <c r="AC23" s="316">
        <v>650.93142141999999</v>
      </c>
      <c r="AD23" s="315">
        <v>0.67689008419999996</v>
      </c>
      <c r="AE23" s="316">
        <v>0.29501377239999999</v>
      </c>
      <c r="AF23" s="282">
        <v>1560.8620209000001</v>
      </c>
      <c r="AG23" s="317">
        <v>1149.0871030999999</v>
      </c>
      <c r="AH23" s="282">
        <v>560.37727353000002</v>
      </c>
      <c r="AI23" s="317">
        <v>592.31647932999999</v>
      </c>
      <c r="AJ23" s="317">
        <v>1023.3872704</v>
      </c>
      <c r="AK23" s="575">
        <v>33</v>
      </c>
    </row>
    <row r="24" spans="1:37" x14ac:dyDescent="0.2">
      <c r="A24" s="318" t="s">
        <v>654</v>
      </c>
      <c r="B24" s="313" t="s">
        <v>2260</v>
      </c>
      <c r="C24" s="326">
        <v>2548.2816871</v>
      </c>
      <c r="D24" s="461">
        <v>12.443104972</v>
      </c>
      <c r="E24" s="379">
        <v>19.533085011000001</v>
      </c>
      <c r="F24" s="315">
        <v>66770.309785000005</v>
      </c>
      <c r="G24" s="282">
        <v>52737.537774999997</v>
      </c>
      <c r="H24" s="316">
        <v>14032.772010000001</v>
      </c>
      <c r="I24" s="315">
        <v>5043.2608646999997</v>
      </c>
      <c r="J24" s="316">
        <v>239.05043807000001</v>
      </c>
      <c r="K24" s="315">
        <v>8473.2321033999997</v>
      </c>
      <c r="L24" s="316">
        <v>575.94047562000003</v>
      </c>
      <c r="M24" s="282">
        <v>2654.4085632000001</v>
      </c>
      <c r="N24" s="315">
        <v>1638.6477259999999</v>
      </c>
      <c r="O24" s="316">
        <v>298.08428831999998</v>
      </c>
      <c r="P24" s="315">
        <v>3817.2978919000002</v>
      </c>
      <c r="Q24" s="316">
        <v>498.14535911000002</v>
      </c>
      <c r="R24" s="315">
        <v>2161.5706197999998</v>
      </c>
      <c r="S24" s="316">
        <v>657.01092429000005</v>
      </c>
      <c r="T24" s="315">
        <v>1332.9941051000001</v>
      </c>
      <c r="U24" s="316">
        <v>82.674779567000002</v>
      </c>
      <c r="V24" s="315">
        <v>10783.461466000001</v>
      </c>
      <c r="W24" s="316">
        <v>2396.1746717000001</v>
      </c>
      <c r="X24" s="315">
        <v>6447.9126955000002</v>
      </c>
      <c r="Y24" s="316">
        <v>1265.7931100000001</v>
      </c>
      <c r="Z24" s="315">
        <v>22.917322656</v>
      </c>
      <c r="AA24" s="316">
        <v>6.297129129</v>
      </c>
      <c r="AB24" s="315">
        <v>1948.5953059999999</v>
      </c>
      <c r="AC24" s="316">
        <v>1982.6938412</v>
      </c>
      <c r="AD24" s="315">
        <v>389.05503441000002</v>
      </c>
      <c r="AE24" s="316">
        <v>43.413329902000001</v>
      </c>
      <c r="AF24" s="282">
        <v>3182.3005558999998</v>
      </c>
      <c r="AG24" s="317">
        <v>4859.0173652000003</v>
      </c>
      <c r="AH24" s="282">
        <v>1905.0922978999999</v>
      </c>
      <c r="AI24" s="317">
        <v>2239.4577942000001</v>
      </c>
      <c r="AJ24" s="317">
        <v>1825.809726</v>
      </c>
      <c r="AK24" s="575">
        <v>41</v>
      </c>
    </row>
    <row r="25" spans="1:37" x14ac:dyDescent="0.2">
      <c r="A25" s="318" t="s">
        <v>656</v>
      </c>
      <c r="B25" s="313" t="s">
        <v>2261</v>
      </c>
      <c r="C25" s="326">
        <v>4635.0585498</v>
      </c>
      <c r="D25" s="461">
        <v>5.8493262787999996</v>
      </c>
      <c r="E25" s="379">
        <v>8.6022168600000004</v>
      </c>
      <c r="F25" s="315">
        <v>31387.770861000001</v>
      </c>
      <c r="G25" s="282">
        <v>24981.487415</v>
      </c>
      <c r="H25" s="316">
        <v>6406.2834467000002</v>
      </c>
      <c r="I25" s="315">
        <v>2486.3458615999998</v>
      </c>
      <c r="J25" s="316">
        <v>108.14956136000001</v>
      </c>
      <c r="K25" s="315">
        <v>3810.9395644000001</v>
      </c>
      <c r="L25" s="316">
        <v>269.98250696000002</v>
      </c>
      <c r="M25" s="282">
        <v>1242.2513615</v>
      </c>
      <c r="N25" s="315">
        <v>690.62839375999999</v>
      </c>
      <c r="O25" s="316">
        <v>126.99876641</v>
      </c>
      <c r="P25" s="315">
        <v>1842.8134053000001</v>
      </c>
      <c r="Q25" s="316">
        <v>246.96344119</v>
      </c>
      <c r="R25" s="315">
        <v>831.00470198999994</v>
      </c>
      <c r="S25" s="316">
        <v>276.50100595999999</v>
      </c>
      <c r="T25" s="315">
        <v>375.61527597999998</v>
      </c>
      <c r="U25" s="316">
        <v>22.597725652000001</v>
      </c>
      <c r="V25" s="315">
        <v>2390.1606528000002</v>
      </c>
      <c r="W25" s="316">
        <v>548.81322043</v>
      </c>
      <c r="X25" s="315">
        <v>5597.4858647000001</v>
      </c>
      <c r="Y25" s="316">
        <v>1152.5186962</v>
      </c>
      <c r="Z25" s="315">
        <v>11.904615486999999</v>
      </c>
      <c r="AA25" s="316">
        <v>4.8195191290999997</v>
      </c>
      <c r="AB25" s="315">
        <v>886.25451313999997</v>
      </c>
      <c r="AC25" s="316">
        <v>954.41934108999999</v>
      </c>
      <c r="AD25" s="315">
        <v>255.03757616999999</v>
      </c>
      <c r="AE25" s="316">
        <v>28.231379076</v>
      </c>
      <c r="AF25" s="282">
        <v>2262.2654496</v>
      </c>
      <c r="AG25" s="317">
        <v>2214.4488987999998</v>
      </c>
      <c r="AH25" s="282">
        <v>840.04036055999995</v>
      </c>
      <c r="AI25" s="317">
        <v>939.15214589000004</v>
      </c>
      <c r="AJ25" s="317">
        <v>971.42705601</v>
      </c>
      <c r="AK25" s="575">
        <v>47</v>
      </c>
    </row>
    <row r="26" spans="1:37" x14ac:dyDescent="0.2">
      <c r="A26" s="318" t="s">
        <v>658</v>
      </c>
      <c r="B26" s="313" t="s">
        <v>2262</v>
      </c>
      <c r="C26" s="326">
        <v>4406.9533277</v>
      </c>
      <c r="D26" s="461">
        <v>4.2074167159</v>
      </c>
      <c r="E26" s="379">
        <v>5.8744694227999998</v>
      </c>
      <c r="F26" s="315">
        <v>22577.203852999999</v>
      </c>
      <c r="G26" s="282">
        <v>17719.870573</v>
      </c>
      <c r="H26" s="316">
        <v>4857.3332799</v>
      </c>
      <c r="I26" s="315">
        <v>1813.0171264000001</v>
      </c>
      <c r="J26" s="316">
        <v>84.865348318000002</v>
      </c>
      <c r="K26" s="315">
        <v>2588.1529191</v>
      </c>
      <c r="L26" s="316">
        <v>194.28220006000001</v>
      </c>
      <c r="M26" s="282">
        <v>856.71123041999999</v>
      </c>
      <c r="N26" s="315">
        <v>480.75133220999999</v>
      </c>
      <c r="O26" s="316">
        <v>104.2506826</v>
      </c>
      <c r="P26" s="315">
        <v>1048.0076193</v>
      </c>
      <c r="Q26" s="316">
        <v>146.47407152</v>
      </c>
      <c r="R26" s="315">
        <v>488.52331340000001</v>
      </c>
      <c r="S26" s="316">
        <v>182.44625339999999</v>
      </c>
      <c r="T26" s="315">
        <v>213.93847672999999</v>
      </c>
      <c r="U26" s="316">
        <v>13.388317051</v>
      </c>
      <c r="V26" s="315">
        <v>1301.3620579000001</v>
      </c>
      <c r="W26" s="316">
        <v>315.17319907000001</v>
      </c>
      <c r="X26" s="315">
        <v>5021.1708022000003</v>
      </c>
      <c r="Y26" s="316">
        <v>1121.7932286</v>
      </c>
      <c r="Z26" s="315">
        <v>10.717983916</v>
      </c>
      <c r="AA26" s="316">
        <v>4.7620868797</v>
      </c>
      <c r="AB26" s="315">
        <v>656.61701259999995</v>
      </c>
      <c r="AC26" s="316">
        <v>679.89298712000004</v>
      </c>
      <c r="AD26" s="315">
        <v>118.71269821999999</v>
      </c>
      <c r="AE26" s="316">
        <v>16.182811947000001</v>
      </c>
      <c r="AF26" s="282">
        <v>1713.5703054000001</v>
      </c>
      <c r="AG26" s="317">
        <v>1455.0260499000001</v>
      </c>
      <c r="AH26" s="282">
        <v>622.62448090999999</v>
      </c>
      <c r="AI26" s="317">
        <v>737.94650240999999</v>
      </c>
      <c r="AJ26" s="317">
        <v>586.84275507999996</v>
      </c>
      <c r="AK26" s="575">
        <v>55</v>
      </c>
    </row>
    <row r="27" spans="1:37" x14ac:dyDescent="0.2">
      <c r="A27" s="318" t="s">
        <v>660</v>
      </c>
      <c r="B27" s="313" t="s">
        <v>2263</v>
      </c>
      <c r="C27" s="326">
        <v>699.38770473</v>
      </c>
      <c r="D27" s="461">
        <v>9.5952414344000001</v>
      </c>
      <c r="E27" s="379">
        <v>16.349968540999999</v>
      </c>
      <c r="F27" s="315">
        <v>51488.534771999999</v>
      </c>
      <c r="G27" s="282">
        <v>39906.743119999999</v>
      </c>
      <c r="H27" s="316">
        <v>11581.791652</v>
      </c>
      <c r="I27" s="315">
        <v>3634.1449155</v>
      </c>
      <c r="J27" s="316">
        <v>184.08412963999999</v>
      </c>
      <c r="K27" s="315">
        <v>7660.8297450999999</v>
      </c>
      <c r="L27" s="316">
        <v>499.73424381000001</v>
      </c>
      <c r="M27" s="282">
        <v>2315.2600693999998</v>
      </c>
      <c r="N27" s="315">
        <v>1196.550191</v>
      </c>
      <c r="O27" s="316">
        <v>251.17115357</v>
      </c>
      <c r="P27" s="315">
        <v>1243.8882911000001</v>
      </c>
      <c r="Q27" s="316">
        <v>205.52657868</v>
      </c>
      <c r="R27" s="315">
        <v>1917.1592252999999</v>
      </c>
      <c r="S27" s="316">
        <v>581.10153070000001</v>
      </c>
      <c r="T27" s="315">
        <v>800.48237144999996</v>
      </c>
      <c r="U27" s="316">
        <v>58.601981856999998</v>
      </c>
      <c r="V27" s="315">
        <v>3892.3110778999999</v>
      </c>
      <c r="W27" s="316">
        <v>952.91287940999996</v>
      </c>
      <c r="X27" s="315">
        <v>7703.2105791000004</v>
      </c>
      <c r="Y27" s="316">
        <v>1693.6331224</v>
      </c>
      <c r="Z27" s="315">
        <v>20.150751838000001</v>
      </c>
      <c r="AA27" s="316">
        <v>4.7470762362999999</v>
      </c>
      <c r="AB27" s="315">
        <v>1602.2437365000001</v>
      </c>
      <c r="AC27" s="316">
        <v>1711.2429623999999</v>
      </c>
      <c r="AD27" s="315">
        <v>33.075234068999997</v>
      </c>
      <c r="AE27" s="316">
        <v>7.0178613653999999</v>
      </c>
      <c r="AF27" s="282">
        <v>4559.3666737000003</v>
      </c>
      <c r="AG27" s="317">
        <v>3566.2997297000002</v>
      </c>
      <c r="AH27" s="282">
        <v>1742.5701414</v>
      </c>
      <c r="AI27" s="317">
        <v>1889.8065561000001</v>
      </c>
      <c r="AJ27" s="317">
        <v>1561.4119631000001</v>
      </c>
      <c r="AK27" s="575">
        <v>41</v>
      </c>
    </row>
    <row r="28" spans="1:37" x14ac:dyDescent="0.2">
      <c r="A28" s="318" t="s">
        <v>662</v>
      </c>
      <c r="B28" s="313" t="s">
        <v>2264</v>
      </c>
      <c r="C28" s="326">
        <v>675.54829513000004</v>
      </c>
      <c r="D28" s="461">
        <v>4.5010560657000003</v>
      </c>
      <c r="E28" s="379">
        <v>6.9551865176999996</v>
      </c>
      <c r="F28" s="315">
        <v>24152.886963000001</v>
      </c>
      <c r="G28" s="282">
        <v>19195.863653</v>
      </c>
      <c r="H28" s="316">
        <v>4957.0233102000002</v>
      </c>
      <c r="I28" s="315">
        <v>1842.832535</v>
      </c>
      <c r="J28" s="316">
        <v>80.182881815000002</v>
      </c>
      <c r="K28" s="315">
        <v>3273.4027430000001</v>
      </c>
      <c r="L28" s="316">
        <v>196.11367762</v>
      </c>
      <c r="M28" s="282">
        <v>966.54776228000003</v>
      </c>
      <c r="N28" s="315">
        <v>368.31285121000002</v>
      </c>
      <c r="O28" s="316">
        <v>62.953502337000003</v>
      </c>
      <c r="P28" s="315">
        <v>526.21372552000003</v>
      </c>
      <c r="Q28" s="316">
        <v>81.292341613999994</v>
      </c>
      <c r="R28" s="315">
        <v>525.52183579999996</v>
      </c>
      <c r="S28" s="316">
        <v>254.69957977999999</v>
      </c>
      <c r="T28" s="315">
        <v>297.52030264000001</v>
      </c>
      <c r="U28" s="316">
        <v>21.123011740999999</v>
      </c>
      <c r="V28" s="315">
        <v>616.01038260999997</v>
      </c>
      <c r="W28" s="316">
        <v>152.57756171</v>
      </c>
      <c r="X28" s="315">
        <v>5771.7541504999999</v>
      </c>
      <c r="Y28" s="316">
        <v>1221.2439572000001</v>
      </c>
      <c r="Z28" s="315">
        <v>9.0917394680000001</v>
      </c>
      <c r="AA28" s="316">
        <v>3.0105350882000002</v>
      </c>
      <c r="AB28" s="315">
        <v>706.38613308000004</v>
      </c>
      <c r="AC28" s="316">
        <v>729.94023425</v>
      </c>
      <c r="AD28" s="315">
        <v>31.363493864999999</v>
      </c>
      <c r="AE28" s="316">
        <v>8.0246163099000007</v>
      </c>
      <c r="AF28" s="282">
        <v>2866.3373929999998</v>
      </c>
      <c r="AG28" s="317">
        <v>1625.0428890999999</v>
      </c>
      <c r="AH28" s="282">
        <v>689.41544844999999</v>
      </c>
      <c r="AI28" s="317">
        <v>782.05299773000002</v>
      </c>
      <c r="AJ28" s="317">
        <v>443.91868060000002</v>
      </c>
      <c r="AK28" s="575">
        <v>52</v>
      </c>
    </row>
    <row r="29" spans="1:37" x14ac:dyDescent="0.2">
      <c r="A29" s="318" t="s">
        <v>664</v>
      </c>
      <c r="B29" s="313" t="s">
        <v>2265</v>
      </c>
      <c r="C29" s="326">
        <v>1385.6878395000001</v>
      </c>
      <c r="D29" s="461">
        <v>2.7786668879</v>
      </c>
      <c r="E29" s="379">
        <v>3.2575218005000002</v>
      </c>
      <c r="F29" s="315">
        <v>14910.462405</v>
      </c>
      <c r="G29" s="282">
        <v>11962.056514</v>
      </c>
      <c r="H29" s="316">
        <v>2948.4058915999999</v>
      </c>
      <c r="I29" s="315">
        <v>1094.3424098999999</v>
      </c>
      <c r="J29" s="316">
        <v>47.371547952999997</v>
      </c>
      <c r="K29" s="315">
        <v>1581.0997910000001</v>
      </c>
      <c r="L29" s="316">
        <v>99.482561320000002</v>
      </c>
      <c r="M29" s="282">
        <v>496.98146143999998</v>
      </c>
      <c r="N29" s="315">
        <v>112.10300404</v>
      </c>
      <c r="O29" s="316">
        <v>19.244962455</v>
      </c>
      <c r="P29" s="315">
        <v>275.12766541000002</v>
      </c>
      <c r="Q29" s="316">
        <v>45.769146771999999</v>
      </c>
      <c r="R29" s="315">
        <v>239.69176586</v>
      </c>
      <c r="S29" s="316">
        <v>133.45468835</v>
      </c>
      <c r="T29" s="315">
        <v>119.66497852000001</v>
      </c>
      <c r="U29" s="316">
        <v>11.347244605</v>
      </c>
      <c r="V29" s="315">
        <v>160.78361813000001</v>
      </c>
      <c r="W29" s="316">
        <v>41.412520678</v>
      </c>
      <c r="X29" s="315">
        <v>4453.3653544999997</v>
      </c>
      <c r="Y29" s="316">
        <v>974.09543359999998</v>
      </c>
      <c r="Z29" s="315">
        <v>4.512108746</v>
      </c>
      <c r="AA29" s="316">
        <v>2.241055851</v>
      </c>
      <c r="AB29" s="315">
        <v>664.19504674999996</v>
      </c>
      <c r="AC29" s="316">
        <v>368.82481274000003</v>
      </c>
      <c r="AD29" s="315">
        <v>14.799992779</v>
      </c>
      <c r="AE29" s="316">
        <v>5.3721234514000002</v>
      </c>
      <c r="AF29" s="282">
        <v>2074.9678792</v>
      </c>
      <c r="AG29" s="317">
        <v>836.72313942999995</v>
      </c>
      <c r="AH29" s="282">
        <v>368.82304434999998</v>
      </c>
      <c r="AI29" s="317">
        <v>511.17297325999999</v>
      </c>
      <c r="AJ29" s="317">
        <v>153.49207412999999</v>
      </c>
      <c r="AK29" s="575">
        <v>64</v>
      </c>
    </row>
    <row r="30" spans="1:37" x14ac:dyDescent="0.2">
      <c r="A30" s="318" t="s">
        <v>666</v>
      </c>
      <c r="B30" s="313" t="s">
        <v>2266</v>
      </c>
      <c r="C30" s="326">
        <v>279.74949271000003</v>
      </c>
      <c r="D30" s="461">
        <v>7.0339901699</v>
      </c>
      <c r="E30" s="379">
        <v>11.766993811000001</v>
      </c>
      <c r="F30" s="315">
        <v>37744.735234</v>
      </c>
      <c r="G30" s="282">
        <v>28753.232340999999</v>
      </c>
      <c r="H30" s="316">
        <v>8991.5028929</v>
      </c>
      <c r="I30" s="315">
        <v>3155.4411473999999</v>
      </c>
      <c r="J30" s="316">
        <v>225.05568061</v>
      </c>
      <c r="K30" s="315">
        <v>4606.3217550999998</v>
      </c>
      <c r="L30" s="316">
        <v>369.96429271</v>
      </c>
      <c r="M30" s="282">
        <v>1682.3035858000001</v>
      </c>
      <c r="N30" s="315">
        <v>719.12497610000003</v>
      </c>
      <c r="O30" s="316">
        <v>175.45105387000001</v>
      </c>
      <c r="P30" s="315">
        <v>1701.4587945999999</v>
      </c>
      <c r="Q30" s="316">
        <v>294.05227213000001</v>
      </c>
      <c r="R30" s="315">
        <v>1264.7329066</v>
      </c>
      <c r="S30" s="316">
        <v>405.55112940999999</v>
      </c>
      <c r="T30" s="315">
        <v>449.69015095999998</v>
      </c>
      <c r="U30" s="316">
        <v>37.233847730999997</v>
      </c>
      <c r="V30" s="315">
        <v>4790.7600431999999</v>
      </c>
      <c r="W30" s="316">
        <v>1279.9926174</v>
      </c>
      <c r="X30" s="315">
        <v>5088.8398189</v>
      </c>
      <c r="Y30" s="316">
        <v>1070.2028588000001</v>
      </c>
      <c r="Z30" s="315">
        <v>10.813114005999999</v>
      </c>
      <c r="AA30" s="316">
        <v>6.1837104013999999</v>
      </c>
      <c r="AB30" s="315">
        <v>955.01942484000006</v>
      </c>
      <c r="AC30" s="316">
        <v>1209.9960194</v>
      </c>
      <c r="AD30" s="315">
        <v>140.94307415</v>
      </c>
      <c r="AE30" s="316">
        <v>23.878109737999999</v>
      </c>
      <c r="AF30" s="282">
        <v>1263.1919494000001</v>
      </c>
      <c r="AG30" s="317">
        <v>2822.6674176000001</v>
      </c>
      <c r="AH30" s="282">
        <v>1206.15427</v>
      </c>
      <c r="AI30" s="317">
        <v>1281.6683128</v>
      </c>
      <c r="AJ30" s="317">
        <v>1508.0429005000001</v>
      </c>
      <c r="AK30" s="575">
        <v>47</v>
      </c>
    </row>
    <row r="31" spans="1:37" x14ac:dyDescent="0.2">
      <c r="A31" s="318" t="s">
        <v>668</v>
      </c>
      <c r="B31" s="313" t="s">
        <v>2267</v>
      </c>
      <c r="C31" s="326">
        <v>453.46795354</v>
      </c>
      <c r="D31" s="461">
        <v>4.4734163086000001</v>
      </c>
      <c r="E31" s="379">
        <v>6.7264294940999996</v>
      </c>
      <c r="F31" s="315">
        <v>24004.570674999999</v>
      </c>
      <c r="G31" s="282">
        <v>18697.918193000001</v>
      </c>
      <c r="H31" s="316">
        <v>5306.6524815000002</v>
      </c>
      <c r="I31" s="315">
        <v>1875.7118211</v>
      </c>
      <c r="J31" s="316">
        <v>101.59006936999999</v>
      </c>
      <c r="K31" s="315">
        <v>2456.4362686999998</v>
      </c>
      <c r="L31" s="316">
        <v>181.92337334999999</v>
      </c>
      <c r="M31" s="282">
        <v>915.90172132999999</v>
      </c>
      <c r="N31" s="315">
        <v>417.96820265000002</v>
      </c>
      <c r="O31" s="316">
        <v>85.828539395999996</v>
      </c>
      <c r="P31" s="315">
        <v>1233.4988602999999</v>
      </c>
      <c r="Q31" s="316">
        <v>181.43800544000001</v>
      </c>
      <c r="R31" s="315">
        <v>531.13789040999995</v>
      </c>
      <c r="S31" s="316">
        <v>174.17664782</v>
      </c>
      <c r="T31" s="315">
        <v>199.96510695000001</v>
      </c>
      <c r="U31" s="316">
        <v>12.363713227</v>
      </c>
      <c r="V31" s="315">
        <v>2452.2693503999999</v>
      </c>
      <c r="W31" s="316">
        <v>671.26351335000004</v>
      </c>
      <c r="X31" s="315">
        <v>4869.1418641</v>
      </c>
      <c r="Y31" s="316">
        <v>1066.0187552</v>
      </c>
      <c r="Z31" s="315">
        <v>12.403475095999999</v>
      </c>
      <c r="AA31" s="316">
        <v>5.3107352578000002</v>
      </c>
      <c r="AB31" s="315">
        <v>624.95389111999998</v>
      </c>
      <c r="AC31" s="316">
        <v>643.90514296000003</v>
      </c>
      <c r="AD31" s="315">
        <v>90.655015257000002</v>
      </c>
      <c r="AE31" s="316">
        <v>15.523335822</v>
      </c>
      <c r="AF31" s="282">
        <v>1118.0978250000001</v>
      </c>
      <c r="AG31" s="317">
        <v>1853.1851810000001</v>
      </c>
      <c r="AH31" s="282">
        <v>654.15381218000005</v>
      </c>
      <c r="AI31" s="317">
        <v>818.50634175000005</v>
      </c>
      <c r="AJ31" s="317">
        <v>741.24221637000005</v>
      </c>
      <c r="AK31" s="575">
        <v>47</v>
      </c>
    </row>
    <row r="32" spans="1:37" x14ac:dyDescent="0.2">
      <c r="A32" s="318" t="s">
        <v>670</v>
      </c>
      <c r="B32" s="313" t="s">
        <v>2268</v>
      </c>
      <c r="C32" s="326">
        <v>1121.8717704000001</v>
      </c>
      <c r="D32" s="461">
        <v>2.9679560770000002</v>
      </c>
      <c r="E32" s="379">
        <v>3.3543430995999999</v>
      </c>
      <c r="F32" s="315">
        <v>15926.197451</v>
      </c>
      <c r="G32" s="282">
        <v>12558.374701000001</v>
      </c>
      <c r="H32" s="316">
        <v>3367.8227495000001</v>
      </c>
      <c r="I32" s="315">
        <v>1160.2254539</v>
      </c>
      <c r="J32" s="316">
        <v>64.671039961000005</v>
      </c>
      <c r="K32" s="315">
        <v>1247.3881418000001</v>
      </c>
      <c r="L32" s="316">
        <v>93.182994631</v>
      </c>
      <c r="M32" s="282">
        <v>517.03814302000001</v>
      </c>
      <c r="N32" s="315">
        <v>210.23630994999999</v>
      </c>
      <c r="O32" s="316">
        <v>43.300778405000003</v>
      </c>
      <c r="P32" s="315">
        <v>808.99683962999995</v>
      </c>
      <c r="Q32" s="316">
        <v>105.24656697</v>
      </c>
      <c r="R32" s="315">
        <v>160.2091652</v>
      </c>
      <c r="S32" s="316">
        <v>80.003603717000004</v>
      </c>
      <c r="T32" s="315">
        <v>96.682711849</v>
      </c>
      <c r="U32" s="316">
        <v>6.5664401363999998</v>
      </c>
      <c r="V32" s="315">
        <v>1372.7853645</v>
      </c>
      <c r="W32" s="316">
        <v>356.65800152000003</v>
      </c>
      <c r="X32" s="315">
        <v>4581.2799327000002</v>
      </c>
      <c r="Y32" s="316">
        <v>969.63517417000003</v>
      </c>
      <c r="Z32" s="315">
        <v>2.4485065368000001</v>
      </c>
      <c r="AA32" s="316">
        <v>1.6859703797000001</v>
      </c>
      <c r="AB32" s="315">
        <v>382.38063288000001</v>
      </c>
      <c r="AC32" s="316">
        <v>366.96829251000003</v>
      </c>
      <c r="AD32" s="315">
        <v>70.993266262999995</v>
      </c>
      <c r="AE32" s="316">
        <v>11.18775943</v>
      </c>
      <c r="AF32" s="282">
        <v>963.26895271000001</v>
      </c>
      <c r="AG32" s="317">
        <v>1147.5774458999999</v>
      </c>
      <c r="AH32" s="282">
        <v>377.02947813999998</v>
      </c>
      <c r="AI32" s="317">
        <v>517.29106206999995</v>
      </c>
      <c r="AJ32" s="317">
        <v>211.25942211</v>
      </c>
      <c r="AK32" s="575">
        <v>62</v>
      </c>
    </row>
    <row r="33" spans="1:37" x14ac:dyDescent="0.2">
      <c r="A33" s="318" t="s">
        <v>672</v>
      </c>
      <c r="B33" s="313" t="s">
        <v>2269</v>
      </c>
      <c r="C33" s="326">
        <v>12424.147035</v>
      </c>
      <c r="D33" s="461">
        <v>0.4460075221</v>
      </c>
      <c r="E33" s="379">
        <v>1.0376647380999999</v>
      </c>
      <c r="F33" s="315">
        <v>2393.2981745000002</v>
      </c>
      <c r="G33" s="282">
        <v>1800.3257349</v>
      </c>
      <c r="H33" s="316">
        <v>592.97243952999997</v>
      </c>
      <c r="I33" s="315">
        <v>237.03043851000001</v>
      </c>
      <c r="J33" s="316">
        <v>10.476915355999999</v>
      </c>
      <c r="K33" s="315">
        <v>98.748406122999995</v>
      </c>
      <c r="L33" s="316">
        <v>9.9231800174</v>
      </c>
      <c r="M33" s="282">
        <v>75.488308755999995</v>
      </c>
      <c r="N33" s="315">
        <v>5.5491231207</v>
      </c>
      <c r="O33" s="316">
        <v>1.1294885548</v>
      </c>
      <c r="P33" s="315">
        <v>3.3053342428999999</v>
      </c>
      <c r="Q33" s="316">
        <v>0.4682910092</v>
      </c>
      <c r="R33" s="315">
        <v>10.995594177999999</v>
      </c>
      <c r="S33" s="316">
        <v>6.0357602017999996</v>
      </c>
      <c r="T33" s="315">
        <v>11.633418150000001</v>
      </c>
      <c r="U33" s="316">
        <v>2.0217166235000001</v>
      </c>
      <c r="V33" s="315">
        <v>3.7837702476000001</v>
      </c>
      <c r="W33" s="316">
        <v>0.75408030429999995</v>
      </c>
      <c r="X33" s="315">
        <v>1162.0828128999999</v>
      </c>
      <c r="Y33" s="316">
        <v>298.76224468999999</v>
      </c>
      <c r="Z33" s="315">
        <v>0.21883217569999999</v>
      </c>
      <c r="AA33" s="316">
        <v>6.3867430099999997E-2</v>
      </c>
      <c r="AB33" s="315">
        <v>48.622619477000001</v>
      </c>
      <c r="AC33" s="316">
        <v>51.343465897999998</v>
      </c>
      <c r="AD33" s="315">
        <v>4.5810983803000003</v>
      </c>
      <c r="AE33" s="316">
        <v>1.0763608482</v>
      </c>
      <c r="AF33" s="282">
        <v>9.0793998717999997</v>
      </c>
      <c r="AG33" s="317">
        <v>172.56847336999999</v>
      </c>
      <c r="AH33" s="282">
        <v>69.049146391999997</v>
      </c>
      <c r="AI33" s="317">
        <v>93.355766445</v>
      </c>
      <c r="AJ33" s="317">
        <v>5.1502612181999998</v>
      </c>
      <c r="AK33" s="575">
        <v>219</v>
      </c>
    </row>
    <row r="34" spans="1:37" x14ac:dyDescent="0.2">
      <c r="A34" s="318" t="s">
        <v>674</v>
      </c>
      <c r="B34" s="313" t="s">
        <v>2270</v>
      </c>
      <c r="C34" s="326">
        <v>384.13465303999999</v>
      </c>
      <c r="D34" s="461">
        <v>5.9558880946999997</v>
      </c>
      <c r="E34" s="379">
        <v>13.270201655999999</v>
      </c>
      <c r="F34" s="315">
        <v>31959.586776</v>
      </c>
      <c r="G34" s="282">
        <v>24440.575633</v>
      </c>
      <c r="H34" s="316">
        <v>7519.0111428999999</v>
      </c>
      <c r="I34" s="315">
        <v>3367.7610897</v>
      </c>
      <c r="J34" s="316">
        <v>171.55796423999999</v>
      </c>
      <c r="K34" s="315">
        <v>5707.7201470999998</v>
      </c>
      <c r="L34" s="316">
        <v>390.75938474999998</v>
      </c>
      <c r="M34" s="282">
        <v>2000.7699299000001</v>
      </c>
      <c r="N34" s="315">
        <v>962.48112047999996</v>
      </c>
      <c r="O34" s="316">
        <v>170.80073003999999</v>
      </c>
      <c r="P34" s="315">
        <v>744.33331021000004</v>
      </c>
      <c r="Q34" s="316">
        <v>137.76899859</v>
      </c>
      <c r="R34" s="315">
        <v>1843.9996788999999</v>
      </c>
      <c r="S34" s="316">
        <v>557.92560193999998</v>
      </c>
      <c r="T34" s="315">
        <v>766.00045938999995</v>
      </c>
      <c r="U34" s="316">
        <v>75.771190218000001</v>
      </c>
      <c r="V34" s="315">
        <v>1222.4978277</v>
      </c>
      <c r="W34" s="316">
        <v>281.48543285</v>
      </c>
      <c r="X34" s="315">
        <v>4087.0525997</v>
      </c>
      <c r="Y34" s="316">
        <v>865.35959990000003</v>
      </c>
      <c r="Z34" s="315">
        <v>24.590783432999999</v>
      </c>
      <c r="AA34" s="316">
        <v>10.050628847</v>
      </c>
      <c r="AB34" s="315">
        <v>976.28805892000003</v>
      </c>
      <c r="AC34" s="316">
        <v>1308.3527647999999</v>
      </c>
      <c r="AD34" s="315">
        <v>258.07140064999999</v>
      </c>
      <c r="AE34" s="316">
        <v>38.281912992999999</v>
      </c>
      <c r="AF34" s="282">
        <v>907.84398627999997</v>
      </c>
      <c r="AG34" s="317">
        <v>2409.4545336000001</v>
      </c>
      <c r="AH34" s="282">
        <v>1029.8649512</v>
      </c>
      <c r="AI34" s="317">
        <v>1043.3930921000001</v>
      </c>
      <c r="AJ34" s="317">
        <v>599.34959793999997</v>
      </c>
      <c r="AK34" s="575">
        <v>67</v>
      </c>
    </row>
    <row r="35" spans="1:37" x14ac:dyDescent="0.2">
      <c r="A35" s="318" t="s">
        <v>676</v>
      </c>
      <c r="B35" s="313" t="s">
        <v>2271</v>
      </c>
      <c r="C35" s="326">
        <v>331.86965881999998</v>
      </c>
      <c r="D35" s="461">
        <v>2.7868996021000001</v>
      </c>
      <c r="E35" s="379">
        <v>5.2768883010999996</v>
      </c>
      <c r="F35" s="315">
        <v>14954.639552000001</v>
      </c>
      <c r="G35" s="282">
        <v>11442.768393</v>
      </c>
      <c r="H35" s="316">
        <v>3511.8711595999998</v>
      </c>
      <c r="I35" s="315">
        <v>1484.8679271999999</v>
      </c>
      <c r="J35" s="316">
        <v>95.598105504000003</v>
      </c>
      <c r="K35" s="315">
        <v>2345.5469331999998</v>
      </c>
      <c r="L35" s="316">
        <v>189.81210455999999</v>
      </c>
      <c r="M35" s="282">
        <v>817.50103280999997</v>
      </c>
      <c r="N35" s="315">
        <v>419.74492043999999</v>
      </c>
      <c r="O35" s="316">
        <v>63.794076173999997</v>
      </c>
      <c r="P35" s="315">
        <v>318.33620943</v>
      </c>
      <c r="Q35" s="316">
        <v>54.196478704</v>
      </c>
      <c r="R35" s="315">
        <v>634.50631307000003</v>
      </c>
      <c r="S35" s="316">
        <v>207.98776598000001</v>
      </c>
      <c r="T35" s="315">
        <v>209.32255466999999</v>
      </c>
      <c r="U35" s="316">
        <v>21.769648412999999</v>
      </c>
      <c r="V35" s="315">
        <v>293.25854738999999</v>
      </c>
      <c r="W35" s="316">
        <v>70.237096422999997</v>
      </c>
      <c r="X35" s="315">
        <v>2867.7110471999999</v>
      </c>
      <c r="Y35" s="316">
        <v>662.92247062000001</v>
      </c>
      <c r="Z35" s="315">
        <v>1.8360053581</v>
      </c>
      <c r="AA35" s="316">
        <v>0.91282591950000003</v>
      </c>
      <c r="AB35" s="315">
        <v>351.85451544</v>
      </c>
      <c r="AC35" s="316">
        <v>552.47126272000003</v>
      </c>
      <c r="AD35" s="315">
        <v>168.40483835000001</v>
      </c>
      <c r="AE35" s="316">
        <v>22.375159140000001</v>
      </c>
      <c r="AF35" s="282">
        <v>542.37022984999999</v>
      </c>
      <c r="AG35" s="317">
        <v>1081.1333525</v>
      </c>
      <c r="AH35" s="282">
        <v>461.00297783000002</v>
      </c>
      <c r="AI35" s="317">
        <v>485.11768375999998</v>
      </c>
      <c r="AJ35" s="317">
        <v>530.04746969999997</v>
      </c>
      <c r="AK35" s="575">
        <v>71</v>
      </c>
    </row>
    <row r="36" spans="1:37" x14ac:dyDescent="0.2">
      <c r="A36" s="318" t="s">
        <v>678</v>
      </c>
      <c r="B36" s="313" t="s">
        <v>2272</v>
      </c>
      <c r="C36" s="326">
        <v>2317.6888488999998</v>
      </c>
      <c r="D36" s="461">
        <v>0.95906651990000003</v>
      </c>
      <c r="E36" s="379">
        <v>1.3588599817</v>
      </c>
      <c r="F36" s="315">
        <v>5146.3978471</v>
      </c>
      <c r="G36" s="282">
        <v>3985.3984215</v>
      </c>
      <c r="H36" s="316">
        <v>1160.9994256</v>
      </c>
      <c r="I36" s="315">
        <v>401.74266753000001</v>
      </c>
      <c r="J36" s="316">
        <v>16.323919917000001</v>
      </c>
      <c r="K36" s="315">
        <v>400.81028413000001</v>
      </c>
      <c r="L36" s="316">
        <v>36.423599869999997</v>
      </c>
      <c r="M36" s="282">
        <v>169.7738785</v>
      </c>
      <c r="N36" s="315">
        <v>94.331718946999999</v>
      </c>
      <c r="O36" s="316">
        <v>14.998088728000001</v>
      </c>
      <c r="P36" s="315">
        <v>35.431177220000002</v>
      </c>
      <c r="Q36" s="316">
        <v>5.9577973471999996</v>
      </c>
      <c r="R36" s="315">
        <v>56.346345986999999</v>
      </c>
      <c r="S36" s="316">
        <v>22.402557428000001</v>
      </c>
      <c r="T36" s="315">
        <v>35.352914378000001</v>
      </c>
      <c r="U36" s="316">
        <v>4.0331412443000003</v>
      </c>
      <c r="V36" s="315">
        <v>48.867789250999998</v>
      </c>
      <c r="W36" s="316">
        <v>11.662076903999999</v>
      </c>
      <c r="X36" s="315">
        <v>2182.0737954000001</v>
      </c>
      <c r="Y36" s="316">
        <v>503.24790344000002</v>
      </c>
      <c r="Z36" s="315">
        <v>0.56835658909999998</v>
      </c>
      <c r="AA36" s="316">
        <v>0.3366978799</v>
      </c>
      <c r="AB36" s="315">
        <v>108.4045357</v>
      </c>
      <c r="AC36" s="316">
        <v>111.99309821</v>
      </c>
      <c r="AD36" s="315">
        <v>23.043158332000001</v>
      </c>
      <c r="AE36" s="316">
        <v>5.5383101086000002</v>
      </c>
      <c r="AF36" s="282">
        <v>138.36315117999999</v>
      </c>
      <c r="AG36" s="317">
        <v>362.09234309999999</v>
      </c>
      <c r="AH36" s="282">
        <v>143.47043325000001</v>
      </c>
      <c r="AI36" s="317">
        <v>182.08452161</v>
      </c>
      <c r="AJ36" s="317">
        <v>30.723584891000002</v>
      </c>
      <c r="AK36" s="575">
        <v>168</v>
      </c>
    </row>
    <row r="37" spans="1:37" x14ac:dyDescent="0.2">
      <c r="A37" s="318" t="s">
        <v>680</v>
      </c>
      <c r="B37" s="313" t="s">
        <v>2273</v>
      </c>
      <c r="C37" s="326">
        <v>896.95855855000002</v>
      </c>
      <c r="D37" s="461">
        <v>4.1937520924999996</v>
      </c>
      <c r="E37" s="379">
        <v>9.4750693292000001</v>
      </c>
      <c r="F37" s="315">
        <v>22503.878815</v>
      </c>
      <c r="G37" s="282">
        <v>17058.258178</v>
      </c>
      <c r="H37" s="316">
        <v>5445.6206374000003</v>
      </c>
      <c r="I37" s="315">
        <v>1986.7171599000001</v>
      </c>
      <c r="J37" s="316">
        <v>121.44325211</v>
      </c>
      <c r="K37" s="315">
        <v>3646.3237177000001</v>
      </c>
      <c r="L37" s="316">
        <v>262.65904651</v>
      </c>
      <c r="M37" s="282">
        <v>1245.6519771000001</v>
      </c>
      <c r="N37" s="315">
        <v>484.88616445999997</v>
      </c>
      <c r="O37" s="316">
        <v>80.193204761999993</v>
      </c>
      <c r="P37" s="315">
        <v>516.11447020000003</v>
      </c>
      <c r="Q37" s="316">
        <v>85.653806238000001</v>
      </c>
      <c r="R37" s="315">
        <v>772.90365098999996</v>
      </c>
      <c r="S37" s="316">
        <v>243.30772777000001</v>
      </c>
      <c r="T37" s="315">
        <v>541.31797575999997</v>
      </c>
      <c r="U37" s="316">
        <v>36.116892178999997</v>
      </c>
      <c r="V37" s="315">
        <v>948.30684921</v>
      </c>
      <c r="W37" s="316">
        <v>255.54239797</v>
      </c>
      <c r="X37" s="315">
        <v>3717.6595600000001</v>
      </c>
      <c r="Y37" s="316">
        <v>798.41354209999997</v>
      </c>
      <c r="Z37" s="315">
        <v>26.776298027999999</v>
      </c>
      <c r="AA37" s="316">
        <v>6.4064192345000004</v>
      </c>
      <c r="AB37" s="315">
        <v>525.44001505000006</v>
      </c>
      <c r="AC37" s="316">
        <v>851.16816842000003</v>
      </c>
      <c r="AD37" s="315">
        <v>70.434165438999997</v>
      </c>
      <c r="AE37" s="316">
        <v>18.803966549999998</v>
      </c>
      <c r="AF37" s="282">
        <v>680.26907796</v>
      </c>
      <c r="AG37" s="317">
        <v>1749.5166181</v>
      </c>
      <c r="AH37" s="282">
        <v>803.22873460000005</v>
      </c>
      <c r="AI37" s="317">
        <v>756.91301539999995</v>
      </c>
      <c r="AJ37" s="317">
        <v>1271.7109412</v>
      </c>
      <c r="AK37" s="575">
        <v>112</v>
      </c>
    </row>
    <row r="38" spans="1:37" x14ac:dyDescent="0.2">
      <c r="A38" s="318" t="s">
        <v>682</v>
      </c>
      <c r="B38" s="313" t="s">
        <v>2274</v>
      </c>
      <c r="C38" s="326">
        <v>4186.0309115</v>
      </c>
      <c r="D38" s="461">
        <v>1.1829987075999999</v>
      </c>
      <c r="E38" s="379">
        <v>1.54312114</v>
      </c>
      <c r="F38" s="315">
        <v>6348.0289173000001</v>
      </c>
      <c r="G38" s="282">
        <v>4836.5948920000001</v>
      </c>
      <c r="H38" s="316">
        <v>1511.4340253</v>
      </c>
      <c r="I38" s="315">
        <v>437.37845312000002</v>
      </c>
      <c r="J38" s="316">
        <v>35.395419019999999</v>
      </c>
      <c r="K38" s="315">
        <v>514.47086237999997</v>
      </c>
      <c r="L38" s="316">
        <v>41.899003360999998</v>
      </c>
      <c r="M38" s="282">
        <v>219.17509587000001</v>
      </c>
      <c r="N38" s="315">
        <v>38.599621835999997</v>
      </c>
      <c r="O38" s="316">
        <v>10.761123243</v>
      </c>
      <c r="P38" s="315">
        <v>34.280788258999998</v>
      </c>
      <c r="Q38" s="316">
        <v>6.7119279156999996</v>
      </c>
      <c r="R38" s="315">
        <v>61.134529176000001</v>
      </c>
      <c r="S38" s="316">
        <v>30.435157840999999</v>
      </c>
      <c r="T38" s="315">
        <v>45.714824088</v>
      </c>
      <c r="U38" s="316">
        <v>4.2068358561999997</v>
      </c>
      <c r="V38" s="315">
        <v>20.069385382</v>
      </c>
      <c r="W38" s="316">
        <v>4.4256848929999997</v>
      </c>
      <c r="X38" s="315">
        <v>2574.6293876999998</v>
      </c>
      <c r="Y38" s="316">
        <v>593.91912272000002</v>
      </c>
      <c r="Z38" s="315">
        <v>10.1653795</v>
      </c>
      <c r="AA38" s="316">
        <v>5.389398613</v>
      </c>
      <c r="AB38" s="315">
        <v>100.99785596</v>
      </c>
      <c r="AC38" s="316">
        <v>142.03277155000001</v>
      </c>
      <c r="AD38" s="315">
        <v>14.682721199</v>
      </c>
      <c r="AE38" s="316">
        <v>4.1337604711000004</v>
      </c>
      <c r="AF38" s="282">
        <v>97.989354907000006</v>
      </c>
      <c r="AG38" s="317">
        <v>434.35530933000001</v>
      </c>
      <c r="AH38" s="282">
        <v>188.05975339</v>
      </c>
      <c r="AI38" s="317">
        <v>219.80483647</v>
      </c>
      <c r="AJ38" s="317">
        <v>457.21055326999999</v>
      </c>
      <c r="AK38" s="575">
        <v>158</v>
      </c>
    </row>
    <row r="39" spans="1:37" x14ac:dyDescent="0.2">
      <c r="A39" s="318" t="s">
        <v>684</v>
      </c>
      <c r="B39" s="313" t="s">
        <v>2275</v>
      </c>
      <c r="C39" s="326">
        <v>1863.3081436</v>
      </c>
      <c r="D39" s="461">
        <v>0.24004032389999999</v>
      </c>
      <c r="E39" s="379">
        <v>1</v>
      </c>
      <c r="F39" s="315">
        <v>1288.0681168999999</v>
      </c>
      <c r="G39" s="282">
        <v>1044.0847461000001</v>
      </c>
      <c r="H39" s="316">
        <v>243.98337075000001</v>
      </c>
      <c r="I39" s="315">
        <v>70.030561864000006</v>
      </c>
      <c r="J39" s="316">
        <v>6.6342344895999998</v>
      </c>
      <c r="K39" s="315">
        <v>266.33122773999997</v>
      </c>
      <c r="L39" s="316">
        <v>19.607430644000001</v>
      </c>
      <c r="M39" s="282">
        <v>117.07925883999999</v>
      </c>
      <c r="N39" s="315">
        <v>213.81771391999999</v>
      </c>
      <c r="O39" s="316">
        <v>9.2924969494000003</v>
      </c>
      <c r="P39" s="315">
        <v>7.6675806458000002</v>
      </c>
      <c r="Q39" s="316">
        <v>1.2131540940000001</v>
      </c>
      <c r="R39" s="315">
        <v>104.79925633000001</v>
      </c>
      <c r="S39" s="316">
        <v>12.576974953000001</v>
      </c>
      <c r="T39" s="315">
        <v>56.795579111999999</v>
      </c>
      <c r="U39" s="316">
        <v>3.6972941712999998</v>
      </c>
      <c r="V39" s="315">
        <v>7.6259689399999997E-2</v>
      </c>
      <c r="W39" s="316">
        <v>1.36919221E-2</v>
      </c>
      <c r="X39" s="315">
        <v>6.6470521412999997</v>
      </c>
      <c r="Y39" s="316">
        <v>1.9911754743000001</v>
      </c>
      <c r="Z39" s="315">
        <v>0</v>
      </c>
      <c r="AA39" s="316">
        <v>0</v>
      </c>
      <c r="AB39" s="315">
        <v>186.15412283000001</v>
      </c>
      <c r="AC39" s="316">
        <v>72.709355301000002</v>
      </c>
      <c r="AD39" s="315">
        <v>0.18882728539999999</v>
      </c>
      <c r="AE39" s="316">
        <v>3.26300203E-2</v>
      </c>
      <c r="AF39" s="282">
        <v>0.55172060629999997</v>
      </c>
      <c r="AG39" s="317">
        <v>95.524269059999995</v>
      </c>
      <c r="AH39" s="282">
        <v>12.978291728</v>
      </c>
      <c r="AI39" s="317">
        <v>21.590041937999999</v>
      </c>
      <c r="AJ39" s="317">
        <v>6.7915138299999997E-2</v>
      </c>
      <c r="AK39" s="575">
        <v>22</v>
      </c>
    </row>
    <row r="40" spans="1:37" x14ac:dyDescent="0.2">
      <c r="A40" s="318" t="s">
        <v>686</v>
      </c>
      <c r="B40" s="313" t="s">
        <v>2276</v>
      </c>
      <c r="C40" s="326">
        <v>331.19991942000001</v>
      </c>
      <c r="D40" s="461">
        <v>2.6382831228999999</v>
      </c>
      <c r="E40" s="379">
        <v>6.5938921473000001</v>
      </c>
      <c r="F40" s="315">
        <v>14157.156257000001</v>
      </c>
      <c r="G40" s="282">
        <v>11119.482665</v>
      </c>
      <c r="H40" s="316">
        <v>3037.6735914999999</v>
      </c>
      <c r="I40" s="315">
        <v>2268.1973014</v>
      </c>
      <c r="J40" s="316">
        <v>92.482334558999995</v>
      </c>
      <c r="K40" s="315">
        <v>3678.7428691</v>
      </c>
      <c r="L40" s="316">
        <v>212.16558699000001</v>
      </c>
      <c r="M40" s="282">
        <v>1227.5274913999999</v>
      </c>
      <c r="N40" s="315">
        <v>420.32233804999998</v>
      </c>
      <c r="O40" s="316">
        <v>40.597708077999997</v>
      </c>
      <c r="P40" s="315">
        <v>314.97622785999999</v>
      </c>
      <c r="Q40" s="316">
        <v>56.495500309000001</v>
      </c>
      <c r="R40" s="315">
        <v>1233.0114341999999</v>
      </c>
      <c r="S40" s="316">
        <v>163.85545415999999</v>
      </c>
      <c r="T40" s="315">
        <v>394.06446734999997</v>
      </c>
      <c r="U40" s="316">
        <v>51.542400436999998</v>
      </c>
      <c r="V40" s="315">
        <v>447.87695323000003</v>
      </c>
      <c r="W40" s="316">
        <v>95.704450620000003</v>
      </c>
      <c r="X40" s="315">
        <v>103.38905043</v>
      </c>
      <c r="Y40" s="316">
        <v>16.538103866</v>
      </c>
      <c r="Z40" s="315">
        <v>0</v>
      </c>
      <c r="AA40" s="316">
        <v>0</v>
      </c>
      <c r="AB40" s="315">
        <v>431.25326720999999</v>
      </c>
      <c r="AC40" s="316">
        <v>710.83148550999999</v>
      </c>
      <c r="AD40" s="315">
        <v>1.6269617303999999</v>
      </c>
      <c r="AE40" s="316">
        <v>0.33847744969999999</v>
      </c>
      <c r="AF40" s="282">
        <v>23.225437699</v>
      </c>
      <c r="AG40" s="317">
        <v>1225.3250029999999</v>
      </c>
      <c r="AH40" s="282">
        <v>336.46524780999999</v>
      </c>
      <c r="AI40" s="317">
        <v>414.77640176</v>
      </c>
      <c r="AJ40" s="317">
        <v>195.82430277</v>
      </c>
      <c r="AK40" s="575">
        <v>23</v>
      </c>
    </row>
    <row r="41" spans="1:37" x14ac:dyDescent="0.2">
      <c r="A41" s="318" t="s">
        <v>688</v>
      </c>
      <c r="B41" s="313" t="s">
        <v>2277</v>
      </c>
      <c r="C41" s="326">
        <v>1299.4803241</v>
      </c>
      <c r="D41" s="461">
        <v>1.4909097669</v>
      </c>
      <c r="E41" s="379">
        <v>3.7049238644</v>
      </c>
      <c r="F41" s="315">
        <v>8000.2947187999998</v>
      </c>
      <c r="G41" s="282">
        <v>6139.8748462000003</v>
      </c>
      <c r="H41" s="316">
        <v>1860.4198726</v>
      </c>
      <c r="I41" s="315">
        <v>1426.1804500999999</v>
      </c>
      <c r="J41" s="316">
        <v>76.732903836000006</v>
      </c>
      <c r="K41" s="315">
        <v>2095.7804741999998</v>
      </c>
      <c r="L41" s="316">
        <v>160.66420115</v>
      </c>
      <c r="M41" s="282">
        <v>848.51045020000004</v>
      </c>
      <c r="N41" s="315">
        <v>86.192748378999994</v>
      </c>
      <c r="O41" s="316">
        <v>11.416532906</v>
      </c>
      <c r="P41" s="315">
        <v>257.59932075</v>
      </c>
      <c r="Q41" s="316">
        <v>36.087578495999999</v>
      </c>
      <c r="R41" s="315">
        <v>665.77503342</v>
      </c>
      <c r="S41" s="316">
        <v>67.563191071999995</v>
      </c>
      <c r="T41" s="315">
        <v>151.70558853</v>
      </c>
      <c r="U41" s="316">
        <v>13.552604132000001</v>
      </c>
      <c r="V41" s="315">
        <v>5.7509795931000003</v>
      </c>
      <c r="W41" s="316">
        <v>1.5058929864999999</v>
      </c>
      <c r="X41" s="315">
        <v>49.064580259000003</v>
      </c>
      <c r="Y41" s="316">
        <v>10.297237388999999</v>
      </c>
      <c r="Z41" s="315">
        <v>0.6873791172</v>
      </c>
      <c r="AA41" s="316">
        <v>2.8614856800000001E-2</v>
      </c>
      <c r="AB41" s="315">
        <v>355.12463242000001</v>
      </c>
      <c r="AC41" s="316">
        <v>469.84919638999997</v>
      </c>
      <c r="AD41" s="315">
        <v>0.58256991219999998</v>
      </c>
      <c r="AE41" s="316">
        <v>0.22023404129999999</v>
      </c>
      <c r="AF41" s="282">
        <v>3.4416084535999998</v>
      </c>
      <c r="AG41" s="317">
        <v>660.10160102999998</v>
      </c>
      <c r="AH41" s="282">
        <v>214.43441249</v>
      </c>
      <c r="AI41" s="317">
        <v>253.03681412</v>
      </c>
      <c r="AJ41" s="317">
        <v>78.407888455000005</v>
      </c>
      <c r="AK41" s="575">
        <v>25</v>
      </c>
    </row>
    <row r="42" spans="1:37" x14ac:dyDescent="0.2">
      <c r="A42" s="318" t="s">
        <v>690</v>
      </c>
      <c r="B42" s="313" t="s">
        <v>2278</v>
      </c>
      <c r="C42" s="326">
        <v>421.64833794999998</v>
      </c>
      <c r="D42" s="461">
        <v>10.049600119000001</v>
      </c>
      <c r="E42" s="379">
        <v>16.666849564</v>
      </c>
      <c r="F42" s="315">
        <v>53926.645691999998</v>
      </c>
      <c r="G42" s="282">
        <v>41612.203754000002</v>
      </c>
      <c r="H42" s="316">
        <v>12314.441938</v>
      </c>
      <c r="I42" s="315">
        <v>3772.0477212000001</v>
      </c>
      <c r="J42" s="316">
        <v>167.69723786</v>
      </c>
      <c r="K42" s="315">
        <v>6489.6314408999997</v>
      </c>
      <c r="L42" s="316">
        <v>418.66308199999997</v>
      </c>
      <c r="M42" s="282">
        <v>1986.1395835000001</v>
      </c>
      <c r="N42" s="315">
        <v>1920.5825978</v>
      </c>
      <c r="O42" s="316">
        <v>401.75034871999998</v>
      </c>
      <c r="P42" s="315">
        <v>1324.5701991999999</v>
      </c>
      <c r="Q42" s="316">
        <v>230.98201055000001</v>
      </c>
      <c r="R42" s="315">
        <v>2240.1206339999999</v>
      </c>
      <c r="S42" s="316">
        <v>552.84172653999997</v>
      </c>
      <c r="T42" s="315">
        <v>948.59509052999999</v>
      </c>
      <c r="U42" s="316">
        <v>80.562963531999998</v>
      </c>
      <c r="V42" s="315">
        <v>17433.444616000001</v>
      </c>
      <c r="W42" s="316">
        <v>4111.4292402999999</v>
      </c>
      <c r="X42" s="315">
        <v>206.03626130999999</v>
      </c>
      <c r="Y42" s="316">
        <v>48.959259170999999</v>
      </c>
      <c r="Z42" s="315">
        <v>26.297108408</v>
      </c>
      <c r="AA42" s="316">
        <v>3.5344389602000001</v>
      </c>
      <c r="AB42" s="315">
        <v>748.01338268999996</v>
      </c>
      <c r="AC42" s="316">
        <v>1278.9377835</v>
      </c>
      <c r="AD42" s="315">
        <v>19.181563747999999</v>
      </c>
      <c r="AE42" s="316">
        <v>2.5321556613</v>
      </c>
      <c r="AF42" s="282">
        <v>56.539530397</v>
      </c>
      <c r="AG42" s="317">
        <v>4088.7755750000001</v>
      </c>
      <c r="AH42" s="282">
        <v>1359.0113795</v>
      </c>
      <c r="AI42" s="317">
        <v>1784.1794847000001</v>
      </c>
      <c r="AJ42" s="317">
        <v>2225.5892764999999</v>
      </c>
      <c r="AK42" s="575">
        <v>80</v>
      </c>
    </row>
    <row r="43" spans="1:37" x14ac:dyDescent="0.2">
      <c r="A43" s="318" t="s">
        <v>692</v>
      </c>
      <c r="B43" s="313" t="s">
        <v>2279</v>
      </c>
      <c r="C43" s="326">
        <v>500.05692463000003</v>
      </c>
      <c r="D43" s="461">
        <v>6.3429230277000004</v>
      </c>
      <c r="E43" s="379">
        <v>8.0952606205999995</v>
      </c>
      <c r="F43" s="315">
        <v>34036.435153999999</v>
      </c>
      <c r="G43" s="282">
        <v>26728.622182999999</v>
      </c>
      <c r="H43" s="316">
        <v>7307.8129710000003</v>
      </c>
      <c r="I43" s="315">
        <v>1909.0075939999999</v>
      </c>
      <c r="J43" s="316">
        <v>96.121947934000005</v>
      </c>
      <c r="K43" s="315">
        <v>2916.3712973000002</v>
      </c>
      <c r="L43" s="316">
        <v>169.23425669</v>
      </c>
      <c r="M43" s="282">
        <v>1000.6222366</v>
      </c>
      <c r="N43" s="315">
        <v>1029.4956112</v>
      </c>
      <c r="O43" s="316">
        <v>187.47381418000001</v>
      </c>
      <c r="P43" s="315">
        <v>769.43434821000005</v>
      </c>
      <c r="Q43" s="316">
        <v>122.81433448</v>
      </c>
      <c r="R43" s="315">
        <v>1223.7614366</v>
      </c>
      <c r="S43" s="316">
        <v>306.33823266000002</v>
      </c>
      <c r="T43" s="315">
        <v>463.29975103999999</v>
      </c>
      <c r="U43" s="316">
        <v>43.453390577</v>
      </c>
      <c r="V43" s="315">
        <v>13085.500828</v>
      </c>
      <c r="W43" s="316">
        <v>2939.6819765999999</v>
      </c>
      <c r="X43" s="315">
        <v>217.27741760000001</v>
      </c>
      <c r="Y43" s="316">
        <v>41.823056115999997</v>
      </c>
      <c r="Z43" s="315">
        <v>18.198224570000001</v>
      </c>
      <c r="AA43" s="316">
        <v>6.1812009843000002</v>
      </c>
      <c r="AB43" s="315">
        <v>651.26542486000005</v>
      </c>
      <c r="AC43" s="316">
        <v>594.59293722999996</v>
      </c>
      <c r="AD43" s="315">
        <v>34.593839252000002</v>
      </c>
      <c r="AE43" s="316">
        <v>4.2095212263999997</v>
      </c>
      <c r="AF43" s="282">
        <v>31.503517867999999</v>
      </c>
      <c r="AG43" s="317">
        <v>2680.8085764000002</v>
      </c>
      <c r="AH43" s="282">
        <v>735.07143698000004</v>
      </c>
      <c r="AI43" s="317">
        <v>1061.6124345999999</v>
      </c>
      <c r="AJ43" s="317">
        <v>1696.68651</v>
      </c>
      <c r="AK43" s="575">
        <v>90</v>
      </c>
    </row>
    <row r="44" spans="1:37" x14ac:dyDescent="0.2">
      <c r="A44" s="318" t="s">
        <v>694</v>
      </c>
      <c r="B44" s="313" t="s">
        <v>2280</v>
      </c>
      <c r="C44" s="326">
        <v>463.06324124999998</v>
      </c>
      <c r="D44" s="461">
        <v>4.1013108782999996</v>
      </c>
      <c r="E44" s="379">
        <v>3.4294392523999999</v>
      </c>
      <c r="F44" s="315">
        <v>22007.834739000002</v>
      </c>
      <c r="G44" s="282">
        <v>17474.640636</v>
      </c>
      <c r="H44" s="316">
        <v>4533.1941023999998</v>
      </c>
      <c r="I44" s="315">
        <v>921.77631764</v>
      </c>
      <c r="J44" s="316">
        <v>39.724387329000002</v>
      </c>
      <c r="K44" s="315">
        <v>1551.0981231999999</v>
      </c>
      <c r="L44" s="316">
        <v>60.715179679000002</v>
      </c>
      <c r="M44" s="282">
        <v>648.79212156999995</v>
      </c>
      <c r="N44" s="315">
        <v>982.30545282000003</v>
      </c>
      <c r="O44" s="316">
        <v>147.54139529</v>
      </c>
      <c r="P44" s="315">
        <v>520.88872000000003</v>
      </c>
      <c r="Q44" s="316">
        <v>88.486195910000006</v>
      </c>
      <c r="R44" s="315">
        <v>513.50350417000004</v>
      </c>
      <c r="S44" s="316">
        <v>129.26505383</v>
      </c>
      <c r="T44" s="315">
        <v>227.6674798</v>
      </c>
      <c r="U44" s="316">
        <v>12.799220911000001</v>
      </c>
      <c r="V44" s="315">
        <v>8424.8075155000006</v>
      </c>
      <c r="W44" s="316">
        <v>1974.4519803999999</v>
      </c>
      <c r="X44" s="315">
        <v>501.71669971</v>
      </c>
      <c r="Y44" s="316">
        <v>100.49131742</v>
      </c>
      <c r="Z44" s="315">
        <v>6.2813096024000004</v>
      </c>
      <c r="AA44" s="316">
        <v>2.3069044602000002</v>
      </c>
      <c r="AB44" s="315">
        <v>325.47621746999999</v>
      </c>
      <c r="AC44" s="316">
        <v>277.89239526</v>
      </c>
      <c r="AD44" s="315">
        <v>76.528718478000002</v>
      </c>
      <c r="AE44" s="316">
        <v>10.340213288999999</v>
      </c>
      <c r="AF44" s="282">
        <v>33.841736595</v>
      </c>
      <c r="AG44" s="317">
        <v>1632.5716285999999</v>
      </c>
      <c r="AH44" s="282">
        <v>381.01667524999999</v>
      </c>
      <c r="AI44" s="317">
        <v>676.16570501000001</v>
      </c>
      <c r="AJ44" s="317">
        <v>1739.3825695999999</v>
      </c>
      <c r="AK44" s="575">
        <v>86</v>
      </c>
    </row>
    <row r="45" spans="1:37" x14ac:dyDescent="0.2">
      <c r="A45" s="318" t="s">
        <v>696</v>
      </c>
      <c r="B45" s="313" t="s">
        <v>2281</v>
      </c>
      <c r="C45" s="326">
        <v>482.42068365</v>
      </c>
      <c r="D45" s="461">
        <v>0.4080291654</v>
      </c>
      <c r="E45" s="379">
        <v>1.0043408036000001</v>
      </c>
      <c r="F45" s="315">
        <v>2189.5044552999998</v>
      </c>
      <c r="G45" s="282">
        <v>1560.0634683999999</v>
      </c>
      <c r="H45" s="316">
        <v>629.44098687999997</v>
      </c>
      <c r="I45" s="315">
        <v>163.75679184000001</v>
      </c>
      <c r="J45" s="316">
        <v>6.9153820390999998</v>
      </c>
      <c r="K45" s="315">
        <v>358.48588160999998</v>
      </c>
      <c r="L45" s="316">
        <v>29.796286089999999</v>
      </c>
      <c r="M45" s="282">
        <v>204.72298777</v>
      </c>
      <c r="N45" s="315">
        <v>508.5189001</v>
      </c>
      <c r="O45" s="316">
        <v>162.10564414999999</v>
      </c>
      <c r="P45" s="315">
        <v>29.537648648000001</v>
      </c>
      <c r="Q45" s="316">
        <v>6.9382814081999999</v>
      </c>
      <c r="R45" s="315">
        <v>45.020607149</v>
      </c>
      <c r="S45" s="316">
        <v>29.595054790999999</v>
      </c>
      <c r="T45" s="315">
        <v>49.021744781000002</v>
      </c>
      <c r="U45" s="316">
        <v>3.1528318918</v>
      </c>
      <c r="V45" s="315">
        <v>8.2331059703000005</v>
      </c>
      <c r="W45" s="316">
        <v>0.54582852039999996</v>
      </c>
      <c r="X45" s="315">
        <v>34.87100255</v>
      </c>
      <c r="Y45" s="316">
        <v>8.5936564774999997</v>
      </c>
      <c r="Z45" s="315">
        <v>0</v>
      </c>
      <c r="AA45" s="316">
        <v>0</v>
      </c>
      <c r="AB45" s="315">
        <v>120.92994113</v>
      </c>
      <c r="AC45" s="316">
        <v>147.44805203000001</v>
      </c>
      <c r="AD45" s="315">
        <v>0</v>
      </c>
      <c r="AE45" s="316">
        <v>0</v>
      </c>
      <c r="AF45" s="282">
        <v>1.7472201870999999</v>
      </c>
      <c r="AG45" s="317">
        <v>161.67518068000001</v>
      </c>
      <c r="AH45" s="282">
        <v>37.522382694999997</v>
      </c>
      <c r="AI45" s="317">
        <v>70.179947193000004</v>
      </c>
      <c r="AJ45" s="317">
        <v>0.1900955919</v>
      </c>
      <c r="AK45" s="575">
        <v>17</v>
      </c>
    </row>
    <row r="46" spans="1:37" x14ac:dyDescent="0.2">
      <c r="A46" s="318" t="s">
        <v>698</v>
      </c>
      <c r="B46" s="313" t="s">
        <v>2282</v>
      </c>
      <c r="C46" s="326">
        <v>5125.2056947000001</v>
      </c>
      <c r="D46" s="461">
        <v>3.0852395941999999</v>
      </c>
      <c r="E46" s="379">
        <v>11.635694672</v>
      </c>
      <c r="F46" s="315">
        <v>16555.546539999999</v>
      </c>
      <c r="G46" s="282">
        <v>11870.662272</v>
      </c>
      <c r="H46" s="316">
        <v>4684.8842679999998</v>
      </c>
      <c r="I46" s="315">
        <v>2079.1507025999999</v>
      </c>
      <c r="J46" s="316">
        <v>119.50392239999999</v>
      </c>
      <c r="K46" s="315">
        <v>4748.2561154000005</v>
      </c>
      <c r="L46" s="316">
        <v>333.21711670000002</v>
      </c>
      <c r="M46" s="282">
        <v>1556.9700699</v>
      </c>
      <c r="N46" s="315">
        <v>268.48378341</v>
      </c>
      <c r="O46" s="316">
        <v>64.294282128000006</v>
      </c>
      <c r="P46" s="315">
        <v>226.79752084</v>
      </c>
      <c r="Q46" s="316">
        <v>36.746419828000001</v>
      </c>
      <c r="R46" s="315">
        <v>950.38477894000005</v>
      </c>
      <c r="S46" s="316">
        <v>286.55974431999999</v>
      </c>
      <c r="T46" s="315">
        <v>284.12074462999999</v>
      </c>
      <c r="U46" s="316">
        <v>29.261683861000002</v>
      </c>
      <c r="V46" s="315">
        <v>69.354057878999996</v>
      </c>
      <c r="W46" s="316">
        <v>17.920169876999999</v>
      </c>
      <c r="X46" s="315">
        <v>15.926577929</v>
      </c>
      <c r="Y46" s="316">
        <v>3.8697253864999999</v>
      </c>
      <c r="Z46" s="315">
        <v>46.525012756000002</v>
      </c>
      <c r="AA46" s="316">
        <v>17.099800895000001</v>
      </c>
      <c r="AB46" s="315">
        <v>533.86990594999997</v>
      </c>
      <c r="AC46" s="316">
        <v>1063.9813654</v>
      </c>
      <c r="AD46" s="315">
        <v>7.2001965176000002</v>
      </c>
      <c r="AE46" s="316">
        <v>2.8474195693</v>
      </c>
      <c r="AF46" s="282">
        <v>3.2930482397</v>
      </c>
      <c r="AG46" s="317">
        <v>1294.4010760000001</v>
      </c>
      <c r="AH46" s="282">
        <v>858.00567607999994</v>
      </c>
      <c r="AI46" s="317">
        <v>507.19645830000002</v>
      </c>
      <c r="AJ46" s="317">
        <v>1130.309164</v>
      </c>
      <c r="AK46" s="575">
        <v>227</v>
      </c>
    </row>
    <row r="47" spans="1:37" x14ac:dyDescent="0.2">
      <c r="A47" s="318" t="s">
        <v>700</v>
      </c>
      <c r="B47" s="313" t="s">
        <v>2283</v>
      </c>
      <c r="C47" s="326">
        <v>7144.5346761999999</v>
      </c>
      <c r="D47" s="461">
        <v>1.5036126807000001</v>
      </c>
      <c r="E47" s="379">
        <v>5.5668448778000004</v>
      </c>
      <c r="F47" s="315">
        <v>8068.4591759000004</v>
      </c>
      <c r="G47" s="282">
        <v>5817.7874734999996</v>
      </c>
      <c r="H47" s="316">
        <v>2250.6717023000001</v>
      </c>
      <c r="I47" s="315">
        <v>960.01990103000003</v>
      </c>
      <c r="J47" s="316">
        <v>56.154106931999998</v>
      </c>
      <c r="K47" s="315">
        <v>2208.6860493999998</v>
      </c>
      <c r="L47" s="316">
        <v>158.84184155</v>
      </c>
      <c r="M47" s="282">
        <v>751.63170987000001</v>
      </c>
      <c r="N47" s="315">
        <v>91.175671852999997</v>
      </c>
      <c r="O47" s="316">
        <v>22.336210556000001</v>
      </c>
      <c r="P47" s="315">
        <v>97.610715587000001</v>
      </c>
      <c r="Q47" s="316">
        <v>16.561353688000001</v>
      </c>
      <c r="R47" s="315">
        <v>430.46292863999997</v>
      </c>
      <c r="S47" s="316">
        <v>132.11029768</v>
      </c>
      <c r="T47" s="315">
        <v>135.80735075000001</v>
      </c>
      <c r="U47" s="316">
        <v>16.234047379</v>
      </c>
      <c r="V47" s="315">
        <v>7.9382653675999997</v>
      </c>
      <c r="W47" s="316">
        <v>2.3092252850000001</v>
      </c>
      <c r="X47" s="315">
        <v>4.8522949900999999</v>
      </c>
      <c r="Y47" s="316">
        <v>1.0396756251999999</v>
      </c>
      <c r="Z47" s="315">
        <v>48.825592395000001</v>
      </c>
      <c r="AA47" s="316">
        <v>18.265781010000001</v>
      </c>
      <c r="AB47" s="315">
        <v>281.15700971000001</v>
      </c>
      <c r="AC47" s="316">
        <v>491.02291159999999</v>
      </c>
      <c r="AD47" s="315">
        <v>0.67561212349999999</v>
      </c>
      <c r="AE47" s="316">
        <v>0.26976464680000001</v>
      </c>
      <c r="AF47" s="282">
        <v>1.4354255456</v>
      </c>
      <c r="AG47" s="317">
        <v>601.68642779000004</v>
      </c>
      <c r="AH47" s="282">
        <v>396.25300448000002</v>
      </c>
      <c r="AI47" s="317">
        <v>233.85756560999999</v>
      </c>
      <c r="AJ47" s="317">
        <v>901.23843477000003</v>
      </c>
      <c r="AK47" s="575">
        <v>271</v>
      </c>
    </row>
    <row r="48" spans="1:37" x14ac:dyDescent="0.2">
      <c r="A48" s="318" t="s">
        <v>702</v>
      </c>
      <c r="B48" s="313" t="s">
        <v>2284</v>
      </c>
      <c r="C48" s="326">
        <v>9363.6309829999991</v>
      </c>
      <c r="D48" s="461">
        <v>2.1549122164000001</v>
      </c>
      <c r="E48" s="379">
        <v>7.4264305666999997</v>
      </c>
      <c r="F48" s="315">
        <v>11563.364334</v>
      </c>
      <c r="G48" s="282">
        <v>8363.6023311999998</v>
      </c>
      <c r="H48" s="316">
        <v>3199.7620032999998</v>
      </c>
      <c r="I48" s="315">
        <v>1392.3751964999999</v>
      </c>
      <c r="J48" s="316">
        <v>83.920225848000001</v>
      </c>
      <c r="K48" s="315">
        <v>2897.7702758999999</v>
      </c>
      <c r="L48" s="316">
        <v>207.73039878</v>
      </c>
      <c r="M48" s="282">
        <v>1012.5775963</v>
      </c>
      <c r="N48" s="315">
        <v>258.26751891999999</v>
      </c>
      <c r="O48" s="316">
        <v>53.339526133</v>
      </c>
      <c r="P48" s="315">
        <v>232.38157611</v>
      </c>
      <c r="Q48" s="316">
        <v>36.815406496999998</v>
      </c>
      <c r="R48" s="315">
        <v>617.19029309999996</v>
      </c>
      <c r="S48" s="316">
        <v>191.71713915000001</v>
      </c>
      <c r="T48" s="315">
        <v>273.59543915</v>
      </c>
      <c r="U48" s="316">
        <v>27.01091405</v>
      </c>
      <c r="V48" s="315">
        <v>146.06756754</v>
      </c>
      <c r="W48" s="316">
        <v>34.679574639000002</v>
      </c>
      <c r="X48" s="315">
        <v>18.912676531999999</v>
      </c>
      <c r="Y48" s="316">
        <v>4.3929752880999997</v>
      </c>
      <c r="Z48" s="315">
        <v>37.449450528</v>
      </c>
      <c r="AA48" s="316">
        <v>13.224316330000001</v>
      </c>
      <c r="AB48" s="315">
        <v>360.96162852999998</v>
      </c>
      <c r="AC48" s="316">
        <v>671.12632206000001</v>
      </c>
      <c r="AD48" s="315">
        <v>6.0881050490000002</v>
      </c>
      <c r="AE48" s="316">
        <v>1.6325467489000001</v>
      </c>
      <c r="AF48" s="282">
        <v>3.6868866204000001</v>
      </c>
      <c r="AG48" s="317">
        <v>904.76102047999996</v>
      </c>
      <c r="AH48" s="282">
        <v>569.66858238999998</v>
      </c>
      <c r="AI48" s="317">
        <v>328.18606609</v>
      </c>
      <c r="AJ48" s="317">
        <v>1177.8351093000001</v>
      </c>
      <c r="AK48" s="575">
        <v>252</v>
      </c>
    </row>
    <row r="49" spans="1:37" x14ac:dyDescent="0.2">
      <c r="A49" s="318" t="s">
        <v>704</v>
      </c>
      <c r="B49" s="313" t="s">
        <v>2285</v>
      </c>
      <c r="C49" s="326">
        <v>3340.8153146999998</v>
      </c>
      <c r="D49" s="461">
        <v>0.74422499419999999</v>
      </c>
      <c r="E49" s="379">
        <v>2.3546917313</v>
      </c>
      <c r="F49" s="315">
        <v>3993.5477136999998</v>
      </c>
      <c r="G49" s="282">
        <v>2987.8447787999999</v>
      </c>
      <c r="H49" s="316">
        <v>1005.7029348</v>
      </c>
      <c r="I49" s="315">
        <v>427.94816555</v>
      </c>
      <c r="J49" s="316">
        <v>20.790499192999999</v>
      </c>
      <c r="K49" s="315">
        <v>816.14652349999994</v>
      </c>
      <c r="L49" s="316">
        <v>61.149396087</v>
      </c>
      <c r="M49" s="282">
        <v>305.05901409000001</v>
      </c>
      <c r="N49" s="315">
        <v>62.763694252999997</v>
      </c>
      <c r="O49" s="316">
        <v>11.356614512</v>
      </c>
      <c r="P49" s="315">
        <v>109.46580695</v>
      </c>
      <c r="Q49" s="316">
        <v>18.156800301000001</v>
      </c>
      <c r="R49" s="315">
        <v>151.59070027000001</v>
      </c>
      <c r="S49" s="316">
        <v>45.228249153</v>
      </c>
      <c r="T49" s="315">
        <v>77.737261238000002</v>
      </c>
      <c r="U49" s="316">
        <v>10.812157976</v>
      </c>
      <c r="V49" s="315">
        <v>32.430967465000002</v>
      </c>
      <c r="W49" s="316">
        <v>7.5442550256000001</v>
      </c>
      <c r="X49" s="315">
        <v>7.1838670554000004</v>
      </c>
      <c r="Y49" s="316">
        <v>1.5730908377999999</v>
      </c>
      <c r="Z49" s="315">
        <v>65.340281876999995</v>
      </c>
      <c r="AA49" s="316">
        <v>22.173212496000001</v>
      </c>
      <c r="AB49" s="315">
        <v>131.83835904</v>
      </c>
      <c r="AC49" s="316">
        <v>185.04599069</v>
      </c>
      <c r="AD49" s="315">
        <v>2.1454198493000001</v>
      </c>
      <c r="AE49" s="316">
        <v>0.33802773899999999</v>
      </c>
      <c r="AF49" s="282">
        <v>0.7794638988</v>
      </c>
      <c r="AG49" s="317">
        <v>259.43840045000002</v>
      </c>
      <c r="AH49" s="282">
        <v>123.61793084999999</v>
      </c>
      <c r="AI49" s="317">
        <v>100.04264013</v>
      </c>
      <c r="AJ49" s="317">
        <v>935.85092316999999</v>
      </c>
      <c r="AK49" s="575">
        <v>256</v>
      </c>
    </row>
    <row r="50" spans="1:37" x14ac:dyDescent="0.2">
      <c r="A50" s="318" t="s">
        <v>706</v>
      </c>
      <c r="B50" s="313" t="s">
        <v>2286</v>
      </c>
      <c r="C50" s="326">
        <v>2357.8610674000001</v>
      </c>
      <c r="D50" s="461">
        <v>0.66654380830000004</v>
      </c>
      <c r="E50" s="379">
        <v>1.4424121056000001</v>
      </c>
      <c r="F50" s="315">
        <v>3576.7066712000001</v>
      </c>
      <c r="G50" s="282">
        <v>2783.9634993999998</v>
      </c>
      <c r="H50" s="316">
        <v>792.74317182000004</v>
      </c>
      <c r="I50" s="315">
        <v>536.72467013000005</v>
      </c>
      <c r="J50" s="316">
        <v>41.250579903000002</v>
      </c>
      <c r="K50" s="315">
        <v>440.45864712000002</v>
      </c>
      <c r="L50" s="316">
        <v>41.506255877999997</v>
      </c>
      <c r="M50" s="282">
        <v>216.59710025000001</v>
      </c>
      <c r="N50" s="315">
        <v>20.895670532</v>
      </c>
      <c r="O50" s="316">
        <v>7.1686111858999997</v>
      </c>
      <c r="P50" s="315">
        <v>66.264404576000004</v>
      </c>
      <c r="Q50" s="316">
        <v>12.153613935999999</v>
      </c>
      <c r="R50" s="315">
        <v>203.60525242</v>
      </c>
      <c r="S50" s="316">
        <v>41.574945728000003</v>
      </c>
      <c r="T50" s="315">
        <v>670.93632851999996</v>
      </c>
      <c r="U50" s="316">
        <v>65.173837874</v>
      </c>
      <c r="V50" s="315">
        <v>42.985716490999998</v>
      </c>
      <c r="W50" s="316">
        <v>8.1128332952999997</v>
      </c>
      <c r="X50" s="315">
        <v>355.82904439999999</v>
      </c>
      <c r="Y50" s="316">
        <v>87.810487512999998</v>
      </c>
      <c r="Z50" s="315">
        <v>0.75234032669999995</v>
      </c>
      <c r="AA50" s="316">
        <v>0.3233228957</v>
      </c>
      <c r="AB50" s="315">
        <v>79.968179058999993</v>
      </c>
      <c r="AC50" s="316">
        <v>129.6602887</v>
      </c>
      <c r="AD50" s="315">
        <v>32.431296166999999</v>
      </c>
      <c r="AE50" s="316">
        <v>11.163640155</v>
      </c>
      <c r="AF50" s="282">
        <v>7.3861766694000002</v>
      </c>
      <c r="AG50" s="317">
        <v>225.17008852999999</v>
      </c>
      <c r="AH50" s="282">
        <v>91.781141521999999</v>
      </c>
      <c r="AI50" s="317">
        <v>104.88766583</v>
      </c>
      <c r="AJ50" s="317">
        <v>34.134531606000003</v>
      </c>
      <c r="AK50" s="575">
        <v>86</v>
      </c>
    </row>
    <row r="51" spans="1:37" x14ac:dyDescent="0.2">
      <c r="A51" s="318" t="s">
        <v>708</v>
      </c>
      <c r="B51" s="313" t="s">
        <v>2287</v>
      </c>
      <c r="C51" s="326">
        <v>2184.0673415000001</v>
      </c>
      <c r="D51" s="461">
        <v>3.0840595262999999</v>
      </c>
      <c r="E51" s="379">
        <v>9.4915114045000006</v>
      </c>
      <c r="F51" s="315">
        <v>16549.214238</v>
      </c>
      <c r="G51" s="282">
        <v>12331.002917</v>
      </c>
      <c r="H51" s="316">
        <v>4218.2113208000001</v>
      </c>
      <c r="I51" s="315">
        <v>1992.889907</v>
      </c>
      <c r="J51" s="316">
        <v>112.13931123</v>
      </c>
      <c r="K51" s="315">
        <v>4125.9608325999998</v>
      </c>
      <c r="L51" s="316">
        <v>296.69637276999998</v>
      </c>
      <c r="M51" s="282">
        <v>1553.0826141</v>
      </c>
      <c r="N51" s="315">
        <v>390.54363090999999</v>
      </c>
      <c r="O51" s="316">
        <v>68.751402850000005</v>
      </c>
      <c r="P51" s="315">
        <v>490.93313545000001</v>
      </c>
      <c r="Q51" s="316">
        <v>85.138024549999997</v>
      </c>
      <c r="R51" s="315">
        <v>951.06202203999999</v>
      </c>
      <c r="S51" s="316">
        <v>257.79789120999999</v>
      </c>
      <c r="T51" s="315">
        <v>829.23577710999996</v>
      </c>
      <c r="U51" s="316">
        <v>59.398140063</v>
      </c>
      <c r="V51" s="315">
        <v>195.66309262999999</v>
      </c>
      <c r="W51" s="316">
        <v>45.850638519999997</v>
      </c>
      <c r="X51" s="315">
        <v>68.065968155999997</v>
      </c>
      <c r="Y51" s="316">
        <v>15.117209351</v>
      </c>
      <c r="Z51" s="315">
        <v>19.640088016</v>
      </c>
      <c r="AA51" s="316">
        <v>8.0530807793000001</v>
      </c>
      <c r="AB51" s="315">
        <v>606.09933265999996</v>
      </c>
      <c r="AC51" s="316">
        <v>955.79522165000003</v>
      </c>
      <c r="AD51" s="315">
        <v>84.304641903999993</v>
      </c>
      <c r="AE51" s="316">
        <v>6.3315918107</v>
      </c>
      <c r="AF51" s="282">
        <v>14.396060576</v>
      </c>
      <c r="AG51" s="317">
        <v>1284.9163923000001</v>
      </c>
      <c r="AH51" s="282">
        <v>601.77978310000003</v>
      </c>
      <c r="AI51" s="317">
        <v>539.17049279000003</v>
      </c>
      <c r="AJ51" s="317">
        <v>890.40158167000004</v>
      </c>
      <c r="AK51" s="575">
        <v>185</v>
      </c>
    </row>
    <row r="52" spans="1:37" x14ac:dyDescent="0.2">
      <c r="A52" s="318" t="s">
        <v>710</v>
      </c>
      <c r="B52" s="313" t="s">
        <v>2288</v>
      </c>
      <c r="C52" s="326">
        <v>4781.0429620000004</v>
      </c>
      <c r="D52" s="461">
        <v>1.1759274290999999</v>
      </c>
      <c r="E52" s="379">
        <v>3.2159814255999999</v>
      </c>
      <c r="F52" s="315">
        <v>6310.0840906000003</v>
      </c>
      <c r="G52" s="282">
        <v>4737.2236118000001</v>
      </c>
      <c r="H52" s="316">
        <v>1572.8604786999999</v>
      </c>
      <c r="I52" s="315">
        <v>705.86502617999997</v>
      </c>
      <c r="J52" s="316">
        <v>37.747540821000001</v>
      </c>
      <c r="K52" s="315">
        <v>1261.9236046000001</v>
      </c>
      <c r="L52" s="316">
        <v>98.062278276000001</v>
      </c>
      <c r="M52" s="282">
        <v>514.01227878999998</v>
      </c>
      <c r="N52" s="315">
        <v>135.06474828</v>
      </c>
      <c r="O52" s="316">
        <v>30.858200366999998</v>
      </c>
      <c r="P52" s="315">
        <v>379.85832697000001</v>
      </c>
      <c r="Q52" s="316">
        <v>69.978000825999999</v>
      </c>
      <c r="R52" s="315">
        <v>280.79997027000002</v>
      </c>
      <c r="S52" s="316">
        <v>83.241588088</v>
      </c>
      <c r="T52" s="315">
        <v>346.03386997000001</v>
      </c>
      <c r="U52" s="316">
        <v>27.179375233999998</v>
      </c>
      <c r="V52" s="315">
        <v>37.133750726000002</v>
      </c>
      <c r="W52" s="316">
        <v>8.8354365995999995</v>
      </c>
      <c r="X52" s="315">
        <v>145.62384435000001</v>
      </c>
      <c r="Y52" s="316">
        <v>34.489031582000003</v>
      </c>
      <c r="Z52" s="315">
        <v>30.016599199000002</v>
      </c>
      <c r="AA52" s="316">
        <v>10.410066341</v>
      </c>
      <c r="AB52" s="315">
        <v>267.02868706999999</v>
      </c>
      <c r="AC52" s="316">
        <v>326.89341357000001</v>
      </c>
      <c r="AD52" s="315">
        <v>45.490184436</v>
      </c>
      <c r="AE52" s="316">
        <v>6.7924233334000004</v>
      </c>
      <c r="AF52" s="282">
        <v>11.171359877</v>
      </c>
      <c r="AG52" s="317">
        <v>445.78641032000002</v>
      </c>
      <c r="AH52" s="282">
        <v>186.36668496999999</v>
      </c>
      <c r="AI52" s="317">
        <v>195.77748721</v>
      </c>
      <c r="AJ52" s="317">
        <v>587.64390227000001</v>
      </c>
      <c r="AK52" s="575">
        <v>217</v>
      </c>
    </row>
    <row r="53" spans="1:37" x14ac:dyDescent="0.2">
      <c r="A53" s="318" t="s">
        <v>712</v>
      </c>
      <c r="B53" s="313" t="s">
        <v>2289</v>
      </c>
      <c r="C53" s="326">
        <v>3085.1918363999998</v>
      </c>
      <c r="D53" s="461">
        <v>3.2476710757</v>
      </c>
      <c r="E53" s="379">
        <v>10.660034442000001</v>
      </c>
      <c r="F53" s="315">
        <v>17427.161812999999</v>
      </c>
      <c r="G53" s="282">
        <v>12797.432746</v>
      </c>
      <c r="H53" s="316">
        <v>4629.7290669000004</v>
      </c>
      <c r="I53" s="315">
        <v>2213.4176244</v>
      </c>
      <c r="J53" s="316">
        <v>112.10635225999999</v>
      </c>
      <c r="K53" s="315">
        <v>4396.0559971000002</v>
      </c>
      <c r="L53" s="316">
        <v>307.13274045999998</v>
      </c>
      <c r="M53" s="282">
        <v>1489.4307223999999</v>
      </c>
      <c r="N53" s="315">
        <v>433.76631945000003</v>
      </c>
      <c r="O53" s="316">
        <v>75.938330414999996</v>
      </c>
      <c r="P53" s="315">
        <v>347.41624873000001</v>
      </c>
      <c r="Q53" s="316">
        <v>58.543760349999999</v>
      </c>
      <c r="R53" s="315">
        <v>1194.6797039999999</v>
      </c>
      <c r="S53" s="316">
        <v>325.39569627999998</v>
      </c>
      <c r="T53" s="315">
        <v>483.08944172000002</v>
      </c>
      <c r="U53" s="316">
        <v>39.994205127999997</v>
      </c>
      <c r="V53" s="315">
        <v>366.21892673000002</v>
      </c>
      <c r="W53" s="316">
        <v>97.168986716999996</v>
      </c>
      <c r="X53" s="315">
        <v>79.887831599999998</v>
      </c>
      <c r="Y53" s="316">
        <v>19.890208942000001</v>
      </c>
      <c r="Z53" s="315">
        <v>21.615682699000001</v>
      </c>
      <c r="AA53" s="316">
        <v>8.0949876870999997</v>
      </c>
      <c r="AB53" s="315">
        <v>599.83118109999998</v>
      </c>
      <c r="AC53" s="316">
        <v>1009.4474357</v>
      </c>
      <c r="AD53" s="315">
        <v>29.004382091</v>
      </c>
      <c r="AE53" s="316">
        <v>7.9698225480999998</v>
      </c>
      <c r="AF53" s="282">
        <v>10.871849023999999</v>
      </c>
      <c r="AG53" s="317">
        <v>1375.2820807000001</v>
      </c>
      <c r="AH53" s="282">
        <v>786.18974061999995</v>
      </c>
      <c r="AI53" s="317">
        <v>556.93076705999999</v>
      </c>
      <c r="AJ53" s="317">
        <v>981.79078664999997</v>
      </c>
      <c r="AK53" s="575">
        <v>219</v>
      </c>
    </row>
    <row r="54" spans="1:37" x14ac:dyDescent="0.2">
      <c r="A54" s="318" t="s">
        <v>714</v>
      </c>
      <c r="B54" s="313" t="s">
        <v>2290</v>
      </c>
      <c r="C54" s="326">
        <v>5190.9844426</v>
      </c>
      <c r="D54" s="461">
        <v>1.1375841739000001</v>
      </c>
      <c r="E54" s="379">
        <v>3.5841430519999999</v>
      </c>
      <c r="F54" s="315">
        <v>6104.3323085000002</v>
      </c>
      <c r="G54" s="282">
        <v>4581.0857956999998</v>
      </c>
      <c r="H54" s="316">
        <v>1523.2465127999999</v>
      </c>
      <c r="I54" s="315">
        <v>782.28757497000004</v>
      </c>
      <c r="J54" s="316">
        <v>37.186606005999998</v>
      </c>
      <c r="K54" s="315">
        <v>1320.7978889999999</v>
      </c>
      <c r="L54" s="316">
        <v>97.266806872999993</v>
      </c>
      <c r="M54" s="282">
        <v>500.54038462</v>
      </c>
      <c r="N54" s="315">
        <v>243.63308584999999</v>
      </c>
      <c r="O54" s="316">
        <v>19.438868799000002</v>
      </c>
      <c r="P54" s="315">
        <v>179.22905703999999</v>
      </c>
      <c r="Q54" s="316">
        <v>30.565171303</v>
      </c>
      <c r="R54" s="315">
        <v>364.21880232000001</v>
      </c>
      <c r="S54" s="316">
        <v>100.93480597999999</v>
      </c>
      <c r="T54" s="315">
        <v>206.27568316</v>
      </c>
      <c r="U54" s="316">
        <v>15.389537869</v>
      </c>
      <c r="V54" s="315">
        <v>67.408736382000001</v>
      </c>
      <c r="W54" s="316">
        <v>16.779856640999999</v>
      </c>
      <c r="X54" s="315">
        <v>83.392234439999996</v>
      </c>
      <c r="Y54" s="316">
        <v>24.12613052</v>
      </c>
      <c r="Z54" s="315">
        <v>33.157688806000003</v>
      </c>
      <c r="AA54" s="316">
        <v>10.32768757</v>
      </c>
      <c r="AB54" s="315">
        <v>204.60954272000001</v>
      </c>
      <c r="AC54" s="316">
        <v>314.26674753999998</v>
      </c>
      <c r="AD54" s="315">
        <v>19.375436035</v>
      </c>
      <c r="AE54" s="316">
        <v>5.4774159767999997</v>
      </c>
      <c r="AF54" s="282">
        <v>4.5827789975000002</v>
      </c>
      <c r="AG54" s="317">
        <v>460.16870771999999</v>
      </c>
      <c r="AH54" s="282">
        <v>226.01494514999999</v>
      </c>
      <c r="AI54" s="317">
        <v>175.48094682000001</v>
      </c>
      <c r="AJ54" s="317">
        <v>561.39917933000004</v>
      </c>
      <c r="AK54" s="575">
        <v>234</v>
      </c>
    </row>
    <row r="55" spans="1:37" x14ac:dyDescent="0.2">
      <c r="A55" s="318" t="s">
        <v>716</v>
      </c>
      <c r="B55" s="313" t="s">
        <v>2291</v>
      </c>
      <c r="C55" s="326">
        <v>10364.000284</v>
      </c>
      <c r="D55" s="461">
        <v>0.32340926619999999</v>
      </c>
      <c r="E55" s="379">
        <v>1.1387745708999999</v>
      </c>
      <c r="F55" s="315">
        <v>1735.429938</v>
      </c>
      <c r="G55" s="282">
        <v>1431.3425549000001</v>
      </c>
      <c r="H55" s="316">
        <v>304.08738308</v>
      </c>
      <c r="I55" s="315">
        <v>173.79503757000001</v>
      </c>
      <c r="J55" s="316">
        <v>8.4170878551000001</v>
      </c>
      <c r="K55" s="315">
        <v>218.93497212</v>
      </c>
      <c r="L55" s="316">
        <v>19.567384440000001</v>
      </c>
      <c r="M55" s="282">
        <v>106.01216633999999</v>
      </c>
      <c r="N55" s="315">
        <v>559.54256482000005</v>
      </c>
      <c r="O55" s="316">
        <v>13.50813855</v>
      </c>
      <c r="P55" s="315">
        <v>31.683619697000001</v>
      </c>
      <c r="Q55" s="316">
        <v>5.2194672156999999</v>
      </c>
      <c r="R55" s="315">
        <v>48.458011178</v>
      </c>
      <c r="S55" s="316">
        <v>12.985847845</v>
      </c>
      <c r="T55" s="315">
        <v>69.764581805999995</v>
      </c>
      <c r="U55" s="316">
        <v>3.8684462684000001</v>
      </c>
      <c r="V55" s="315">
        <v>6.6703090491000001</v>
      </c>
      <c r="W55" s="316">
        <v>1.8713836720000001</v>
      </c>
      <c r="X55" s="315">
        <v>47.983345509999999</v>
      </c>
      <c r="Y55" s="316">
        <v>19.242443706</v>
      </c>
      <c r="Z55" s="315">
        <v>5.0901735840000004</v>
      </c>
      <c r="AA55" s="316">
        <v>1.7189775637</v>
      </c>
      <c r="AB55" s="315">
        <v>67.769690557000004</v>
      </c>
      <c r="AC55" s="316">
        <v>64.197171498000003</v>
      </c>
      <c r="AD55" s="315">
        <v>6.3322039272000001</v>
      </c>
      <c r="AE55" s="316">
        <v>1.4502771995999999</v>
      </c>
      <c r="AF55" s="282">
        <v>2.9838049484</v>
      </c>
      <c r="AG55" s="317">
        <v>86.014455412999993</v>
      </c>
      <c r="AH55" s="282">
        <v>27.263476335</v>
      </c>
      <c r="AI55" s="317">
        <v>38.833753332000001</v>
      </c>
      <c r="AJ55" s="317">
        <v>86.251146015000003</v>
      </c>
      <c r="AK55" s="575">
        <v>191</v>
      </c>
    </row>
    <row r="56" spans="1:37" x14ac:dyDescent="0.2">
      <c r="A56" s="318" t="s">
        <v>718</v>
      </c>
      <c r="B56" s="313" t="s">
        <v>2292</v>
      </c>
      <c r="C56" s="326">
        <v>2452.1008016000001</v>
      </c>
      <c r="D56" s="461">
        <v>1.4634410952000001</v>
      </c>
      <c r="E56" s="379">
        <v>4.1912849448999996</v>
      </c>
      <c r="F56" s="315">
        <v>7852.8964832000001</v>
      </c>
      <c r="G56" s="282">
        <v>5986.0251457000004</v>
      </c>
      <c r="H56" s="316">
        <v>1866.8713376000001</v>
      </c>
      <c r="I56" s="315">
        <v>969.13960216999999</v>
      </c>
      <c r="J56" s="316">
        <v>51.206471888999999</v>
      </c>
      <c r="K56" s="315">
        <v>1759.8382208999999</v>
      </c>
      <c r="L56" s="316">
        <v>129.85670647000001</v>
      </c>
      <c r="M56" s="282">
        <v>599.06075783999995</v>
      </c>
      <c r="N56" s="315">
        <v>390.72026015</v>
      </c>
      <c r="O56" s="316">
        <v>37.352408990999997</v>
      </c>
      <c r="P56" s="315">
        <v>274.19007922999998</v>
      </c>
      <c r="Q56" s="316">
        <v>48.939075267</v>
      </c>
      <c r="R56" s="315">
        <v>390.20711312999998</v>
      </c>
      <c r="S56" s="316">
        <v>113.28582264000001</v>
      </c>
      <c r="T56" s="315">
        <v>665.16430327</v>
      </c>
      <c r="U56" s="316">
        <v>29.30907594</v>
      </c>
      <c r="V56" s="315">
        <v>72.007461728999999</v>
      </c>
      <c r="W56" s="316">
        <v>15.817690942</v>
      </c>
      <c r="X56" s="315">
        <v>58.976499943</v>
      </c>
      <c r="Y56" s="316">
        <v>14.933046463</v>
      </c>
      <c r="Z56" s="315">
        <v>11.487183541</v>
      </c>
      <c r="AA56" s="316">
        <v>4.4978156254000003</v>
      </c>
      <c r="AB56" s="315">
        <v>235.42330806999999</v>
      </c>
      <c r="AC56" s="316">
        <v>393.30072221</v>
      </c>
      <c r="AD56" s="315">
        <v>3.0704072492000001</v>
      </c>
      <c r="AE56" s="316">
        <v>0.59901583319999996</v>
      </c>
      <c r="AF56" s="282">
        <v>6.4871451416000001</v>
      </c>
      <c r="AG56" s="317">
        <v>580.04309111999999</v>
      </c>
      <c r="AH56" s="282">
        <v>273.03401335000001</v>
      </c>
      <c r="AI56" s="317">
        <v>222.74796744</v>
      </c>
      <c r="AJ56" s="317">
        <v>502.20121670999998</v>
      </c>
      <c r="AK56" s="575">
        <v>172</v>
      </c>
    </row>
    <row r="57" spans="1:37" x14ac:dyDescent="0.2">
      <c r="A57" s="318" t="s">
        <v>720</v>
      </c>
      <c r="B57" s="313" t="s">
        <v>2293</v>
      </c>
      <c r="C57" s="326">
        <v>18053.098782000001</v>
      </c>
      <c r="D57" s="461">
        <v>0.39092917040000003</v>
      </c>
      <c r="E57" s="379">
        <v>1.0841935591</v>
      </c>
      <c r="F57" s="315">
        <v>2097.745046</v>
      </c>
      <c r="G57" s="282">
        <v>1891.6636275999999</v>
      </c>
      <c r="H57" s="316">
        <v>206.08141839000001</v>
      </c>
      <c r="I57" s="315">
        <v>107.27058169</v>
      </c>
      <c r="J57" s="316">
        <v>4.8471196312</v>
      </c>
      <c r="K57" s="315">
        <v>142.50548122999999</v>
      </c>
      <c r="L57" s="316">
        <v>11.212194256</v>
      </c>
      <c r="M57" s="282">
        <v>65.990504088999998</v>
      </c>
      <c r="N57" s="315">
        <v>49.843273179000001</v>
      </c>
      <c r="O57" s="316">
        <v>2.5682253615000001</v>
      </c>
      <c r="P57" s="315">
        <v>19.356939744000002</v>
      </c>
      <c r="Q57" s="316">
        <v>3.1815614545000002</v>
      </c>
      <c r="R57" s="315">
        <v>25.499954607999999</v>
      </c>
      <c r="S57" s="316">
        <v>6.7593077843999998</v>
      </c>
      <c r="T57" s="315">
        <v>1372.31609</v>
      </c>
      <c r="U57" s="316">
        <v>41.220071071</v>
      </c>
      <c r="V57" s="315">
        <v>0.32379778720000002</v>
      </c>
      <c r="W57" s="316">
        <v>0.10025691</v>
      </c>
      <c r="X57" s="315">
        <v>22.712788304</v>
      </c>
      <c r="Y57" s="316">
        <v>4.8515571028000002</v>
      </c>
      <c r="Z57" s="315">
        <v>0.92209331159999997</v>
      </c>
      <c r="AA57" s="316">
        <v>0.28502922359999999</v>
      </c>
      <c r="AB57" s="315">
        <v>34.00922499</v>
      </c>
      <c r="AC57" s="316">
        <v>38.275007846999998</v>
      </c>
      <c r="AD57" s="315">
        <v>0.1101664056</v>
      </c>
      <c r="AE57" s="316">
        <v>4.3397115899999998E-2</v>
      </c>
      <c r="AF57" s="282">
        <v>0.53392744729999997</v>
      </c>
      <c r="AG57" s="317">
        <v>80.536312932000001</v>
      </c>
      <c r="AH57" s="282">
        <v>17.917268973999999</v>
      </c>
      <c r="AI57" s="317">
        <v>16.925982532999999</v>
      </c>
      <c r="AJ57" s="317">
        <v>27.626930966</v>
      </c>
      <c r="AK57" s="575">
        <v>167</v>
      </c>
    </row>
    <row r="58" spans="1:37" x14ac:dyDescent="0.2">
      <c r="A58" s="318" t="s">
        <v>722</v>
      </c>
      <c r="B58" s="313" t="s">
        <v>2294</v>
      </c>
      <c r="C58" s="326">
        <v>2087.2835516999999</v>
      </c>
      <c r="D58" s="461">
        <v>1.6374234831000001</v>
      </c>
      <c r="E58" s="379">
        <v>4.9812997512999999</v>
      </c>
      <c r="F58" s="315">
        <v>8786.4944852999997</v>
      </c>
      <c r="G58" s="282">
        <v>6586.9894114999997</v>
      </c>
      <c r="H58" s="316">
        <v>2199.5050738</v>
      </c>
      <c r="I58" s="315">
        <v>1032.9528737999999</v>
      </c>
      <c r="J58" s="316">
        <v>51.745619521000002</v>
      </c>
      <c r="K58" s="315">
        <v>1943.0230723</v>
      </c>
      <c r="L58" s="316">
        <v>137.33196298999999</v>
      </c>
      <c r="M58" s="282">
        <v>693.31030636000003</v>
      </c>
      <c r="N58" s="315">
        <v>176.33331351999999</v>
      </c>
      <c r="O58" s="316">
        <v>32.589797195000003</v>
      </c>
      <c r="P58" s="315">
        <v>409.33921591000001</v>
      </c>
      <c r="Q58" s="316">
        <v>67.748062877999999</v>
      </c>
      <c r="R58" s="315">
        <v>517.98179875999995</v>
      </c>
      <c r="S58" s="316">
        <v>150.86554268</v>
      </c>
      <c r="T58" s="315">
        <v>183.37197957999999</v>
      </c>
      <c r="U58" s="316">
        <v>17.753834239</v>
      </c>
      <c r="V58" s="315">
        <v>163.82103824000001</v>
      </c>
      <c r="W58" s="316">
        <v>45.417605362000003</v>
      </c>
      <c r="X58" s="315">
        <v>21.120818518</v>
      </c>
      <c r="Y58" s="316">
        <v>4.8097217264000003</v>
      </c>
      <c r="Z58" s="315">
        <v>18.437747324</v>
      </c>
      <c r="AA58" s="316">
        <v>6.1458899295</v>
      </c>
      <c r="AB58" s="315">
        <v>264.19723739</v>
      </c>
      <c r="AC58" s="316">
        <v>437.96046306</v>
      </c>
      <c r="AD58" s="315">
        <v>15.975244775</v>
      </c>
      <c r="AE58" s="316">
        <v>2.6765200410999999</v>
      </c>
      <c r="AF58" s="282">
        <v>15.77864632</v>
      </c>
      <c r="AG58" s="317">
        <v>621.11825371999998</v>
      </c>
      <c r="AH58" s="282">
        <v>286.39874580999998</v>
      </c>
      <c r="AI58" s="317">
        <v>245.36332991</v>
      </c>
      <c r="AJ58" s="317">
        <v>1222.9258434999999</v>
      </c>
      <c r="AK58" s="575">
        <v>192</v>
      </c>
    </row>
    <row r="59" spans="1:37" x14ac:dyDescent="0.2">
      <c r="A59" s="318" t="s">
        <v>724</v>
      </c>
      <c r="B59" s="313" t="s">
        <v>2295</v>
      </c>
      <c r="C59" s="326">
        <v>11802.674503</v>
      </c>
      <c r="D59" s="461">
        <v>0.66914921540000005</v>
      </c>
      <c r="E59" s="379">
        <v>1.8238564007</v>
      </c>
      <c r="F59" s="315">
        <v>3590.6874131</v>
      </c>
      <c r="G59" s="282">
        <v>2714.8618313000002</v>
      </c>
      <c r="H59" s="316">
        <v>875.82558173999996</v>
      </c>
      <c r="I59" s="315">
        <v>372.46595394000002</v>
      </c>
      <c r="J59" s="316">
        <v>17.101383151</v>
      </c>
      <c r="K59" s="315">
        <v>562.81189318999998</v>
      </c>
      <c r="L59" s="316">
        <v>42.994579485999999</v>
      </c>
      <c r="M59" s="282">
        <v>235.88623534000001</v>
      </c>
      <c r="N59" s="315">
        <v>48.970706442999997</v>
      </c>
      <c r="O59" s="316">
        <v>9.3409913024000009</v>
      </c>
      <c r="P59" s="315">
        <v>228.46702239000001</v>
      </c>
      <c r="Q59" s="316">
        <v>37.050707877000001</v>
      </c>
      <c r="R59" s="315">
        <v>178.78614501999999</v>
      </c>
      <c r="S59" s="316">
        <v>52.497457885000003</v>
      </c>
      <c r="T59" s="315">
        <v>51.892549690000003</v>
      </c>
      <c r="U59" s="316">
        <v>5.6450525424000002</v>
      </c>
      <c r="V59" s="315">
        <v>25.241940085</v>
      </c>
      <c r="W59" s="316">
        <v>7.8547161896000004</v>
      </c>
      <c r="X59" s="315">
        <v>9.0530108024999993</v>
      </c>
      <c r="Y59" s="316">
        <v>2.2500830590000001</v>
      </c>
      <c r="Z59" s="315">
        <v>55.553792555999998</v>
      </c>
      <c r="AA59" s="316">
        <v>15.710814874</v>
      </c>
      <c r="AB59" s="315">
        <v>86.748188967999994</v>
      </c>
      <c r="AC59" s="316">
        <v>145.88954712</v>
      </c>
      <c r="AD59" s="315">
        <v>5.3964837515999999</v>
      </c>
      <c r="AE59" s="316">
        <v>1.0854125217999999</v>
      </c>
      <c r="AF59" s="282">
        <v>3.6825088402000001</v>
      </c>
      <c r="AG59" s="317">
        <v>217.83972811999999</v>
      </c>
      <c r="AH59" s="282">
        <v>80.701719526000005</v>
      </c>
      <c r="AI59" s="317">
        <v>89.191952096999998</v>
      </c>
      <c r="AJ59" s="317">
        <v>1000.5768363</v>
      </c>
      <c r="AK59" s="575">
        <v>264</v>
      </c>
    </row>
    <row r="60" spans="1:37" x14ac:dyDescent="0.2">
      <c r="A60" s="318" t="s">
        <v>726</v>
      </c>
      <c r="B60" s="313" t="s">
        <v>2296</v>
      </c>
      <c r="C60" s="326">
        <v>6023.5214870999998</v>
      </c>
      <c r="D60" s="461">
        <v>4.4907137760999998</v>
      </c>
      <c r="E60" s="379">
        <v>13.85252725</v>
      </c>
      <c r="F60" s="315">
        <v>24097.389732</v>
      </c>
      <c r="G60" s="282">
        <v>17941.219388000001</v>
      </c>
      <c r="H60" s="316">
        <v>6156.1703433000002</v>
      </c>
      <c r="I60" s="315">
        <v>2697.6874678999998</v>
      </c>
      <c r="J60" s="316">
        <v>142.89970894999999</v>
      </c>
      <c r="K60" s="315">
        <v>5888.2538400000003</v>
      </c>
      <c r="L60" s="316">
        <v>398.99108348999999</v>
      </c>
      <c r="M60" s="282">
        <v>1831.9381089000001</v>
      </c>
      <c r="N60" s="315">
        <v>496.38277711000001</v>
      </c>
      <c r="O60" s="316">
        <v>89.390796769000005</v>
      </c>
      <c r="P60" s="315">
        <v>837.78033746000006</v>
      </c>
      <c r="Q60" s="316">
        <v>133.89016171</v>
      </c>
      <c r="R60" s="315">
        <v>2111.9797899</v>
      </c>
      <c r="S60" s="316">
        <v>572.22738914000001</v>
      </c>
      <c r="T60" s="315">
        <v>541.63975256000003</v>
      </c>
      <c r="U60" s="316">
        <v>47.356714140000001</v>
      </c>
      <c r="V60" s="315">
        <v>819.41134280999995</v>
      </c>
      <c r="W60" s="316">
        <v>196.14160102</v>
      </c>
      <c r="X60" s="315">
        <v>62.851462984000001</v>
      </c>
      <c r="Y60" s="316">
        <v>13.674959253000001</v>
      </c>
      <c r="Z60" s="315">
        <v>18.031108863</v>
      </c>
      <c r="AA60" s="316">
        <v>5.7147534397999999</v>
      </c>
      <c r="AB60" s="315">
        <v>699.97465344</v>
      </c>
      <c r="AC60" s="316">
        <v>1215.0741637000001</v>
      </c>
      <c r="AD60" s="315">
        <v>35.346276267999997</v>
      </c>
      <c r="AE60" s="316">
        <v>8.2987722292000008</v>
      </c>
      <c r="AF60" s="282">
        <v>30.465733263000001</v>
      </c>
      <c r="AG60" s="317">
        <v>1926.0593160999999</v>
      </c>
      <c r="AH60" s="282">
        <v>1027.9586670000001</v>
      </c>
      <c r="AI60" s="317">
        <v>746.14197752999996</v>
      </c>
      <c r="AJ60" s="317">
        <v>1501.8270156000001</v>
      </c>
      <c r="AK60" s="575">
        <v>186</v>
      </c>
    </row>
    <row r="61" spans="1:37" x14ac:dyDescent="0.2">
      <c r="A61" s="318" t="s">
        <v>728</v>
      </c>
      <c r="B61" s="313" t="s">
        <v>2297</v>
      </c>
      <c r="C61" s="326">
        <v>10754.766403</v>
      </c>
      <c r="D61" s="461">
        <v>2.1768026059999999</v>
      </c>
      <c r="E61" s="379">
        <v>6.3593050870000001</v>
      </c>
      <c r="F61" s="315">
        <v>11680.829236</v>
      </c>
      <c r="G61" s="282">
        <v>8680.4869010999992</v>
      </c>
      <c r="H61" s="316">
        <v>3000.3423349</v>
      </c>
      <c r="I61" s="315">
        <v>1359.514201</v>
      </c>
      <c r="J61" s="316">
        <v>69.402526709</v>
      </c>
      <c r="K61" s="315">
        <v>2613.7781645999999</v>
      </c>
      <c r="L61" s="316">
        <v>191.07658871999999</v>
      </c>
      <c r="M61" s="282">
        <v>851.87447927999995</v>
      </c>
      <c r="N61" s="315">
        <v>183.93746693</v>
      </c>
      <c r="O61" s="316">
        <v>34.775144589</v>
      </c>
      <c r="P61" s="315">
        <v>507.23051036999999</v>
      </c>
      <c r="Q61" s="316">
        <v>84.102885819999997</v>
      </c>
      <c r="R61" s="315">
        <v>935.15202664000003</v>
      </c>
      <c r="S61" s="316">
        <v>256.14608907000002</v>
      </c>
      <c r="T61" s="315">
        <v>221.13140654</v>
      </c>
      <c r="U61" s="316">
        <v>20.536526279</v>
      </c>
      <c r="V61" s="315">
        <v>290.26626716999999</v>
      </c>
      <c r="W61" s="316">
        <v>75.219517084000003</v>
      </c>
      <c r="X61" s="315">
        <v>21.750077353999998</v>
      </c>
      <c r="Y61" s="316">
        <v>4.5097853654</v>
      </c>
      <c r="Z61" s="315">
        <v>16.308250710999999</v>
      </c>
      <c r="AA61" s="316">
        <v>6.9247141149999996</v>
      </c>
      <c r="AB61" s="315">
        <v>316.05720129999997</v>
      </c>
      <c r="AC61" s="316">
        <v>580.50598295999998</v>
      </c>
      <c r="AD61" s="315">
        <v>15.612261223000001</v>
      </c>
      <c r="AE61" s="316">
        <v>2.8459797846999999</v>
      </c>
      <c r="AF61" s="282">
        <v>19.329310869</v>
      </c>
      <c r="AG61" s="317">
        <v>896.12122471999999</v>
      </c>
      <c r="AH61" s="282">
        <v>426.57582069</v>
      </c>
      <c r="AI61" s="317">
        <v>350.00744022999999</v>
      </c>
      <c r="AJ61" s="317">
        <v>1330.1373859</v>
      </c>
      <c r="AK61" s="575">
        <v>229</v>
      </c>
    </row>
    <row r="62" spans="1:37" x14ac:dyDescent="0.2">
      <c r="A62" s="318" t="s">
        <v>730</v>
      </c>
      <c r="B62" s="313" t="s">
        <v>2298</v>
      </c>
      <c r="C62" s="326">
        <v>12559.805351000001</v>
      </c>
      <c r="D62" s="461">
        <v>1.2394461667000001</v>
      </c>
      <c r="E62" s="379">
        <v>3.4184430194000002</v>
      </c>
      <c r="F62" s="315">
        <v>6650.9287427999998</v>
      </c>
      <c r="G62" s="282">
        <v>4971.0243363999998</v>
      </c>
      <c r="H62" s="316">
        <v>1679.9044064</v>
      </c>
      <c r="I62" s="315">
        <v>751.14778904000002</v>
      </c>
      <c r="J62" s="316">
        <v>38.342163945999999</v>
      </c>
      <c r="K62" s="315">
        <v>1285.0201732</v>
      </c>
      <c r="L62" s="316">
        <v>94.258206561999998</v>
      </c>
      <c r="M62" s="282">
        <v>456.25349992000002</v>
      </c>
      <c r="N62" s="315">
        <v>96.062846524999998</v>
      </c>
      <c r="O62" s="316">
        <v>18.457770222000001</v>
      </c>
      <c r="P62" s="315">
        <v>354.52393611000002</v>
      </c>
      <c r="Q62" s="316">
        <v>58.957539976</v>
      </c>
      <c r="R62" s="315">
        <v>438.78263952999998</v>
      </c>
      <c r="S62" s="316">
        <v>123.48964137</v>
      </c>
      <c r="T62" s="315">
        <v>130.07917725999999</v>
      </c>
      <c r="U62" s="316">
        <v>11.31010818</v>
      </c>
      <c r="V62" s="315">
        <v>146.2662957</v>
      </c>
      <c r="W62" s="316">
        <v>37.825749897999998</v>
      </c>
      <c r="X62" s="315">
        <v>22.821540661</v>
      </c>
      <c r="Y62" s="316">
        <v>5.1343461497999998</v>
      </c>
      <c r="Z62" s="315">
        <v>27.227465453000001</v>
      </c>
      <c r="AA62" s="316">
        <v>9.6509461436000006</v>
      </c>
      <c r="AB62" s="315">
        <v>172.76726729000001</v>
      </c>
      <c r="AC62" s="316">
        <v>306.80712814999998</v>
      </c>
      <c r="AD62" s="315">
        <v>16.626445254</v>
      </c>
      <c r="AE62" s="316">
        <v>3.0929561825</v>
      </c>
      <c r="AF62" s="282">
        <v>19.598288218</v>
      </c>
      <c r="AG62" s="317">
        <v>487.86031215999998</v>
      </c>
      <c r="AH62" s="282">
        <v>207.84685135000001</v>
      </c>
      <c r="AI62" s="317">
        <v>187.19920357999999</v>
      </c>
      <c r="AJ62" s="317">
        <v>1143.5184546999999</v>
      </c>
      <c r="AK62" s="575">
        <v>242</v>
      </c>
    </row>
    <row r="63" spans="1:37" x14ac:dyDescent="0.2">
      <c r="A63" s="318" t="s">
        <v>732</v>
      </c>
      <c r="B63" s="313" t="s">
        <v>2299</v>
      </c>
      <c r="C63" s="326">
        <v>3946.9171578</v>
      </c>
      <c r="D63" s="461">
        <v>0.84380572799999998</v>
      </c>
      <c r="E63" s="379">
        <v>1.8759161477999999</v>
      </c>
      <c r="F63" s="315">
        <v>4527.9028007999996</v>
      </c>
      <c r="G63" s="282">
        <v>3507.3474895999998</v>
      </c>
      <c r="H63" s="316">
        <v>1020.5553112</v>
      </c>
      <c r="I63" s="315">
        <v>403.53031267</v>
      </c>
      <c r="J63" s="316">
        <v>24.892200449000001</v>
      </c>
      <c r="K63" s="315">
        <v>631.77618366000002</v>
      </c>
      <c r="L63" s="316">
        <v>50.279084419</v>
      </c>
      <c r="M63" s="282">
        <v>368.32731511999998</v>
      </c>
      <c r="N63" s="315">
        <v>63.020314489999997</v>
      </c>
      <c r="O63" s="316">
        <v>14.821196219000001</v>
      </c>
      <c r="P63" s="315">
        <v>224.49788182</v>
      </c>
      <c r="Q63" s="316">
        <v>34.371753755999997</v>
      </c>
      <c r="R63" s="315">
        <v>277.30175487000002</v>
      </c>
      <c r="S63" s="316">
        <v>76.316088773000004</v>
      </c>
      <c r="T63" s="315">
        <v>60.951913668000003</v>
      </c>
      <c r="U63" s="316">
        <v>5.3388198116999996</v>
      </c>
      <c r="V63" s="315">
        <v>115.34121389000001</v>
      </c>
      <c r="W63" s="316">
        <v>31.166964361000002</v>
      </c>
      <c r="X63" s="315">
        <v>11.194546151000001</v>
      </c>
      <c r="Y63" s="316">
        <v>2.4093430565</v>
      </c>
      <c r="Z63" s="315">
        <v>33.871000676999998</v>
      </c>
      <c r="AA63" s="316">
        <v>11.926873938</v>
      </c>
      <c r="AB63" s="315">
        <v>352.72420442999999</v>
      </c>
      <c r="AC63" s="316">
        <v>171.10323335999999</v>
      </c>
      <c r="AD63" s="315">
        <v>6.0366652719999996</v>
      </c>
      <c r="AE63" s="316">
        <v>0.81423015099999996</v>
      </c>
      <c r="AF63" s="282">
        <v>7.240375717</v>
      </c>
      <c r="AG63" s="317">
        <v>297.16854446000002</v>
      </c>
      <c r="AH63" s="282">
        <v>100.98838178</v>
      </c>
      <c r="AI63" s="317">
        <v>101.51082832</v>
      </c>
      <c r="AJ63" s="317">
        <v>1048.9815755</v>
      </c>
      <c r="AK63" s="575">
        <v>254</v>
      </c>
    </row>
    <row r="64" spans="1:37" x14ac:dyDescent="0.2">
      <c r="A64" s="318" t="s">
        <v>734</v>
      </c>
      <c r="B64" s="313" t="s">
        <v>2300</v>
      </c>
      <c r="C64" s="326">
        <v>10438.471068999999</v>
      </c>
      <c r="D64" s="461">
        <v>1.0780250919000001</v>
      </c>
      <c r="E64" s="379">
        <v>3.2976853580999999</v>
      </c>
      <c r="F64" s="315">
        <v>5784.7353616</v>
      </c>
      <c r="G64" s="282">
        <v>4370.2289741000004</v>
      </c>
      <c r="H64" s="316">
        <v>1414.5063875000001</v>
      </c>
      <c r="I64" s="315">
        <v>727.41228349999994</v>
      </c>
      <c r="J64" s="316">
        <v>35.259555106000001</v>
      </c>
      <c r="K64" s="315">
        <v>1202.5254597000001</v>
      </c>
      <c r="L64" s="316">
        <v>88.286735950999997</v>
      </c>
      <c r="M64" s="282">
        <v>451.50654056000002</v>
      </c>
      <c r="N64" s="315">
        <v>345.84916170999998</v>
      </c>
      <c r="O64" s="316">
        <v>26.110542250999998</v>
      </c>
      <c r="P64" s="315">
        <v>197.76697381</v>
      </c>
      <c r="Q64" s="316">
        <v>32.612910059000001</v>
      </c>
      <c r="R64" s="315">
        <v>261.82101540000002</v>
      </c>
      <c r="S64" s="316">
        <v>78.257564168000002</v>
      </c>
      <c r="T64" s="315">
        <v>167.91253613000001</v>
      </c>
      <c r="U64" s="316">
        <v>14.99794857</v>
      </c>
      <c r="V64" s="315">
        <v>102.2430533</v>
      </c>
      <c r="W64" s="316">
        <v>25.995012783</v>
      </c>
      <c r="X64" s="315">
        <v>115.35946522</v>
      </c>
      <c r="Y64" s="316">
        <v>23.701018775000001</v>
      </c>
      <c r="Z64" s="315">
        <v>34.885157440999997</v>
      </c>
      <c r="AA64" s="316">
        <v>11.900326231999999</v>
      </c>
      <c r="AB64" s="315">
        <v>176.56853512000001</v>
      </c>
      <c r="AC64" s="316">
        <v>290.49640600999999</v>
      </c>
      <c r="AD64" s="315">
        <v>13.286648682999999</v>
      </c>
      <c r="AE64" s="316">
        <v>3.5267176519999999</v>
      </c>
      <c r="AF64" s="282">
        <v>5.7962530397999998</v>
      </c>
      <c r="AG64" s="317">
        <v>416.45189508999999</v>
      </c>
      <c r="AH64" s="282">
        <v>179.53849027999999</v>
      </c>
      <c r="AI64" s="317">
        <v>167.53926858</v>
      </c>
      <c r="AJ64" s="317">
        <v>587.12788651000005</v>
      </c>
      <c r="AK64" s="575">
        <v>255</v>
      </c>
    </row>
    <row r="65" spans="1:37" x14ac:dyDescent="0.2">
      <c r="A65" s="318" t="s">
        <v>736</v>
      </c>
      <c r="B65" s="313" t="s">
        <v>2301</v>
      </c>
      <c r="C65" s="326">
        <v>18623.836868999999</v>
      </c>
      <c r="D65" s="461">
        <v>0.30892775989999999</v>
      </c>
      <c r="E65" s="379">
        <v>1.0966205299</v>
      </c>
      <c r="F65" s="315">
        <v>1657.7214673000001</v>
      </c>
      <c r="G65" s="282">
        <v>1402.4662665999999</v>
      </c>
      <c r="H65" s="316">
        <v>255.25520075</v>
      </c>
      <c r="I65" s="315">
        <v>155.35003008000001</v>
      </c>
      <c r="J65" s="316">
        <v>7.2526501259999998</v>
      </c>
      <c r="K65" s="315">
        <v>167.04387543999999</v>
      </c>
      <c r="L65" s="316">
        <v>14.524089762999999</v>
      </c>
      <c r="M65" s="282">
        <v>83.254961253999994</v>
      </c>
      <c r="N65" s="315">
        <v>724.83524318000002</v>
      </c>
      <c r="O65" s="316">
        <v>14.833864916</v>
      </c>
      <c r="P65" s="315">
        <v>18.859131194</v>
      </c>
      <c r="Q65" s="316">
        <v>3.2571047342999999</v>
      </c>
      <c r="R65" s="315">
        <v>30.92926508</v>
      </c>
      <c r="S65" s="316">
        <v>9.0510986944000003</v>
      </c>
      <c r="T65" s="315">
        <v>31.624600213000001</v>
      </c>
      <c r="U65" s="316">
        <v>2.6692398892</v>
      </c>
      <c r="V65" s="315">
        <v>4.9225107880000003</v>
      </c>
      <c r="W65" s="316">
        <v>1.0555235595000001</v>
      </c>
      <c r="X65" s="315">
        <v>43.140236774000002</v>
      </c>
      <c r="Y65" s="316">
        <v>19.508072917</v>
      </c>
      <c r="Z65" s="315">
        <v>6.3089309310999999</v>
      </c>
      <c r="AA65" s="316">
        <v>1.9264449278</v>
      </c>
      <c r="AB65" s="315">
        <v>54.135575758999998</v>
      </c>
      <c r="AC65" s="316">
        <v>51.622424483000003</v>
      </c>
      <c r="AD65" s="315">
        <v>6.5078067656999998</v>
      </c>
      <c r="AE65" s="316">
        <v>0.86173260039999999</v>
      </c>
      <c r="AF65" s="282">
        <v>3.1905338109999999</v>
      </c>
      <c r="AG65" s="317">
        <v>74.289016368000006</v>
      </c>
      <c r="AH65" s="282">
        <v>24.444418526</v>
      </c>
      <c r="AI65" s="317">
        <v>33.72171857</v>
      </c>
      <c r="AJ65" s="317">
        <v>68.601366002000006</v>
      </c>
      <c r="AK65" s="575">
        <v>231</v>
      </c>
    </row>
    <row r="66" spans="1:37" x14ac:dyDescent="0.2">
      <c r="A66" s="318" t="s">
        <v>738</v>
      </c>
      <c r="B66" s="313" t="s">
        <v>2302</v>
      </c>
      <c r="C66" s="326">
        <v>1873.5739767</v>
      </c>
      <c r="D66" s="461">
        <v>3.9108104946000002</v>
      </c>
      <c r="E66" s="379">
        <v>11.125605413000001</v>
      </c>
      <c r="F66" s="315">
        <v>20985.600364000002</v>
      </c>
      <c r="G66" s="282">
        <v>15983.047963999999</v>
      </c>
      <c r="H66" s="316">
        <v>5002.5523998999997</v>
      </c>
      <c r="I66" s="315">
        <v>2745.9828889999999</v>
      </c>
      <c r="J66" s="316">
        <v>143.55235567</v>
      </c>
      <c r="K66" s="315">
        <v>4454.7062081000004</v>
      </c>
      <c r="L66" s="316">
        <v>299.58950478999998</v>
      </c>
      <c r="M66" s="282">
        <v>1653.7145025</v>
      </c>
      <c r="N66" s="315">
        <v>783.37529228000005</v>
      </c>
      <c r="O66" s="316">
        <v>106.30057397</v>
      </c>
      <c r="P66" s="315">
        <v>646.70915303000004</v>
      </c>
      <c r="Q66" s="316">
        <v>110.63633673</v>
      </c>
      <c r="R66" s="315">
        <v>717.01880802999995</v>
      </c>
      <c r="S66" s="316">
        <v>226.22110993000001</v>
      </c>
      <c r="T66" s="315">
        <v>1601.5198820999999</v>
      </c>
      <c r="U66" s="316">
        <v>122.63066433</v>
      </c>
      <c r="V66" s="315">
        <v>926.42872991000002</v>
      </c>
      <c r="W66" s="316">
        <v>209.43604712000001</v>
      </c>
      <c r="X66" s="315">
        <v>206.28491911</v>
      </c>
      <c r="Y66" s="316">
        <v>73.300924304999995</v>
      </c>
      <c r="Z66" s="315">
        <v>30.010601820000002</v>
      </c>
      <c r="AA66" s="316">
        <v>10.912160433</v>
      </c>
      <c r="AB66" s="315">
        <v>717.13545581000005</v>
      </c>
      <c r="AC66" s="316">
        <v>990.65693355999997</v>
      </c>
      <c r="AD66" s="315">
        <v>21.710892418</v>
      </c>
      <c r="AE66" s="316">
        <v>7.6205440833000004</v>
      </c>
      <c r="AF66" s="282">
        <v>20.726006558000002</v>
      </c>
      <c r="AG66" s="317">
        <v>1606.9211247000001</v>
      </c>
      <c r="AH66" s="282">
        <v>747.44882569000004</v>
      </c>
      <c r="AI66" s="317">
        <v>625.07629761999999</v>
      </c>
      <c r="AJ66" s="317">
        <v>1179.9736204000001</v>
      </c>
      <c r="AK66" s="575">
        <v>184</v>
      </c>
    </row>
    <row r="67" spans="1:37" x14ac:dyDescent="0.2">
      <c r="A67" s="318" t="s">
        <v>740</v>
      </c>
      <c r="B67" s="313" t="s">
        <v>2303</v>
      </c>
      <c r="C67" s="326">
        <v>2376.978631</v>
      </c>
      <c r="D67" s="461">
        <v>0.90875434450000003</v>
      </c>
      <c r="E67" s="379">
        <v>2.9715926662999999</v>
      </c>
      <c r="F67" s="315">
        <v>4876.4202531000001</v>
      </c>
      <c r="G67" s="282">
        <v>3772.1231226</v>
      </c>
      <c r="H67" s="316">
        <v>1104.2971305999999</v>
      </c>
      <c r="I67" s="315">
        <v>665.12711850999995</v>
      </c>
      <c r="J67" s="316">
        <v>31.310466236</v>
      </c>
      <c r="K67" s="315">
        <v>1011.5298021</v>
      </c>
      <c r="L67" s="316">
        <v>79.838096914000005</v>
      </c>
      <c r="M67" s="282">
        <v>373.32298250999997</v>
      </c>
      <c r="N67" s="315">
        <v>481.12035653999999</v>
      </c>
      <c r="O67" s="316">
        <v>31.999028021000001</v>
      </c>
      <c r="P67" s="315">
        <v>138.94529893000001</v>
      </c>
      <c r="Q67" s="316">
        <v>23.124862054000001</v>
      </c>
      <c r="R67" s="315">
        <v>112.71067297</v>
      </c>
      <c r="S67" s="316">
        <v>37.232780003000002</v>
      </c>
      <c r="T67" s="315">
        <v>278.17009438999997</v>
      </c>
      <c r="U67" s="316">
        <v>29.843237002999999</v>
      </c>
      <c r="V67" s="315">
        <v>49.152650940000001</v>
      </c>
      <c r="W67" s="316">
        <v>10.234440644999999</v>
      </c>
      <c r="X67" s="315">
        <v>62.761821845999997</v>
      </c>
      <c r="Y67" s="316">
        <v>17.819850968000001</v>
      </c>
      <c r="Z67" s="315">
        <v>12.571964345</v>
      </c>
      <c r="AA67" s="316">
        <v>4.0937751971000003</v>
      </c>
      <c r="AB67" s="315">
        <v>181.59613809000001</v>
      </c>
      <c r="AC67" s="316">
        <v>230.3026902</v>
      </c>
      <c r="AD67" s="315">
        <v>3.3757293083</v>
      </c>
      <c r="AE67" s="316">
        <v>0.92299284829999995</v>
      </c>
      <c r="AF67" s="282">
        <v>4.6418487718000003</v>
      </c>
      <c r="AG67" s="317">
        <v>325.66125631</v>
      </c>
      <c r="AH67" s="282">
        <v>140.96329202000001</v>
      </c>
      <c r="AI67" s="317">
        <v>129.70367819000001</v>
      </c>
      <c r="AJ67" s="317">
        <v>408.34332719999998</v>
      </c>
      <c r="AK67" s="575">
        <v>199</v>
      </c>
    </row>
    <row r="68" spans="1:37" x14ac:dyDescent="0.2">
      <c r="A68" s="318" t="s">
        <v>742</v>
      </c>
      <c r="B68" s="313" t="s">
        <v>2304</v>
      </c>
      <c r="C68" s="326">
        <v>301.25394876000001</v>
      </c>
      <c r="D68" s="461">
        <v>1.6775209689999999</v>
      </c>
      <c r="E68" s="379">
        <v>5.0394276396000004</v>
      </c>
      <c r="F68" s="315">
        <v>9001.6595555000004</v>
      </c>
      <c r="G68" s="282">
        <v>6878.2846964999999</v>
      </c>
      <c r="H68" s="316">
        <v>2123.374859</v>
      </c>
      <c r="I68" s="315">
        <v>1311.7738242999999</v>
      </c>
      <c r="J68" s="316">
        <v>53.598426177999997</v>
      </c>
      <c r="K68" s="315">
        <v>2194.7058763</v>
      </c>
      <c r="L68" s="316">
        <v>137.67668140000001</v>
      </c>
      <c r="M68" s="282">
        <v>747.60054379999997</v>
      </c>
      <c r="N68" s="315">
        <v>315.49671284999999</v>
      </c>
      <c r="O68" s="316">
        <v>62.623529642000001</v>
      </c>
      <c r="P68" s="315">
        <v>267.50567470999999</v>
      </c>
      <c r="Q68" s="316">
        <v>43.093021935000003</v>
      </c>
      <c r="R68" s="315">
        <v>124.11899299</v>
      </c>
      <c r="S68" s="316">
        <v>53.273273973000002</v>
      </c>
      <c r="T68" s="315">
        <v>305.89900075000003</v>
      </c>
      <c r="U68" s="316">
        <v>24.766731335999999</v>
      </c>
      <c r="V68" s="315">
        <v>178.31836625</v>
      </c>
      <c r="W68" s="316">
        <v>38.960345889999999</v>
      </c>
      <c r="X68" s="315">
        <v>36.650458852</v>
      </c>
      <c r="Y68" s="316">
        <v>6.5774747298999996</v>
      </c>
      <c r="Z68" s="315">
        <v>46.036436531</v>
      </c>
      <c r="AA68" s="316">
        <v>11.886312734000001</v>
      </c>
      <c r="AB68" s="315">
        <v>257.65139124000001</v>
      </c>
      <c r="AC68" s="316">
        <v>471.47110651000003</v>
      </c>
      <c r="AD68" s="315">
        <v>3.564150707</v>
      </c>
      <c r="AE68" s="316">
        <v>0.88950575809999999</v>
      </c>
      <c r="AF68" s="282">
        <v>3.3596300596000002</v>
      </c>
      <c r="AG68" s="317">
        <v>653.10300247999999</v>
      </c>
      <c r="AH68" s="282">
        <v>232.238012</v>
      </c>
      <c r="AI68" s="317">
        <v>241.75692588000001</v>
      </c>
      <c r="AJ68" s="317">
        <v>1177.0641456999999</v>
      </c>
      <c r="AK68" s="575">
        <v>100</v>
      </c>
    </row>
    <row r="69" spans="1:37" x14ac:dyDescent="0.2">
      <c r="A69" s="318" t="s">
        <v>744</v>
      </c>
      <c r="B69" s="313" t="s">
        <v>2305</v>
      </c>
      <c r="C69" s="326">
        <v>1899.0978109</v>
      </c>
      <c r="D69" s="461">
        <v>0.89995726279999999</v>
      </c>
      <c r="E69" s="379">
        <v>2.4148790559000002</v>
      </c>
      <c r="F69" s="315">
        <v>4829.2146828000004</v>
      </c>
      <c r="G69" s="282">
        <v>3617.2744733999998</v>
      </c>
      <c r="H69" s="316">
        <v>1211.9402093000001</v>
      </c>
      <c r="I69" s="315">
        <v>681.47016597000004</v>
      </c>
      <c r="J69" s="316">
        <v>30.770758512</v>
      </c>
      <c r="K69" s="315">
        <v>1062.4425206999999</v>
      </c>
      <c r="L69" s="316">
        <v>72.684785962999996</v>
      </c>
      <c r="M69" s="282">
        <v>369.74517444000003</v>
      </c>
      <c r="N69" s="315">
        <v>141.92625996000001</v>
      </c>
      <c r="O69" s="316">
        <v>29.623066354999999</v>
      </c>
      <c r="P69" s="315">
        <v>97.816064761000007</v>
      </c>
      <c r="Q69" s="316">
        <v>16.433602028999999</v>
      </c>
      <c r="R69" s="315">
        <v>42.748330314</v>
      </c>
      <c r="S69" s="316">
        <v>21.606849961999998</v>
      </c>
      <c r="T69" s="315">
        <v>135.66931088999999</v>
      </c>
      <c r="U69" s="316">
        <v>13.564584117000001</v>
      </c>
      <c r="V69" s="315">
        <v>38.677729354999997</v>
      </c>
      <c r="W69" s="316">
        <v>10.403152610999999</v>
      </c>
      <c r="X69" s="315">
        <v>15.086248663999999</v>
      </c>
      <c r="Y69" s="316">
        <v>3.4450492074999999</v>
      </c>
      <c r="Z69" s="315">
        <v>66.499315426999999</v>
      </c>
      <c r="AA69" s="316">
        <v>24.347927282000001</v>
      </c>
      <c r="AB69" s="315">
        <v>112.22143361000001</v>
      </c>
      <c r="AC69" s="316">
        <v>237.89440776999999</v>
      </c>
      <c r="AD69" s="315">
        <v>0.2313038442</v>
      </c>
      <c r="AE69" s="316">
        <v>0.1048677284</v>
      </c>
      <c r="AF69" s="282">
        <v>1.6027878658000001</v>
      </c>
      <c r="AG69" s="317">
        <v>301.01173870999997</v>
      </c>
      <c r="AH69" s="282">
        <v>123.60989705999999</v>
      </c>
      <c r="AI69" s="317">
        <v>130.45445187000001</v>
      </c>
      <c r="AJ69" s="317">
        <v>1047.1228977999999</v>
      </c>
      <c r="AK69" s="575">
        <v>182</v>
      </c>
    </row>
    <row r="70" spans="1:37" x14ac:dyDescent="0.2">
      <c r="A70" s="318" t="s">
        <v>746</v>
      </c>
      <c r="B70" s="313" t="s">
        <v>2306</v>
      </c>
      <c r="C70" s="326">
        <v>725.87112637999996</v>
      </c>
      <c r="D70" s="461">
        <v>1.5903455663999999</v>
      </c>
      <c r="E70" s="379">
        <v>4.8060447877000003</v>
      </c>
      <c r="F70" s="315">
        <v>8533.8720819999999</v>
      </c>
      <c r="G70" s="282">
        <v>6395.9450287999998</v>
      </c>
      <c r="H70" s="316">
        <v>2137.9270532</v>
      </c>
      <c r="I70" s="315">
        <v>1037.4276342999999</v>
      </c>
      <c r="J70" s="316">
        <v>75.021086733999994</v>
      </c>
      <c r="K70" s="315">
        <v>1839.7177469999999</v>
      </c>
      <c r="L70" s="316">
        <v>138.72787628</v>
      </c>
      <c r="M70" s="282">
        <v>643.84571692999998</v>
      </c>
      <c r="N70" s="315">
        <v>214.43519717000001</v>
      </c>
      <c r="O70" s="316">
        <v>38.328714890000001</v>
      </c>
      <c r="P70" s="315">
        <v>188.42508616999999</v>
      </c>
      <c r="Q70" s="316">
        <v>28.051731105999998</v>
      </c>
      <c r="R70" s="315">
        <v>332.57863593000002</v>
      </c>
      <c r="S70" s="316">
        <v>97.706654884000002</v>
      </c>
      <c r="T70" s="315">
        <v>186.52492595999999</v>
      </c>
      <c r="U70" s="316">
        <v>22.130904049000002</v>
      </c>
      <c r="V70" s="315">
        <v>580.84112299000003</v>
      </c>
      <c r="W70" s="316">
        <v>138.08269462000001</v>
      </c>
      <c r="X70" s="315">
        <v>23.753489245000001</v>
      </c>
      <c r="Y70" s="316">
        <v>4.4267546654999999</v>
      </c>
      <c r="Z70" s="315">
        <v>46.334724620999999</v>
      </c>
      <c r="AA70" s="316">
        <v>18.560950117000001</v>
      </c>
      <c r="AB70" s="315">
        <v>252.65699158000001</v>
      </c>
      <c r="AC70" s="316">
        <v>416.52317668000001</v>
      </c>
      <c r="AD70" s="315">
        <v>22.934013254</v>
      </c>
      <c r="AE70" s="316">
        <v>4.7387686024000004</v>
      </c>
      <c r="AF70" s="282">
        <v>7.8987231587000002</v>
      </c>
      <c r="AG70" s="317">
        <v>647.08489057999998</v>
      </c>
      <c r="AH70" s="282">
        <v>247.55023785</v>
      </c>
      <c r="AI70" s="317">
        <v>223.69300808</v>
      </c>
      <c r="AJ70" s="317">
        <v>1055.8706245999999</v>
      </c>
      <c r="AK70" s="575">
        <v>150</v>
      </c>
    </row>
    <row r="71" spans="1:37" x14ac:dyDescent="0.2">
      <c r="A71" s="318" t="s">
        <v>748</v>
      </c>
      <c r="B71" s="313" t="s">
        <v>2307</v>
      </c>
      <c r="C71" s="326">
        <v>1887.110467</v>
      </c>
      <c r="D71" s="461">
        <v>0.52584459289999996</v>
      </c>
      <c r="E71" s="379">
        <v>1.4685284682999999</v>
      </c>
      <c r="F71" s="315">
        <v>2821.707801</v>
      </c>
      <c r="G71" s="282">
        <v>2159.6358639999999</v>
      </c>
      <c r="H71" s="316">
        <v>662.07193697000002</v>
      </c>
      <c r="I71" s="315">
        <v>255.31731403000001</v>
      </c>
      <c r="J71" s="316">
        <v>14.863995292</v>
      </c>
      <c r="K71" s="315">
        <v>408.59630089000001</v>
      </c>
      <c r="L71" s="316">
        <v>29.848705277000001</v>
      </c>
      <c r="M71" s="282">
        <v>190.58972986000001</v>
      </c>
      <c r="N71" s="315">
        <v>42.016442720999997</v>
      </c>
      <c r="O71" s="316">
        <v>6.3137961431000003</v>
      </c>
      <c r="P71" s="315">
        <v>75.075780664000007</v>
      </c>
      <c r="Q71" s="316">
        <v>13.009845865000001</v>
      </c>
      <c r="R71" s="315">
        <v>70.604922607000006</v>
      </c>
      <c r="S71" s="316">
        <v>19.410309353999999</v>
      </c>
      <c r="T71" s="315">
        <v>43.210979172000002</v>
      </c>
      <c r="U71" s="316">
        <v>5.3249441918000002</v>
      </c>
      <c r="V71" s="315">
        <v>137.88385174000001</v>
      </c>
      <c r="W71" s="316">
        <v>29.505148563999999</v>
      </c>
      <c r="X71" s="315">
        <v>33.688931255999996</v>
      </c>
      <c r="Y71" s="316">
        <v>1.9973396782999999</v>
      </c>
      <c r="Z71" s="315">
        <v>85.868349327000004</v>
      </c>
      <c r="AA71" s="316">
        <v>26.828516819000001</v>
      </c>
      <c r="AB71" s="315">
        <v>77.647483195999996</v>
      </c>
      <c r="AC71" s="316">
        <v>101.28566177</v>
      </c>
      <c r="AD71" s="315">
        <v>24.877433378999999</v>
      </c>
      <c r="AE71" s="316">
        <v>4.2855500382000002</v>
      </c>
      <c r="AF71" s="282">
        <v>1.2998180332</v>
      </c>
      <c r="AG71" s="317">
        <v>165.38668021000001</v>
      </c>
      <c r="AH71" s="282">
        <v>58.733389842999998</v>
      </c>
      <c r="AI71" s="317">
        <v>59.850176777000001</v>
      </c>
      <c r="AJ71" s="317">
        <v>838.38640425000006</v>
      </c>
      <c r="AK71" s="575">
        <v>199</v>
      </c>
    </row>
    <row r="72" spans="1:37" x14ac:dyDescent="0.2">
      <c r="A72" s="318" t="s">
        <v>750</v>
      </c>
      <c r="B72" s="313" t="s">
        <v>2308</v>
      </c>
      <c r="C72" s="326">
        <v>2223.2310369000002</v>
      </c>
      <c r="D72" s="461">
        <v>0.4818678562</v>
      </c>
      <c r="E72" s="379">
        <v>1.2274312133</v>
      </c>
      <c r="F72" s="315">
        <v>2585.7264813000002</v>
      </c>
      <c r="G72" s="282">
        <v>1932.6124285999999</v>
      </c>
      <c r="H72" s="316">
        <v>653.11405266999998</v>
      </c>
      <c r="I72" s="315">
        <v>414.05900255</v>
      </c>
      <c r="J72" s="316">
        <v>18.54405539</v>
      </c>
      <c r="K72" s="315">
        <v>462.07188943</v>
      </c>
      <c r="L72" s="316">
        <v>35.304610470999997</v>
      </c>
      <c r="M72" s="282">
        <v>171.78867643000001</v>
      </c>
      <c r="N72" s="315">
        <v>38.700605899999999</v>
      </c>
      <c r="O72" s="316">
        <v>12.863466592</v>
      </c>
      <c r="P72" s="315">
        <v>29.519139036999999</v>
      </c>
      <c r="Q72" s="316">
        <v>4.0290509469</v>
      </c>
      <c r="R72" s="315">
        <v>20.59907187</v>
      </c>
      <c r="S72" s="316">
        <v>10.869779373</v>
      </c>
      <c r="T72" s="315">
        <v>18.027385281000001</v>
      </c>
      <c r="U72" s="316">
        <v>2.7815890695999999</v>
      </c>
      <c r="V72" s="315">
        <v>64.078035393999997</v>
      </c>
      <c r="W72" s="316">
        <v>14.542289115000001</v>
      </c>
      <c r="X72" s="315">
        <v>17.754426253999998</v>
      </c>
      <c r="Y72" s="316">
        <v>3.6251179611</v>
      </c>
      <c r="Z72" s="315">
        <v>36.413963264000003</v>
      </c>
      <c r="AA72" s="316">
        <v>14.016160958</v>
      </c>
      <c r="AB72" s="315">
        <v>64.527237768999996</v>
      </c>
      <c r="AC72" s="316">
        <v>116.60928729</v>
      </c>
      <c r="AD72" s="315">
        <v>2.3998247518000002</v>
      </c>
      <c r="AE72" s="316">
        <v>0.51814667660000002</v>
      </c>
      <c r="AF72" s="282">
        <v>1.0889635245</v>
      </c>
      <c r="AG72" s="317">
        <v>151.66405585000001</v>
      </c>
      <c r="AH72" s="282">
        <v>53.051774653000003</v>
      </c>
      <c r="AI72" s="317">
        <v>59.345371432</v>
      </c>
      <c r="AJ72" s="317">
        <v>746.93350408000003</v>
      </c>
      <c r="AK72" s="575">
        <v>163</v>
      </c>
    </row>
    <row r="73" spans="1:37" x14ac:dyDescent="0.2">
      <c r="A73" s="318" t="s">
        <v>752</v>
      </c>
      <c r="B73" s="313" t="s">
        <v>2309</v>
      </c>
      <c r="C73" s="326">
        <v>10200.735964</v>
      </c>
      <c r="D73" s="461">
        <v>1.6242625871</v>
      </c>
      <c r="E73" s="379">
        <v>4.1667420435000002</v>
      </c>
      <c r="F73" s="315">
        <v>8715.8724734000007</v>
      </c>
      <c r="G73" s="282">
        <v>6548.7112373</v>
      </c>
      <c r="H73" s="316">
        <v>2167.1612361000002</v>
      </c>
      <c r="I73" s="315">
        <v>1085.5768945</v>
      </c>
      <c r="J73" s="316">
        <v>57.38539797</v>
      </c>
      <c r="K73" s="315">
        <v>1781.4750727000001</v>
      </c>
      <c r="L73" s="316">
        <v>127.0368431</v>
      </c>
      <c r="M73" s="282">
        <v>624.89562398999999</v>
      </c>
      <c r="N73" s="315">
        <v>191.92364064</v>
      </c>
      <c r="O73" s="316">
        <v>39.992702608999998</v>
      </c>
      <c r="P73" s="315">
        <v>228.19568133000001</v>
      </c>
      <c r="Q73" s="316">
        <v>38.949552906000001</v>
      </c>
      <c r="R73" s="315">
        <v>344.54319011000001</v>
      </c>
      <c r="S73" s="316">
        <v>97.911042277999996</v>
      </c>
      <c r="T73" s="315">
        <v>207.83395071000001</v>
      </c>
      <c r="U73" s="316">
        <v>22.587357601000001</v>
      </c>
      <c r="V73" s="315">
        <v>645.73345184000004</v>
      </c>
      <c r="W73" s="316">
        <v>150.13529473</v>
      </c>
      <c r="X73" s="315">
        <v>54.158770498000003</v>
      </c>
      <c r="Y73" s="316">
        <v>30.621014404</v>
      </c>
      <c r="Z73" s="315">
        <v>32.367633380000001</v>
      </c>
      <c r="AA73" s="316">
        <v>11.538888261</v>
      </c>
      <c r="AB73" s="315">
        <v>233.23091156999999</v>
      </c>
      <c r="AC73" s="316">
        <v>404.07038396000002</v>
      </c>
      <c r="AD73" s="315">
        <v>9.8078145238999994</v>
      </c>
      <c r="AE73" s="316">
        <v>1.7841161631</v>
      </c>
      <c r="AF73" s="282">
        <v>6.8975591275000001</v>
      </c>
      <c r="AG73" s="317">
        <v>636.61194947000001</v>
      </c>
      <c r="AH73" s="282">
        <v>257.04435396000002</v>
      </c>
      <c r="AI73" s="317">
        <v>249.69571367</v>
      </c>
      <c r="AJ73" s="317">
        <v>1143.8676674000001</v>
      </c>
      <c r="AK73" s="575">
        <v>246</v>
      </c>
    </row>
    <row r="74" spans="1:37" x14ac:dyDescent="0.2">
      <c r="A74" s="318" t="s">
        <v>754</v>
      </c>
      <c r="B74" s="313" t="s">
        <v>2310</v>
      </c>
      <c r="C74" s="326">
        <v>24742.645557</v>
      </c>
      <c r="D74" s="461">
        <v>0.5327619146</v>
      </c>
      <c r="E74" s="379">
        <v>1.4597831389</v>
      </c>
      <c r="F74" s="315">
        <v>2858.8264872</v>
      </c>
      <c r="G74" s="282">
        <v>2167.7753507000002</v>
      </c>
      <c r="H74" s="316">
        <v>691.05113648999998</v>
      </c>
      <c r="I74" s="315">
        <v>358.46559222000002</v>
      </c>
      <c r="J74" s="316">
        <v>17.026210228</v>
      </c>
      <c r="K74" s="315">
        <v>465.27875776000002</v>
      </c>
      <c r="L74" s="316">
        <v>35.306248771</v>
      </c>
      <c r="M74" s="282">
        <v>192.31824602</v>
      </c>
      <c r="N74" s="315">
        <v>51.099348638999999</v>
      </c>
      <c r="O74" s="316">
        <v>9.3802653428999996</v>
      </c>
      <c r="P74" s="315">
        <v>105.81053094000001</v>
      </c>
      <c r="Q74" s="316">
        <v>18.465169292999999</v>
      </c>
      <c r="R74" s="315">
        <v>64.504906825000006</v>
      </c>
      <c r="S74" s="316">
        <v>19.571940098999999</v>
      </c>
      <c r="T74" s="315">
        <v>46.208140567000001</v>
      </c>
      <c r="U74" s="316">
        <v>5.4389120334000003</v>
      </c>
      <c r="V74" s="315">
        <v>59.718921692999999</v>
      </c>
      <c r="W74" s="316">
        <v>14.224127153</v>
      </c>
      <c r="X74" s="315">
        <v>37.824060068000001</v>
      </c>
      <c r="Y74" s="316">
        <v>7.5287287138999996</v>
      </c>
      <c r="Z74" s="315">
        <v>53.516064276999998</v>
      </c>
      <c r="AA74" s="316">
        <v>16.234746293000001</v>
      </c>
      <c r="AB74" s="315">
        <v>72.556903281999993</v>
      </c>
      <c r="AC74" s="316">
        <v>120.34069839</v>
      </c>
      <c r="AD74" s="315">
        <v>2.9683112496000001</v>
      </c>
      <c r="AE74" s="316">
        <v>0.52928827619999996</v>
      </c>
      <c r="AF74" s="282">
        <v>2.6096955341000001</v>
      </c>
      <c r="AG74" s="317">
        <v>166.21528071</v>
      </c>
      <c r="AH74" s="282">
        <v>63.163897652999999</v>
      </c>
      <c r="AI74" s="317">
        <v>69.192416855999994</v>
      </c>
      <c r="AJ74" s="317">
        <v>783.32907829999999</v>
      </c>
      <c r="AK74" s="575">
        <v>274</v>
      </c>
    </row>
    <row r="75" spans="1:37" x14ac:dyDescent="0.2">
      <c r="A75" s="318" t="s">
        <v>756</v>
      </c>
      <c r="B75" s="313" t="s">
        <v>2311</v>
      </c>
      <c r="C75" s="326">
        <v>6411.9757749999999</v>
      </c>
      <c r="D75" s="461">
        <v>0.87541393249999999</v>
      </c>
      <c r="E75" s="379">
        <v>2.6266506834999999</v>
      </c>
      <c r="F75" s="315">
        <v>4697.5139718999999</v>
      </c>
      <c r="G75" s="282">
        <v>3530.539608</v>
      </c>
      <c r="H75" s="316">
        <v>1166.9743639000001</v>
      </c>
      <c r="I75" s="315">
        <v>605.71504927000001</v>
      </c>
      <c r="J75" s="316">
        <v>30.350760875999999</v>
      </c>
      <c r="K75" s="315">
        <v>901.24072779999995</v>
      </c>
      <c r="L75" s="316">
        <v>64.649684961000006</v>
      </c>
      <c r="M75" s="282">
        <v>382.79345158000001</v>
      </c>
      <c r="N75" s="315">
        <v>99.282642500999998</v>
      </c>
      <c r="O75" s="316">
        <v>17.22752822</v>
      </c>
      <c r="P75" s="315">
        <v>231.19817183000001</v>
      </c>
      <c r="Q75" s="316">
        <v>37.138183292000001</v>
      </c>
      <c r="R75" s="315">
        <v>127.93317351</v>
      </c>
      <c r="S75" s="316">
        <v>42.231879485999997</v>
      </c>
      <c r="T75" s="315">
        <v>109.17977578</v>
      </c>
      <c r="U75" s="316">
        <v>9.3587696322999996</v>
      </c>
      <c r="V75" s="315">
        <v>38.250182989999999</v>
      </c>
      <c r="W75" s="316">
        <v>9.4963430874999997</v>
      </c>
      <c r="X75" s="315">
        <v>65.010732036999997</v>
      </c>
      <c r="Y75" s="316">
        <v>14.23341978</v>
      </c>
      <c r="Z75" s="315">
        <v>61.185970406000003</v>
      </c>
      <c r="AA75" s="316">
        <v>20.690042042999998</v>
      </c>
      <c r="AB75" s="315">
        <v>123.42498938</v>
      </c>
      <c r="AC75" s="316">
        <v>228.96680330000001</v>
      </c>
      <c r="AD75" s="315">
        <v>4.8910446708000004</v>
      </c>
      <c r="AE75" s="316">
        <v>1.2704159597</v>
      </c>
      <c r="AF75" s="282">
        <v>4.6535370373999996</v>
      </c>
      <c r="AG75" s="317">
        <v>329.39988255999998</v>
      </c>
      <c r="AH75" s="282">
        <v>123.30354443</v>
      </c>
      <c r="AI75" s="317">
        <v>128.19823392999999</v>
      </c>
      <c r="AJ75" s="317">
        <v>886.23903153000003</v>
      </c>
      <c r="AK75" s="575">
        <v>235</v>
      </c>
    </row>
    <row r="76" spans="1:37" x14ac:dyDescent="0.2">
      <c r="A76" s="318" t="s">
        <v>758</v>
      </c>
      <c r="B76" s="313" t="s">
        <v>2312</v>
      </c>
      <c r="C76" s="326">
        <v>32600.328032000001</v>
      </c>
      <c r="D76" s="461">
        <v>0.33403980420000001</v>
      </c>
      <c r="E76" s="379">
        <v>1.1837566159999999</v>
      </c>
      <c r="F76" s="315">
        <v>1792.4739247</v>
      </c>
      <c r="G76" s="282">
        <v>1369.4627261999999</v>
      </c>
      <c r="H76" s="316">
        <v>423.01119853</v>
      </c>
      <c r="I76" s="315">
        <v>170.88343333</v>
      </c>
      <c r="J76" s="316">
        <v>8.8833534359000002</v>
      </c>
      <c r="K76" s="315">
        <v>221.27958067</v>
      </c>
      <c r="L76" s="316">
        <v>17.124619745</v>
      </c>
      <c r="M76" s="282">
        <v>104.18022519</v>
      </c>
      <c r="N76" s="315">
        <v>24.387974066999998</v>
      </c>
      <c r="O76" s="316">
        <v>4.6818693775</v>
      </c>
      <c r="P76" s="315">
        <v>89.319637431000004</v>
      </c>
      <c r="Q76" s="316">
        <v>14.985316597000001</v>
      </c>
      <c r="R76" s="315">
        <v>24.213330895999999</v>
      </c>
      <c r="S76" s="316">
        <v>9.0470436046000007</v>
      </c>
      <c r="T76" s="315">
        <v>22.832308684000001</v>
      </c>
      <c r="U76" s="316">
        <v>2.4504179713999998</v>
      </c>
      <c r="V76" s="315">
        <v>3.9522663163999998</v>
      </c>
      <c r="W76" s="316">
        <v>0.96801986809999996</v>
      </c>
      <c r="X76" s="315">
        <v>28.201355380999999</v>
      </c>
      <c r="Y76" s="316">
        <v>6.1172671139999997</v>
      </c>
      <c r="Z76" s="315">
        <v>79.724505975</v>
      </c>
      <c r="AA76" s="316">
        <v>23.599242543999999</v>
      </c>
      <c r="AB76" s="315">
        <v>33.376738330999999</v>
      </c>
      <c r="AC76" s="316">
        <v>59.901260700999998</v>
      </c>
      <c r="AD76" s="315">
        <v>1.0522452984999999</v>
      </c>
      <c r="AE76" s="316">
        <v>0.17344779199999999</v>
      </c>
      <c r="AF76" s="282">
        <v>1.3664080818</v>
      </c>
      <c r="AG76" s="317">
        <v>98.160474077999993</v>
      </c>
      <c r="AH76" s="282">
        <v>33.660594353</v>
      </c>
      <c r="AI76" s="317">
        <v>35.004452432000001</v>
      </c>
      <c r="AJ76" s="317">
        <v>672.94653547999997</v>
      </c>
      <c r="AK76" s="575">
        <v>281</v>
      </c>
    </row>
    <row r="77" spans="1:37" x14ac:dyDescent="0.2">
      <c r="A77" s="318" t="s">
        <v>760</v>
      </c>
      <c r="B77" s="313" t="s">
        <v>2313</v>
      </c>
      <c r="C77" s="326">
        <v>2702.3973879</v>
      </c>
      <c r="D77" s="461">
        <v>3.3197941565</v>
      </c>
      <c r="E77" s="379">
        <v>10.161307815000001</v>
      </c>
      <c r="F77" s="315">
        <v>17814.177790999998</v>
      </c>
      <c r="G77" s="282">
        <v>13153.846196</v>
      </c>
      <c r="H77" s="316">
        <v>4660.3315954</v>
      </c>
      <c r="I77" s="315">
        <v>1825.3874816</v>
      </c>
      <c r="J77" s="316">
        <v>114.92851105</v>
      </c>
      <c r="K77" s="315">
        <v>4482.7466818000003</v>
      </c>
      <c r="L77" s="316">
        <v>297.64603963000002</v>
      </c>
      <c r="M77" s="282">
        <v>1342.9330755999999</v>
      </c>
      <c r="N77" s="315">
        <v>413.02194903999998</v>
      </c>
      <c r="O77" s="316">
        <v>60.740912631999997</v>
      </c>
      <c r="P77" s="315">
        <v>541.95348302000002</v>
      </c>
      <c r="Q77" s="316">
        <v>90.734469140000002</v>
      </c>
      <c r="R77" s="315">
        <v>1078.8214224999999</v>
      </c>
      <c r="S77" s="316">
        <v>329.15147866000001</v>
      </c>
      <c r="T77" s="315">
        <v>322.05984599999999</v>
      </c>
      <c r="U77" s="316">
        <v>34.246969786000001</v>
      </c>
      <c r="V77" s="315">
        <v>927.19933291999996</v>
      </c>
      <c r="W77" s="316">
        <v>216.56043012000001</v>
      </c>
      <c r="X77" s="315">
        <v>44.892560891000002</v>
      </c>
      <c r="Y77" s="316">
        <v>8.3246815726999994</v>
      </c>
      <c r="Z77" s="315">
        <v>23.094045666</v>
      </c>
      <c r="AA77" s="316">
        <v>8.2634026797000004</v>
      </c>
      <c r="AB77" s="315">
        <v>519.70868371999995</v>
      </c>
      <c r="AC77" s="316">
        <v>898.37810222999997</v>
      </c>
      <c r="AD77" s="315">
        <v>11.904240309</v>
      </c>
      <c r="AE77" s="316">
        <v>2.3638062840999998</v>
      </c>
      <c r="AF77" s="282">
        <v>15.209544237999999</v>
      </c>
      <c r="AG77" s="317">
        <v>1349.326973</v>
      </c>
      <c r="AH77" s="282">
        <v>730.33059383</v>
      </c>
      <c r="AI77" s="317">
        <v>573.95528191999995</v>
      </c>
      <c r="AJ77" s="317">
        <v>1550.2937913999999</v>
      </c>
      <c r="AK77" s="575">
        <v>166</v>
      </c>
    </row>
    <row r="78" spans="1:37" x14ac:dyDescent="0.2">
      <c r="A78" s="318" t="s">
        <v>762</v>
      </c>
      <c r="B78" s="313" t="s">
        <v>2314</v>
      </c>
      <c r="C78" s="326">
        <v>5007.9069459000002</v>
      </c>
      <c r="D78" s="461">
        <v>1.1223679589</v>
      </c>
      <c r="E78" s="379">
        <v>3.0693689661999999</v>
      </c>
      <c r="F78" s="315">
        <v>6022.6813546000003</v>
      </c>
      <c r="G78" s="282">
        <v>4524.7898680999997</v>
      </c>
      <c r="H78" s="316">
        <v>1497.8914864999999</v>
      </c>
      <c r="I78" s="315">
        <v>648.17777121999995</v>
      </c>
      <c r="J78" s="316">
        <v>35.524013367999999</v>
      </c>
      <c r="K78" s="315">
        <v>1278.0304283999999</v>
      </c>
      <c r="L78" s="316">
        <v>84.594814862999996</v>
      </c>
      <c r="M78" s="282">
        <v>409.48589446</v>
      </c>
      <c r="N78" s="315">
        <v>96.741463494000001</v>
      </c>
      <c r="O78" s="316">
        <v>13.368264509999999</v>
      </c>
      <c r="P78" s="315">
        <v>232.83359272999999</v>
      </c>
      <c r="Q78" s="316">
        <v>39.696223140000001</v>
      </c>
      <c r="R78" s="315">
        <v>272.72583019000001</v>
      </c>
      <c r="S78" s="316">
        <v>84.397395963999998</v>
      </c>
      <c r="T78" s="315">
        <v>82.903254333000007</v>
      </c>
      <c r="U78" s="316">
        <v>9.4505906176999996</v>
      </c>
      <c r="V78" s="315">
        <v>205.78375233</v>
      </c>
      <c r="W78" s="316">
        <v>47.732466496000001</v>
      </c>
      <c r="X78" s="315">
        <v>13.253598478000001</v>
      </c>
      <c r="Y78" s="316">
        <v>3.2805163807</v>
      </c>
      <c r="Z78" s="315">
        <v>66.774710397000007</v>
      </c>
      <c r="AA78" s="316">
        <v>22.348957198000001</v>
      </c>
      <c r="AB78" s="315">
        <v>148.7206678</v>
      </c>
      <c r="AC78" s="316">
        <v>264.92524744999997</v>
      </c>
      <c r="AD78" s="315">
        <v>3.8204505871999999</v>
      </c>
      <c r="AE78" s="316">
        <v>0.57790340699999998</v>
      </c>
      <c r="AF78" s="282">
        <v>5.0169239536000001</v>
      </c>
      <c r="AG78" s="317">
        <v>394.16324163000002</v>
      </c>
      <c r="AH78" s="282">
        <v>181.38136989</v>
      </c>
      <c r="AI78" s="317">
        <v>165.88041372000001</v>
      </c>
      <c r="AJ78" s="317">
        <v>1211.0915975999999</v>
      </c>
      <c r="AK78" s="575">
        <v>208</v>
      </c>
    </row>
    <row r="79" spans="1:37" x14ac:dyDescent="0.2">
      <c r="A79" s="318" t="s">
        <v>764</v>
      </c>
      <c r="B79" s="313" t="s">
        <v>2315</v>
      </c>
      <c r="C79" s="326">
        <v>1067.2505673999999</v>
      </c>
      <c r="D79" s="461">
        <v>0.69100674959999997</v>
      </c>
      <c r="E79" s="379">
        <v>1.4753362397000001</v>
      </c>
      <c r="F79" s="315">
        <v>3707.9760102999999</v>
      </c>
      <c r="G79" s="282">
        <v>2907.4598010999998</v>
      </c>
      <c r="H79" s="316">
        <v>800.51620925999998</v>
      </c>
      <c r="I79" s="315">
        <v>292.15946860000003</v>
      </c>
      <c r="J79" s="316">
        <v>17.531864557999999</v>
      </c>
      <c r="K79" s="315">
        <v>481.67398222999998</v>
      </c>
      <c r="L79" s="316">
        <v>36.574373434999998</v>
      </c>
      <c r="M79" s="282">
        <v>244.29262761000001</v>
      </c>
      <c r="N79" s="315">
        <v>87.152543945999994</v>
      </c>
      <c r="O79" s="316">
        <v>11.254395007999999</v>
      </c>
      <c r="P79" s="315">
        <v>172.84207326999999</v>
      </c>
      <c r="Q79" s="316">
        <v>28.949421478000001</v>
      </c>
      <c r="R79" s="315">
        <v>107.77888079</v>
      </c>
      <c r="S79" s="316">
        <v>35.327287853000001</v>
      </c>
      <c r="T79" s="315">
        <v>37.946456857000001</v>
      </c>
      <c r="U79" s="316">
        <v>5.1570659514999999</v>
      </c>
      <c r="V79" s="315">
        <v>115.73778989</v>
      </c>
      <c r="W79" s="316">
        <v>24.978276158</v>
      </c>
      <c r="X79" s="315">
        <v>6.5974654702000004</v>
      </c>
      <c r="Y79" s="316">
        <v>1.6601804202999999</v>
      </c>
      <c r="Z79" s="315">
        <v>63.474290308</v>
      </c>
      <c r="AA79" s="316">
        <v>19.498134979</v>
      </c>
      <c r="AB79" s="315">
        <v>459.62019213999997</v>
      </c>
      <c r="AC79" s="316">
        <v>129.37376412</v>
      </c>
      <c r="AD79" s="315">
        <v>4.7458173002999997</v>
      </c>
      <c r="AE79" s="316">
        <v>0.9695344535</v>
      </c>
      <c r="AF79" s="282">
        <v>2.2617005035000002</v>
      </c>
      <c r="AG79" s="317">
        <v>192.18356370999999</v>
      </c>
      <c r="AH79" s="282">
        <v>75.636076359</v>
      </c>
      <c r="AI79" s="317">
        <v>86.833205250000006</v>
      </c>
      <c r="AJ79" s="317">
        <v>965.76557765999996</v>
      </c>
      <c r="AK79" s="575">
        <v>175</v>
      </c>
    </row>
    <row r="80" spans="1:37" x14ac:dyDescent="0.2">
      <c r="A80" s="318" t="s">
        <v>766</v>
      </c>
      <c r="B80" s="313" t="s">
        <v>2316</v>
      </c>
      <c r="C80" s="326">
        <v>464.64855871999998</v>
      </c>
      <c r="D80" s="461">
        <v>1.89178311</v>
      </c>
      <c r="E80" s="379">
        <v>5.0057552694999998</v>
      </c>
      <c r="F80" s="315">
        <v>10151.400682</v>
      </c>
      <c r="G80" s="282">
        <v>7682.2340147000004</v>
      </c>
      <c r="H80" s="316">
        <v>2469.166667</v>
      </c>
      <c r="I80" s="315">
        <v>1129.8615229</v>
      </c>
      <c r="J80" s="316">
        <v>61.267575401999999</v>
      </c>
      <c r="K80" s="315">
        <v>2070.4325365999998</v>
      </c>
      <c r="L80" s="316">
        <v>133.65914798</v>
      </c>
      <c r="M80" s="282">
        <v>692.75035875000003</v>
      </c>
      <c r="N80" s="315">
        <v>170.12355678</v>
      </c>
      <c r="O80" s="316">
        <v>30.837100412000002</v>
      </c>
      <c r="P80" s="315">
        <v>343.60427559999999</v>
      </c>
      <c r="Q80" s="316">
        <v>56.084351963000003</v>
      </c>
      <c r="R80" s="315">
        <v>529.74760204999995</v>
      </c>
      <c r="S80" s="316">
        <v>159.29355011000001</v>
      </c>
      <c r="T80" s="315">
        <v>145.35729140000001</v>
      </c>
      <c r="U80" s="316">
        <v>13.482192139</v>
      </c>
      <c r="V80" s="315">
        <v>654.88269090999995</v>
      </c>
      <c r="W80" s="316">
        <v>142.30039442</v>
      </c>
      <c r="X80" s="315">
        <v>60.355782302000001</v>
      </c>
      <c r="Y80" s="316">
        <v>14.082539387000001</v>
      </c>
      <c r="Z80" s="315">
        <v>30.635349286</v>
      </c>
      <c r="AA80" s="316">
        <v>10.469090252000001</v>
      </c>
      <c r="AB80" s="315">
        <v>331.39599053000001</v>
      </c>
      <c r="AC80" s="316">
        <v>459.54646417999999</v>
      </c>
      <c r="AD80" s="315">
        <v>4.1742299793999997</v>
      </c>
      <c r="AE80" s="316">
        <v>0.74346952209999995</v>
      </c>
      <c r="AF80" s="282">
        <v>5.5463603706000004</v>
      </c>
      <c r="AG80" s="317">
        <v>749.36977160000004</v>
      </c>
      <c r="AH80" s="282">
        <v>332.97415051000002</v>
      </c>
      <c r="AI80" s="317">
        <v>299.56868881999998</v>
      </c>
      <c r="AJ80" s="317">
        <v>1518.8546475999999</v>
      </c>
      <c r="AK80" s="575">
        <v>113</v>
      </c>
    </row>
    <row r="81" spans="1:37" x14ac:dyDescent="0.2">
      <c r="A81" s="318" t="s">
        <v>768</v>
      </c>
      <c r="B81" s="313" t="s">
        <v>2317</v>
      </c>
      <c r="C81" s="326">
        <v>1833.0993086999999</v>
      </c>
      <c r="D81" s="461">
        <v>0.69596414279999996</v>
      </c>
      <c r="E81" s="379">
        <v>1.6364006722</v>
      </c>
      <c r="F81" s="315">
        <v>3734.5776248000002</v>
      </c>
      <c r="G81" s="282">
        <v>2844.2016177</v>
      </c>
      <c r="H81" s="316">
        <v>890.37600717999999</v>
      </c>
      <c r="I81" s="315">
        <v>416.02372677</v>
      </c>
      <c r="J81" s="316">
        <v>19.812527138</v>
      </c>
      <c r="K81" s="315">
        <v>571.71626163999997</v>
      </c>
      <c r="L81" s="316">
        <v>39.686225939000003</v>
      </c>
      <c r="M81" s="282">
        <v>234.03101681000001</v>
      </c>
      <c r="N81" s="315">
        <v>24.241282672000001</v>
      </c>
      <c r="O81" s="316">
        <v>4.4551002182000001</v>
      </c>
      <c r="P81" s="315">
        <v>141.07363907000001</v>
      </c>
      <c r="Q81" s="316">
        <v>27.404516495999999</v>
      </c>
      <c r="R81" s="315">
        <v>116.94988222000001</v>
      </c>
      <c r="S81" s="316">
        <v>35.699008822000003</v>
      </c>
      <c r="T81" s="315">
        <v>39.444402111000002</v>
      </c>
      <c r="U81" s="316">
        <v>6.4981609607999999</v>
      </c>
      <c r="V81" s="315">
        <v>94.773246099000005</v>
      </c>
      <c r="W81" s="316">
        <v>21.770935048999998</v>
      </c>
      <c r="X81" s="315">
        <v>50.029189778999999</v>
      </c>
      <c r="Y81" s="316">
        <v>10.755325809</v>
      </c>
      <c r="Z81" s="315">
        <v>74.70578098</v>
      </c>
      <c r="AA81" s="316">
        <v>24.79261941</v>
      </c>
      <c r="AB81" s="315">
        <v>124.389724</v>
      </c>
      <c r="AC81" s="316">
        <v>137.15895846999999</v>
      </c>
      <c r="AD81" s="315">
        <v>0.82210884250000005</v>
      </c>
      <c r="AE81" s="316">
        <v>0.1042006523</v>
      </c>
      <c r="AF81" s="282">
        <v>5.3804762616000001</v>
      </c>
      <c r="AG81" s="317">
        <v>201.43145283999999</v>
      </c>
      <c r="AH81" s="282">
        <v>89.074058797000006</v>
      </c>
      <c r="AI81" s="317">
        <v>88.836511838000007</v>
      </c>
      <c r="AJ81" s="317">
        <v>1133.5172851</v>
      </c>
      <c r="AK81" s="575">
        <v>187</v>
      </c>
    </row>
    <row r="82" spans="1:37" x14ac:dyDescent="0.2">
      <c r="A82" s="318" t="s">
        <v>770</v>
      </c>
      <c r="B82" s="313" t="s">
        <v>2318</v>
      </c>
      <c r="C82" s="326">
        <v>3557.4020211000002</v>
      </c>
      <c r="D82" s="461">
        <v>0.91717969420000001</v>
      </c>
      <c r="E82" s="379">
        <v>2.8311798187999999</v>
      </c>
      <c r="F82" s="315">
        <v>4921.6310917000001</v>
      </c>
      <c r="G82" s="282">
        <v>3660.9963502999999</v>
      </c>
      <c r="H82" s="316">
        <v>1260.6347413000001</v>
      </c>
      <c r="I82" s="315">
        <v>534.32513825000001</v>
      </c>
      <c r="J82" s="316">
        <v>27.556727092999999</v>
      </c>
      <c r="K82" s="315">
        <v>856.04815611000004</v>
      </c>
      <c r="L82" s="316">
        <v>64.302221234000001</v>
      </c>
      <c r="M82" s="282">
        <v>388.5840134</v>
      </c>
      <c r="N82" s="315">
        <v>87.960200373999996</v>
      </c>
      <c r="O82" s="316">
        <v>14.021132421000001</v>
      </c>
      <c r="P82" s="315">
        <v>161.41486280000001</v>
      </c>
      <c r="Q82" s="316">
        <v>27.581471569000001</v>
      </c>
      <c r="R82" s="315">
        <v>204.31747274</v>
      </c>
      <c r="S82" s="316">
        <v>60.823763939999999</v>
      </c>
      <c r="T82" s="315">
        <v>68.156520068000006</v>
      </c>
      <c r="U82" s="316">
        <v>7.7416559529000004</v>
      </c>
      <c r="V82" s="315">
        <v>131.94307867000001</v>
      </c>
      <c r="W82" s="316">
        <v>33.80280492</v>
      </c>
      <c r="X82" s="315">
        <v>11.721081100999999</v>
      </c>
      <c r="Y82" s="316">
        <v>4.5439788578</v>
      </c>
      <c r="Z82" s="315">
        <v>89.098000786</v>
      </c>
      <c r="AA82" s="316">
        <v>28.981195719999999</v>
      </c>
      <c r="AB82" s="315">
        <v>128.65611630999999</v>
      </c>
      <c r="AC82" s="316">
        <v>227.70496109999999</v>
      </c>
      <c r="AD82" s="315">
        <v>3.0546480795000002</v>
      </c>
      <c r="AE82" s="316">
        <v>0.4989478342</v>
      </c>
      <c r="AF82" s="282">
        <v>1.5112749315</v>
      </c>
      <c r="AG82" s="317">
        <v>322.55836878999997</v>
      </c>
      <c r="AH82" s="282">
        <v>120.43152560999999</v>
      </c>
      <c r="AI82" s="317">
        <v>139.01600521</v>
      </c>
      <c r="AJ82" s="317">
        <v>1175.2757678</v>
      </c>
      <c r="AK82" s="575">
        <v>242</v>
      </c>
    </row>
    <row r="83" spans="1:37" x14ac:dyDescent="0.2">
      <c r="A83" s="318" t="s">
        <v>772</v>
      </c>
      <c r="B83" s="313" t="s">
        <v>2319</v>
      </c>
      <c r="C83" s="326">
        <v>23201.887737000001</v>
      </c>
      <c r="D83" s="461">
        <v>0.31938650590000001</v>
      </c>
      <c r="E83" s="379">
        <v>1.0635047719999999</v>
      </c>
      <c r="F83" s="315">
        <v>1713.8436095</v>
      </c>
      <c r="G83" s="282">
        <v>1316.55063</v>
      </c>
      <c r="H83" s="316">
        <v>397.29297946000003</v>
      </c>
      <c r="I83" s="315">
        <v>144.57816346000001</v>
      </c>
      <c r="J83" s="316">
        <v>6.8111519755999996</v>
      </c>
      <c r="K83" s="315">
        <v>165.23155482999999</v>
      </c>
      <c r="L83" s="316">
        <v>12.772505432999999</v>
      </c>
      <c r="M83" s="282">
        <v>86.481991002000001</v>
      </c>
      <c r="N83" s="315">
        <v>8.0225928838999998</v>
      </c>
      <c r="O83" s="316">
        <v>1.1991239557</v>
      </c>
      <c r="P83" s="315">
        <v>67.612486223999994</v>
      </c>
      <c r="Q83" s="316">
        <v>11.933609113999999</v>
      </c>
      <c r="R83" s="315">
        <v>29.131745096</v>
      </c>
      <c r="S83" s="316">
        <v>9.7410610236000004</v>
      </c>
      <c r="T83" s="315">
        <v>10.535706239</v>
      </c>
      <c r="U83" s="316">
        <v>1.6364127192</v>
      </c>
      <c r="V83" s="315">
        <v>9.7479497634999994</v>
      </c>
      <c r="W83" s="316">
        <v>2.4226494447000002</v>
      </c>
      <c r="X83" s="315">
        <v>3.2925732515999999</v>
      </c>
      <c r="Y83" s="316">
        <v>0.78679675419999995</v>
      </c>
      <c r="Z83" s="315">
        <v>104.48270184</v>
      </c>
      <c r="AA83" s="316">
        <v>31.820004146999999</v>
      </c>
      <c r="AB83" s="315">
        <v>33.074617164000003</v>
      </c>
      <c r="AC83" s="316">
        <v>46.022553242999997</v>
      </c>
      <c r="AD83" s="315">
        <v>0.3674465241</v>
      </c>
      <c r="AE83" s="316">
        <v>8.1319960799999993E-2</v>
      </c>
      <c r="AF83" s="282">
        <v>0.54255046039999999</v>
      </c>
      <c r="AG83" s="317">
        <v>72.918561887999999</v>
      </c>
      <c r="AH83" s="282">
        <v>28.585516576</v>
      </c>
      <c r="AI83" s="317">
        <v>31.264358942000001</v>
      </c>
      <c r="AJ83" s="317">
        <v>792.74590553999997</v>
      </c>
      <c r="AK83" s="575">
        <v>272</v>
      </c>
    </row>
    <row r="84" spans="1:37" x14ac:dyDescent="0.2">
      <c r="A84" s="318" t="s">
        <v>774</v>
      </c>
      <c r="B84" s="313" t="s">
        <v>2320</v>
      </c>
      <c r="C84" s="326">
        <v>7571.7237309000002</v>
      </c>
      <c r="D84" s="461">
        <v>2.1854813924999998</v>
      </c>
      <c r="E84" s="379">
        <v>7.1872946286000001</v>
      </c>
      <c r="F84" s="315">
        <v>11727.400029</v>
      </c>
      <c r="G84" s="282">
        <v>8746.2819694000009</v>
      </c>
      <c r="H84" s="316">
        <v>2981.1180592000001</v>
      </c>
      <c r="I84" s="315">
        <v>1503.5081525000001</v>
      </c>
      <c r="J84" s="316">
        <v>77.791950868000001</v>
      </c>
      <c r="K84" s="315">
        <v>2777.5417729000001</v>
      </c>
      <c r="L84" s="316">
        <v>200.32465386000001</v>
      </c>
      <c r="M84" s="282">
        <v>1025.9908751</v>
      </c>
      <c r="N84" s="315">
        <v>280.41353712</v>
      </c>
      <c r="O84" s="316">
        <v>47.524821054</v>
      </c>
      <c r="P84" s="315">
        <v>424.42502743</v>
      </c>
      <c r="Q84" s="316">
        <v>70.426319548999999</v>
      </c>
      <c r="R84" s="315">
        <v>661.28628749999996</v>
      </c>
      <c r="S84" s="316">
        <v>188.46516362</v>
      </c>
      <c r="T84" s="315">
        <v>266.05645109</v>
      </c>
      <c r="U84" s="316">
        <v>26.071178754000002</v>
      </c>
      <c r="V84" s="315">
        <v>222.19221616999999</v>
      </c>
      <c r="W84" s="316">
        <v>55.930157536999999</v>
      </c>
      <c r="X84" s="315">
        <v>75.196586784000004</v>
      </c>
      <c r="Y84" s="316">
        <v>16.496535195</v>
      </c>
      <c r="Z84" s="315">
        <v>32.465552070000001</v>
      </c>
      <c r="AA84" s="316">
        <v>10.732897866</v>
      </c>
      <c r="AB84" s="315">
        <v>391.60355002</v>
      </c>
      <c r="AC84" s="316">
        <v>623.48183492999999</v>
      </c>
      <c r="AD84" s="315">
        <v>16.149096497999999</v>
      </c>
      <c r="AE84" s="316">
        <v>3.3726883262</v>
      </c>
      <c r="AF84" s="282">
        <v>28.097007209000001</v>
      </c>
      <c r="AG84" s="317">
        <v>934.28999420000002</v>
      </c>
      <c r="AH84" s="282">
        <v>441.34545745000003</v>
      </c>
      <c r="AI84" s="317">
        <v>331.36023641999998</v>
      </c>
      <c r="AJ84" s="317">
        <v>994.86002664</v>
      </c>
      <c r="AK84" s="575">
        <v>233</v>
      </c>
    </row>
    <row r="85" spans="1:37" x14ac:dyDescent="0.2">
      <c r="A85" s="318" t="s">
        <v>776</v>
      </c>
      <c r="B85" s="313" t="s">
        <v>2321</v>
      </c>
      <c r="C85" s="326">
        <v>16714.889906</v>
      </c>
      <c r="D85" s="461">
        <v>0.71122659489999995</v>
      </c>
      <c r="E85" s="379">
        <v>2.0888031262000002</v>
      </c>
      <c r="F85" s="315">
        <v>3816.4766890999999</v>
      </c>
      <c r="G85" s="282">
        <v>2884.0035778000001</v>
      </c>
      <c r="H85" s="316">
        <v>932.47311133999995</v>
      </c>
      <c r="I85" s="315">
        <v>449.31754210999998</v>
      </c>
      <c r="J85" s="316">
        <v>22.351056472</v>
      </c>
      <c r="K85" s="315">
        <v>637.74207347000004</v>
      </c>
      <c r="L85" s="316">
        <v>51.048549887999997</v>
      </c>
      <c r="M85" s="282">
        <v>274.58040212999998</v>
      </c>
      <c r="N85" s="315">
        <v>84.465202640000001</v>
      </c>
      <c r="O85" s="316">
        <v>12.347014101999999</v>
      </c>
      <c r="P85" s="315">
        <v>274.66489174999998</v>
      </c>
      <c r="Q85" s="316">
        <v>47.625591344999997</v>
      </c>
      <c r="R85" s="315">
        <v>154.15319676999999</v>
      </c>
      <c r="S85" s="316">
        <v>44.40678948</v>
      </c>
      <c r="T85" s="315">
        <v>59.990654894000002</v>
      </c>
      <c r="U85" s="316">
        <v>6.4051050913000003</v>
      </c>
      <c r="V85" s="315">
        <v>18.376615580999999</v>
      </c>
      <c r="W85" s="316">
        <v>4.9356491231000001</v>
      </c>
      <c r="X85" s="315">
        <v>99.777655667000005</v>
      </c>
      <c r="Y85" s="316">
        <v>20.308520182999999</v>
      </c>
      <c r="Z85" s="315">
        <v>44.272685000000003</v>
      </c>
      <c r="AA85" s="316">
        <v>14.084928591000001</v>
      </c>
      <c r="AB85" s="315">
        <v>134.74901180000001</v>
      </c>
      <c r="AC85" s="316">
        <v>171.96126140999999</v>
      </c>
      <c r="AD85" s="315">
        <v>10.297248530999999</v>
      </c>
      <c r="AE85" s="316">
        <v>2.3436601895</v>
      </c>
      <c r="AF85" s="282">
        <v>23.526750561</v>
      </c>
      <c r="AG85" s="317">
        <v>256.18674604</v>
      </c>
      <c r="AH85" s="282">
        <v>102.14323752999999</v>
      </c>
      <c r="AI85" s="317">
        <v>110.21769313999999</v>
      </c>
      <c r="AJ85" s="317">
        <v>684.19695560000002</v>
      </c>
      <c r="AK85" s="575">
        <v>273</v>
      </c>
    </row>
    <row r="86" spans="1:37" x14ac:dyDescent="0.2">
      <c r="A86" s="318" t="s">
        <v>778</v>
      </c>
      <c r="B86" s="313" t="s">
        <v>2322</v>
      </c>
      <c r="C86" s="326">
        <v>845.37315503000002</v>
      </c>
      <c r="D86" s="461">
        <v>5.2345681214999997</v>
      </c>
      <c r="E86" s="379">
        <v>14.724345640999999</v>
      </c>
      <c r="F86" s="315">
        <v>28088.948526</v>
      </c>
      <c r="G86" s="282">
        <v>20536.531367</v>
      </c>
      <c r="H86" s="316">
        <v>7552.4171581999999</v>
      </c>
      <c r="I86" s="315">
        <v>2827.0397595999998</v>
      </c>
      <c r="J86" s="316">
        <v>144.60601027000001</v>
      </c>
      <c r="K86" s="315">
        <v>7099.5269514000001</v>
      </c>
      <c r="L86" s="316">
        <v>449.51391383999999</v>
      </c>
      <c r="M86" s="282">
        <v>2381.3783767999998</v>
      </c>
      <c r="N86" s="315">
        <v>544.39851148000002</v>
      </c>
      <c r="O86" s="316">
        <v>116.29398691</v>
      </c>
      <c r="P86" s="315">
        <v>504.47058812</v>
      </c>
      <c r="Q86" s="316">
        <v>85.572216400000002</v>
      </c>
      <c r="R86" s="315">
        <v>1354.8016513</v>
      </c>
      <c r="S86" s="316">
        <v>409.31779570999998</v>
      </c>
      <c r="T86" s="315">
        <v>766.72808098999997</v>
      </c>
      <c r="U86" s="316">
        <v>80.638534565</v>
      </c>
      <c r="V86" s="315">
        <v>2228.5724172999999</v>
      </c>
      <c r="W86" s="316">
        <v>529.05534671999999</v>
      </c>
      <c r="X86" s="315">
        <v>210.89975043999999</v>
      </c>
      <c r="Y86" s="316">
        <v>54.569988797999997</v>
      </c>
      <c r="Z86" s="315">
        <v>22.567603868999999</v>
      </c>
      <c r="AA86" s="316">
        <v>8.8554248975000007</v>
      </c>
      <c r="AB86" s="315">
        <v>926.53486944999997</v>
      </c>
      <c r="AC86" s="316">
        <v>1561.8919077999999</v>
      </c>
      <c r="AD86" s="315">
        <v>21.682600514000001</v>
      </c>
      <c r="AE86" s="316">
        <v>7.2389740620999996</v>
      </c>
      <c r="AF86" s="282">
        <v>31.787091148999998</v>
      </c>
      <c r="AG86" s="317">
        <v>2230.3446606000002</v>
      </c>
      <c r="AH86" s="282">
        <v>1138.9400962</v>
      </c>
      <c r="AI86" s="317">
        <v>1175.8314078999999</v>
      </c>
      <c r="AJ86" s="317">
        <v>1175.8900087</v>
      </c>
      <c r="AK86" s="575">
        <v>141</v>
      </c>
    </row>
    <row r="87" spans="1:37" x14ac:dyDescent="0.2">
      <c r="A87" s="318" t="s">
        <v>780</v>
      </c>
      <c r="B87" s="313" t="s">
        <v>2323</v>
      </c>
      <c r="C87" s="326">
        <v>1156.8026966</v>
      </c>
      <c r="D87" s="461">
        <v>1.8182482882</v>
      </c>
      <c r="E87" s="379">
        <v>5.4881814929999999</v>
      </c>
      <c r="F87" s="315">
        <v>9756.8092321000004</v>
      </c>
      <c r="G87" s="282">
        <v>7218.8713870000001</v>
      </c>
      <c r="H87" s="316">
        <v>2537.9378450999998</v>
      </c>
      <c r="I87" s="315">
        <v>1139.6082710000001</v>
      </c>
      <c r="J87" s="316">
        <v>54.662617226999998</v>
      </c>
      <c r="K87" s="315">
        <v>2325.7588569</v>
      </c>
      <c r="L87" s="316">
        <v>164.01713427999999</v>
      </c>
      <c r="M87" s="282">
        <v>866.76193029000001</v>
      </c>
      <c r="N87" s="315">
        <v>162.90224850000001</v>
      </c>
      <c r="O87" s="316">
        <v>32.980667275000002</v>
      </c>
      <c r="P87" s="315">
        <v>150.69500450000001</v>
      </c>
      <c r="Q87" s="316">
        <v>23.376219587000001</v>
      </c>
      <c r="R87" s="315">
        <v>395.42746420999998</v>
      </c>
      <c r="S87" s="316">
        <v>130.25764566999999</v>
      </c>
      <c r="T87" s="315">
        <v>294.53778308</v>
      </c>
      <c r="U87" s="316">
        <v>29.598320965999999</v>
      </c>
      <c r="V87" s="315">
        <v>440.16193824999999</v>
      </c>
      <c r="W87" s="316">
        <v>112.39238322999999</v>
      </c>
      <c r="X87" s="315">
        <v>160.06125324000001</v>
      </c>
      <c r="Y87" s="316">
        <v>41.310202588999999</v>
      </c>
      <c r="Z87" s="315">
        <v>12.293521667</v>
      </c>
      <c r="AA87" s="316">
        <v>5.0844376753000002</v>
      </c>
      <c r="AB87" s="315">
        <v>336.63262574999999</v>
      </c>
      <c r="AC87" s="316">
        <v>524.23248855999998</v>
      </c>
      <c r="AD87" s="315">
        <v>12.575839203999999</v>
      </c>
      <c r="AE87" s="316">
        <v>3.2909593525999998</v>
      </c>
      <c r="AF87" s="282">
        <v>31.323497230000001</v>
      </c>
      <c r="AG87" s="317">
        <v>745.06842514000004</v>
      </c>
      <c r="AH87" s="282">
        <v>352.48465727000001</v>
      </c>
      <c r="AI87" s="317">
        <v>364.50588141999998</v>
      </c>
      <c r="AJ87" s="317">
        <v>844.80695801000002</v>
      </c>
      <c r="AK87" s="575">
        <v>181</v>
      </c>
    </row>
    <row r="88" spans="1:37" x14ac:dyDescent="0.2">
      <c r="A88" s="318" t="s">
        <v>782</v>
      </c>
      <c r="B88" s="313" t="s">
        <v>2324</v>
      </c>
      <c r="C88" s="326">
        <v>835.16435027</v>
      </c>
      <c r="D88" s="461">
        <v>0.87731977480000001</v>
      </c>
      <c r="E88" s="379">
        <v>2.4732296960000002</v>
      </c>
      <c r="F88" s="315">
        <v>4707.7408149000003</v>
      </c>
      <c r="G88" s="282">
        <v>3543.9634556999999</v>
      </c>
      <c r="H88" s="316">
        <v>1163.7773592000001</v>
      </c>
      <c r="I88" s="315">
        <v>527.08960721000005</v>
      </c>
      <c r="J88" s="316">
        <v>21.126852006</v>
      </c>
      <c r="K88" s="315">
        <v>917.10514764000004</v>
      </c>
      <c r="L88" s="316">
        <v>69.149082987</v>
      </c>
      <c r="M88" s="282">
        <v>455.96676049000001</v>
      </c>
      <c r="N88" s="315">
        <v>91.024492953000006</v>
      </c>
      <c r="O88" s="316">
        <v>16.683661507</v>
      </c>
      <c r="P88" s="315">
        <v>80.627500888</v>
      </c>
      <c r="Q88" s="316">
        <v>13.410355710999999</v>
      </c>
      <c r="R88" s="315">
        <v>169.64863202999999</v>
      </c>
      <c r="S88" s="316">
        <v>50.427886596999997</v>
      </c>
      <c r="T88" s="315">
        <v>165.06054835</v>
      </c>
      <c r="U88" s="316">
        <v>16.171631668</v>
      </c>
      <c r="V88" s="315">
        <v>85.342711456000004</v>
      </c>
      <c r="W88" s="316">
        <v>18.199269598000001</v>
      </c>
      <c r="X88" s="315">
        <v>285.78043702999997</v>
      </c>
      <c r="Y88" s="316">
        <v>72.796315680999996</v>
      </c>
      <c r="Z88" s="315">
        <v>30.792253246000001</v>
      </c>
      <c r="AA88" s="316">
        <v>11.141652311</v>
      </c>
      <c r="AB88" s="315">
        <v>171.15354819000001</v>
      </c>
      <c r="AC88" s="316">
        <v>220.37183174</v>
      </c>
      <c r="AD88" s="315">
        <v>16.285509560000001</v>
      </c>
      <c r="AE88" s="316">
        <v>3.2514549317000001</v>
      </c>
      <c r="AF88" s="282">
        <v>15.131734148</v>
      </c>
      <c r="AG88" s="317">
        <v>361.90891188000001</v>
      </c>
      <c r="AH88" s="282">
        <v>136.61864360000001</v>
      </c>
      <c r="AI88" s="317">
        <v>155.47119917000001</v>
      </c>
      <c r="AJ88" s="317">
        <v>530.00318236999999</v>
      </c>
      <c r="AK88" s="575">
        <v>154</v>
      </c>
    </row>
    <row r="89" spans="1:37" x14ac:dyDescent="0.2">
      <c r="A89" s="318" t="s">
        <v>784</v>
      </c>
      <c r="B89" s="313" t="s">
        <v>2325</v>
      </c>
      <c r="C89" s="326">
        <v>376.41231195</v>
      </c>
      <c r="D89" s="461">
        <v>6.8319598129000001</v>
      </c>
      <c r="E89" s="379">
        <v>18.506583515999999</v>
      </c>
      <c r="F89" s="315">
        <v>36660.630459</v>
      </c>
      <c r="G89" s="282">
        <v>26559.967333000001</v>
      </c>
      <c r="H89" s="316">
        <v>10100.663125999999</v>
      </c>
      <c r="I89" s="315">
        <v>4241.2326278</v>
      </c>
      <c r="J89" s="316">
        <v>231.16081335999999</v>
      </c>
      <c r="K89" s="315">
        <v>9147.2400092999997</v>
      </c>
      <c r="L89" s="316">
        <v>597.87507201000005</v>
      </c>
      <c r="M89" s="282">
        <v>3419.4996394</v>
      </c>
      <c r="N89" s="315">
        <v>751.10487784999998</v>
      </c>
      <c r="O89" s="316">
        <v>167.75001215</v>
      </c>
      <c r="P89" s="315">
        <v>856.86427805999995</v>
      </c>
      <c r="Q89" s="316">
        <v>154.81670833999999</v>
      </c>
      <c r="R89" s="315">
        <v>2784.2085483000001</v>
      </c>
      <c r="S89" s="316">
        <v>751.98533195000005</v>
      </c>
      <c r="T89" s="315">
        <v>917.35931667</v>
      </c>
      <c r="U89" s="316">
        <v>61.172274418000001</v>
      </c>
      <c r="V89" s="315">
        <v>974.92145955000001</v>
      </c>
      <c r="W89" s="316">
        <v>318.65302401999998</v>
      </c>
      <c r="X89" s="315">
        <v>147.779539</v>
      </c>
      <c r="Y89" s="316">
        <v>44.435384485999997</v>
      </c>
      <c r="Z89" s="315">
        <v>14.149685310000001</v>
      </c>
      <c r="AA89" s="316">
        <v>6.8648639528000004</v>
      </c>
      <c r="AB89" s="315">
        <v>1430.1096359000001</v>
      </c>
      <c r="AC89" s="316">
        <v>2392.2210458</v>
      </c>
      <c r="AD89" s="315">
        <v>112.20138279</v>
      </c>
      <c r="AE89" s="316">
        <v>40.507646616999999</v>
      </c>
      <c r="AF89" s="282">
        <v>157.05972134000001</v>
      </c>
      <c r="AG89" s="317">
        <v>2890.0390456999999</v>
      </c>
      <c r="AH89" s="282">
        <v>1482.6596465</v>
      </c>
      <c r="AI89" s="317">
        <v>1478.4494408999999</v>
      </c>
      <c r="AJ89" s="317">
        <v>1088.3094272000001</v>
      </c>
      <c r="AK89" s="575">
        <v>87</v>
      </c>
    </row>
    <row r="90" spans="1:37" x14ac:dyDescent="0.2">
      <c r="A90" s="318" t="s">
        <v>786</v>
      </c>
      <c r="B90" s="313" t="s">
        <v>2326</v>
      </c>
      <c r="C90" s="326">
        <v>531.14353990999996</v>
      </c>
      <c r="D90" s="461">
        <v>2.4335841711000001</v>
      </c>
      <c r="E90" s="379">
        <v>6.3645316997999997</v>
      </c>
      <c r="F90" s="315">
        <v>13058.731672</v>
      </c>
      <c r="G90" s="282">
        <v>9895.7168364999998</v>
      </c>
      <c r="H90" s="316">
        <v>3163.0148350999998</v>
      </c>
      <c r="I90" s="315">
        <v>1373.1313723999999</v>
      </c>
      <c r="J90" s="316">
        <v>78.841758192</v>
      </c>
      <c r="K90" s="315">
        <v>3054.3988110999999</v>
      </c>
      <c r="L90" s="316">
        <v>204.40564587</v>
      </c>
      <c r="M90" s="282">
        <v>1500.1522938000001</v>
      </c>
      <c r="N90" s="315">
        <v>241.80625977</v>
      </c>
      <c r="O90" s="316">
        <v>37.055078971</v>
      </c>
      <c r="P90" s="315">
        <v>501.57231490999999</v>
      </c>
      <c r="Q90" s="316">
        <v>83.187761761000004</v>
      </c>
      <c r="R90" s="315">
        <v>842.27654000999996</v>
      </c>
      <c r="S90" s="316">
        <v>200.85340718</v>
      </c>
      <c r="T90" s="315">
        <v>317.78797136999998</v>
      </c>
      <c r="U90" s="316">
        <v>22.388489123999999</v>
      </c>
      <c r="V90" s="315">
        <v>139.55379515000001</v>
      </c>
      <c r="W90" s="316">
        <v>38.699325760999997</v>
      </c>
      <c r="X90" s="315">
        <v>129.30282484</v>
      </c>
      <c r="Y90" s="316">
        <v>34.987432957999999</v>
      </c>
      <c r="Z90" s="315">
        <v>7.3366024239999996</v>
      </c>
      <c r="AA90" s="316">
        <v>2.8093306626999999</v>
      </c>
      <c r="AB90" s="315">
        <v>517.54311657999995</v>
      </c>
      <c r="AC90" s="316">
        <v>655.23752761000003</v>
      </c>
      <c r="AD90" s="315">
        <v>107.55931778999999</v>
      </c>
      <c r="AE90" s="316">
        <v>25.223239742000001</v>
      </c>
      <c r="AF90" s="282">
        <v>201.29235559</v>
      </c>
      <c r="AG90" s="317">
        <v>981.81982573000005</v>
      </c>
      <c r="AH90" s="282">
        <v>453.87034014</v>
      </c>
      <c r="AI90" s="317">
        <v>408.86162062</v>
      </c>
      <c r="AJ90" s="317">
        <v>896.77731160999997</v>
      </c>
      <c r="AK90" s="575">
        <v>109</v>
      </c>
    </row>
    <row r="91" spans="1:37" x14ac:dyDescent="0.2">
      <c r="A91" s="318" t="s">
        <v>788</v>
      </c>
      <c r="B91" s="313" t="s">
        <v>2327</v>
      </c>
      <c r="C91" s="326">
        <v>647.19793159999995</v>
      </c>
      <c r="D91" s="461">
        <v>1.1967082978000001</v>
      </c>
      <c r="E91" s="379">
        <v>2.7924348279000002</v>
      </c>
      <c r="F91" s="315">
        <v>6421.5952487000004</v>
      </c>
      <c r="G91" s="282">
        <v>4876.1300424999999</v>
      </c>
      <c r="H91" s="316">
        <v>1545.4652063000001</v>
      </c>
      <c r="I91" s="315">
        <v>610.89716467000005</v>
      </c>
      <c r="J91" s="316">
        <v>32.854608743</v>
      </c>
      <c r="K91" s="315">
        <v>1251.3431158000001</v>
      </c>
      <c r="L91" s="316">
        <v>85.918648228999999</v>
      </c>
      <c r="M91" s="282">
        <v>693.24653523999996</v>
      </c>
      <c r="N91" s="315">
        <v>79.822903570999998</v>
      </c>
      <c r="O91" s="316">
        <v>17.374236793000001</v>
      </c>
      <c r="P91" s="315">
        <v>310.36715196</v>
      </c>
      <c r="Q91" s="316">
        <v>53.870851256999998</v>
      </c>
      <c r="R91" s="315">
        <v>259.20168451000001</v>
      </c>
      <c r="S91" s="316">
        <v>80.617274692999999</v>
      </c>
      <c r="T91" s="315">
        <v>113.22178526</v>
      </c>
      <c r="U91" s="316">
        <v>12.631256424</v>
      </c>
      <c r="V91" s="315">
        <v>39.668568899</v>
      </c>
      <c r="W91" s="316">
        <v>10.774584194999999</v>
      </c>
      <c r="X91" s="315">
        <v>122.95302134000001</v>
      </c>
      <c r="Y91" s="316">
        <v>41.99119649</v>
      </c>
      <c r="Z91" s="315">
        <v>55.424508117999999</v>
      </c>
      <c r="AA91" s="316">
        <v>19.609200152</v>
      </c>
      <c r="AB91" s="315">
        <v>323.38386137999998</v>
      </c>
      <c r="AC91" s="316">
        <v>263.29167840000002</v>
      </c>
      <c r="AD91" s="315">
        <v>36.941725697999999</v>
      </c>
      <c r="AE91" s="316">
        <v>10.243872531999999</v>
      </c>
      <c r="AF91" s="282">
        <v>116.69328667000001</v>
      </c>
      <c r="AG91" s="317">
        <v>388.15204021</v>
      </c>
      <c r="AH91" s="282">
        <v>203.12979353</v>
      </c>
      <c r="AI91" s="317">
        <v>205.88788499</v>
      </c>
      <c r="AJ91" s="317">
        <v>982.08280895999997</v>
      </c>
      <c r="AK91" s="575">
        <v>137</v>
      </c>
    </row>
    <row r="92" spans="1:37" x14ac:dyDescent="0.2">
      <c r="A92" s="318" t="s">
        <v>790</v>
      </c>
      <c r="B92" s="313" t="s">
        <v>2328</v>
      </c>
      <c r="C92" s="326">
        <v>346.31459991000003</v>
      </c>
      <c r="D92" s="461">
        <v>2.5374112794000001</v>
      </c>
      <c r="E92" s="379">
        <v>3.8718966816</v>
      </c>
      <c r="F92" s="315">
        <v>13615.873012</v>
      </c>
      <c r="G92" s="282">
        <v>10394.418352000001</v>
      </c>
      <c r="H92" s="316">
        <v>3221.4546593999999</v>
      </c>
      <c r="I92" s="315">
        <v>1798.1299974000001</v>
      </c>
      <c r="J92" s="316">
        <v>84.621789337999999</v>
      </c>
      <c r="K92" s="315">
        <v>1813.9633136</v>
      </c>
      <c r="L92" s="316">
        <v>184.28392911</v>
      </c>
      <c r="M92" s="282">
        <v>791.78091796000001</v>
      </c>
      <c r="N92" s="315">
        <v>65.600454192000001</v>
      </c>
      <c r="O92" s="316">
        <v>10.763423137</v>
      </c>
      <c r="P92" s="315">
        <v>74.281736499000004</v>
      </c>
      <c r="Q92" s="316">
        <v>13.113165715999999</v>
      </c>
      <c r="R92" s="315">
        <v>174.75441287999999</v>
      </c>
      <c r="S92" s="316">
        <v>81.836053281000005</v>
      </c>
      <c r="T92" s="315">
        <v>232.97030147999999</v>
      </c>
      <c r="U92" s="316">
        <v>31.382017482999998</v>
      </c>
      <c r="V92" s="315">
        <v>75.836995427999994</v>
      </c>
      <c r="W92" s="316">
        <v>14.292324069999999</v>
      </c>
      <c r="X92" s="315">
        <v>3517.6832264999998</v>
      </c>
      <c r="Y92" s="316">
        <v>741.26103207999995</v>
      </c>
      <c r="Z92" s="315">
        <v>9.5145489260999998</v>
      </c>
      <c r="AA92" s="316">
        <v>3.2488307244999999</v>
      </c>
      <c r="AB92" s="315">
        <v>625.82593839000003</v>
      </c>
      <c r="AC92" s="316">
        <v>509.83868897999997</v>
      </c>
      <c r="AD92" s="315">
        <v>7.3973100424</v>
      </c>
      <c r="AE92" s="316">
        <v>4.1695585132000001</v>
      </c>
      <c r="AF92" s="282">
        <v>160.1402703</v>
      </c>
      <c r="AG92" s="317">
        <v>892.77707912000005</v>
      </c>
      <c r="AH92" s="282">
        <v>414.41518903999997</v>
      </c>
      <c r="AI92" s="317">
        <v>463.47295559000003</v>
      </c>
      <c r="AJ92" s="317">
        <v>818.51755207999997</v>
      </c>
      <c r="AK92" s="575">
        <v>51</v>
      </c>
    </row>
    <row r="93" spans="1:37" x14ac:dyDescent="0.2">
      <c r="A93" s="318" t="s">
        <v>792</v>
      </c>
      <c r="B93" s="313" t="s">
        <v>2329</v>
      </c>
      <c r="C93" s="326">
        <v>494.41660201000002</v>
      </c>
      <c r="D93" s="461">
        <v>1.3139934252000001</v>
      </c>
      <c r="E93" s="379">
        <v>1.7562871791000001</v>
      </c>
      <c r="F93" s="315">
        <v>7050.9529780000003</v>
      </c>
      <c r="G93" s="282">
        <v>5323.8051181000001</v>
      </c>
      <c r="H93" s="316">
        <v>1727.1478598000001</v>
      </c>
      <c r="I93" s="315">
        <v>857.54994972999998</v>
      </c>
      <c r="J93" s="316">
        <v>50.896182238000002</v>
      </c>
      <c r="K93" s="315">
        <v>690.88334328999997</v>
      </c>
      <c r="L93" s="316">
        <v>112.0483378</v>
      </c>
      <c r="M93" s="282">
        <v>321.10556099000001</v>
      </c>
      <c r="N93" s="315">
        <v>15.462248002000001</v>
      </c>
      <c r="O93" s="316">
        <v>2.9657751601000002</v>
      </c>
      <c r="P93" s="315">
        <v>25.208561485000001</v>
      </c>
      <c r="Q93" s="316">
        <v>4.2702876656999997</v>
      </c>
      <c r="R93" s="315">
        <v>51.651368853999998</v>
      </c>
      <c r="S93" s="316">
        <v>33.471234093</v>
      </c>
      <c r="T93" s="315">
        <v>139.20842347000001</v>
      </c>
      <c r="U93" s="316">
        <v>21.696842955000001</v>
      </c>
      <c r="V93" s="315">
        <v>0.1670527987</v>
      </c>
      <c r="W93" s="316">
        <v>0</v>
      </c>
      <c r="X93" s="315">
        <v>2298.339649</v>
      </c>
      <c r="Y93" s="316">
        <v>549.12295127000004</v>
      </c>
      <c r="Z93" s="315">
        <v>4.1293252374999998</v>
      </c>
      <c r="AA93" s="316">
        <v>2.0827599029999999</v>
      </c>
      <c r="AB93" s="315">
        <v>236.34266234</v>
      </c>
      <c r="AC93" s="316">
        <v>198.95239903000001</v>
      </c>
      <c r="AD93" s="315">
        <v>5.7216978133999996</v>
      </c>
      <c r="AE93" s="316">
        <v>3.2253926621</v>
      </c>
      <c r="AF93" s="282">
        <v>136.25559294000001</v>
      </c>
      <c r="AG93" s="317">
        <v>417.32733651000001</v>
      </c>
      <c r="AH93" s="282">
        <v>210.98871324999999</v>
      </c>
      <c r="AI93" s="317">
        <v>254.82176279000001</v>
      </c>
      <c r="AJ93" s="317">
        <v>407.05756667000003</v>
      </c>
      <c r="AK93" s="575">
        <v>68</v>
      </c>
    </row>
    <row r="94" spans="1:37" x14ac:dyDescent="0.2">
      <c r="A94" s="318" t="s">
        <v>794</v>
      </c>
      <c r="B94" s="313" t="s">
        <v>2330</v>
      </c>
      <c r="C94" s="326">
        <v>374.42009014000001</v>
      </c>
      <c r="D94" s="461">
        <v>2.7316436207999999</v>
      </c>
      <c r="E94" s="379">
        <v>4.8188397358000001</v>
      </c>
      <c r="F94" s="315">
        <v>14658.133254</v>
      </c>
      <c r="G94" s="282">
        <v>10981.051995</v>
      </c>
      <c r="H94" s="316">
        <v>3677.0812590999999</v>
      </c>
      <c r="I94" s="315">
        <v>1679.2976444999999</v>
      </c>
      <c r="J94" s="316">
        <v>90.412216955000005</v>
      </c>
      <c r="K94" s="315">
        <v>2199.1411764999998</v>
      </c>
      <c r="L94" s="316">
        <v>281.48994689</v>
      </c>
      <c r="M94" s="282">
        <v>882.41516823999996</v>
      </c>
      <c r="N94" s="315">
        <v>431.46184211000002</v>
      </c>
      <c r="O94" s="316">
        <v>87.303671933000004</v>
      </c>
      <c r="P94" s="315">
        <v>205.05507315</v>
      </c>
      <c r="Q94" s="316">
        <v>47.521746225999998</v>
      </c>
      <c r="R94" s="315">
        <v>189.10875428</v>
      </c>
      <c r="S94" s="316">
        <v>104.47525539999999</v>
      </c>
      <c r="T94" s="315">
        <v>346.22072377000001</v>
      </c>
      <c r="U94" s="316">
        <v>40.416992028000003</v>
      </c>
      <c r="V94" s="315">
        <v>263.28609487</v>
      </c>
      <c r="W94" s="316">
        <v>46.639994535</v>
      </c>
      <c r="X94" s="315">
        <v>3441.8703995000001</v>
      </c>
      <c r="Y94" s="316">
        <v>832.28185156999996</v>
      </c>
      <c r="Z94" s="315">
        <v>4.2422329411000002</v>
      </c>
      <c r="AA94" s="316">
        <v>0.73771780850000002</v>
      </c>
      <c r="AB94" s="315">
        <v>346.11927207999997</v>
      </c>
      <c r="AC94" s="316">
        <v>505.72955975000002</v>
      </c>
      <c r="AD94" s="315">
        <v>10.495057508</v>
      </c>
      <c r="AE94" s="316">
        <v>5.1944994873999999</v>
      </c>
      <c r="AF94" s="282">
        <v>300.63648296000002</v>
      </c>
      <c r="AG94" s="317">
        <v>946.62189405000004</v>
      </c>
      <c r="AH94" s="282">
        <v>445.10440792999998</v>
      </c>
      <c r="AI94" s="317">
        <v>524.24525611000001</v>
      </c>
      <c r="AJ94" s="317">
        <v>400.60832105999998</v>
      </c>
      <c r="AK94" s="575">
        <v>53</v>
      </c>
    </row>
    <row r="95" spans="1:37" x14ac:dyDescent="0.2">
      <c r="A95" s="318" t="s">
        <v>796</v>
      </c>
      <c r="B95" s="313" t="s">
        <v>2331</v>
      </c>
      <c r="C95" s="326">
        <v>355.98611600999999</v>
      </c>
      <c r="D95" s="461">
        <v>1.3305423168999999</v>
      </c>
      <c r="E95" s="379">
        <v>1.6354626741</v>
      </c>
      <c r="F95" s="315">
        <v>7139.7551395999999</v>
      </c>
      <c r="G95" s="282">
        <v>5313.3174065000003</v>
      </c>
      <c r="H95" s="316">
        <v>1826.4377331999999</v>
      </c>
      <c r="I95" s="315">
        <v>735.22905563999996</v>
      </c>
      <c r="J95" s="316">
        <v>56.266823305000003</v>
      </c>
      <c r="K95" s="315">
        <v>671.80026501999998</v>
      </c>
      <c r="L95" s="316">
        <v>147.79552016</v>
      </c>
      <c r="M95" s="282">
        <v>282.18268956999998</v>
      </c>
      <c r="N95" s="315">
        <v>133.16973272999999</v>
      </c>
      <c r="O95" s="316">
        <v>29.504155386000001</v>
      </c>
      <c r="P95" s="315">
        <v>38.456863071999997</v>
      </c>
      <c r="Q95" s="316">
        <v>7.5095365025999996</v>
      </c>
      <c r="R95" s="315">
        <v>36.397315806000002</v>
      </c>
      <c r="S95" s="316">
        <v>29.890716502</v>
      </c>
      <c r="T95" s="315">
        <v>123.56656085</v>
      </c>
      <c r="U95" s="316">
        <v>20.155010694000001</v>
      </c>
      <c r="V95" s="315">
        <v>1.1286346753000001</v>
      </c>
      <c r="W95" s="316">
        <v>0</v>
      </c>
      <c r="X95" s="315">
        <v>2552.0048492000001</v>
      </c>
      <c r="Y95" s="316">
        <v>699.30559796</v>
      </c>
      <c r="Z95" s="315">
        <v>0</v>
      </c>
      <c r="AA95" s="316">
        <v>0</v>
      </c>
      <c r="AB95" s="315">
        <v>178.44627349000001</v>
      </c>
      <c r="AC95" s="316">
        <v>173.10061156</v>
      </c>
      <c r="AD95" s="315">
        <v>13.545358676999999</v>
      </c>
      <c r="AE95" s="316">
        <v>7.6360105558000004</v>
      </c>
      <c r="AF95" s="282">
        <v>187.16284046999999</v>
      </c>
      <c r="AG95" s="317">
        <v>450.22264038999998</v>
      </c>
      <c r="AH95" s="282">
        <v>187.90433884999999</v>
      </c>
      <c r="AI95" s="317">
        <v>255.5040128</v>
      </c>
      <c r="AJ95" s="317">
        <v>121.86972572000001</v>
      </c>
      <c r="AK95" s="575">
        <v>62</v>
      </c>
    </row>
    <row r="96" spans="1:37" x14ac:dyDescent="0.2">
      <c r="A96" s="318" t="s">
        <v>798</v>
      </c>
      <c r="B96" s="313" t="s">
        <v>2332</v>
      </c>
      <c r="C96" s="326">
        <v>8735.6623598000006</v>
      </c>
      <c r="D96" s="461">
        <v>0.94364309010000003</v>
      </c>
      <c r="E96" s="379">
        <v>1.4165142165</v>
      </c>
      <c r="F96" s="315">
        <v>5063.6349686000003</v>
      </c>
      <c r="G96" s="282">
        <v>3761.1632586999999</v>
      </c>
      <c r="H96" s="316">
        <v>1302.4717098000001</v>
      </c>
      <c r="I96" s="315">
        <v>457.98586627999998</v>
      </c>
      <c r="J96" s="316">
        <v>41.925773161000002</v>
      </c>
      <c r="K96" s="315">
        <v>432.73382805</v>
      </c>
      <c r="L96" s="316">
        <v>96.982470378000002</v>
      </c>
      <c r="M96" s="282">
        <v>219.43485994</v>
      </c>
      <c r="N96" s="315">
        <v>28.698177925</v>
      </c>
      <c r="O96" s="316">
        <v>5.7218481456000001</v>
      </c>
      <c r="P96" s="315">
        <v>14.459550556</v>
      </c>
      <c r="Q96" s="316">
        <v>2.2668684266999999</v>
      </c>
      <c r="R96" s="315">
        <v>30.772506841999999</v>
      </c>
      <c r="S96" s="316">
        <v>20.678623957999999</v>
      </c>
      <c r="T96" s="315">
        <v>126.21805141</v>
      </c>
      <c r="U96" s="316">
        <v>17.345203699999999</v>
      </c>
      <c r="V96" s="315">
        <v>15.33769483</v>
      </c>
      <c r="W96" s="316">
        <v>4.7632358055999999</v>
      </c>
      <c r="X96" s="315">
        <v>1863.7125464000001</v>
      </c>
      <c r="Y96" s="316">
        <v>495.92745514000001</v>
      </c>
      <c r="Z96" s="315">
        <v>1.5318382028999999</v>
      </c>
      <c r="AA96" s="316">
        <v>0.58374997529999995</v>
      </c>
      <c r="AB96" s="315">
        <v>216.70730172</v>
      </c>
      <c r="AC96" s="316">
        <v>125.17679608</v>
      </c>
      <c r="AD96" s="315">
        <v>12.947790662999999</v>
      </c>
      <c r="AE96" s="316">
        <v>7.2458177796000003</v>
      </c>
      <c r="AF96" s="282">
        <v>120.58376113</v>
      </c>
      <c r="AG96" s="317">
        <v>313.26808992999997</v>
      </c>
      <c r="AH96" s="282">
        <v>126.57112784</v>
      </c>
      <c r="AI96" s="317">
        <v>156.18714646999999</v>
      </c>
      <c r="AJ96" s="317">
        <v>107.86698787</v>
      </c>
      <c r="AK96" s="575">
        <v>97</v>
      </c>
    </row>
    <row r="97" spans="1:37" x14ac:dyDescent="0.2">
      <c r="A97" s="318" t="s">
        <v>800</v>
      </c>
      <c r="B97" s="313" t="s">
        <v>2333</v>
      </c>
      <c r="C97" s="326">
        <v>5895.4366446000004</v>
      </c>
      <c r="D97" s="461">
        <v>0.26293231</v>
      </c>
      <c r="E97" s="379">
        <v>1.0073638425</v>
      </c>
      <c r="F97" s="315">
        <v>1410.9076336999999</v>
      </c>
      <c r="G97" s="282">
        <v>1089.4136415</v>
      </c>
      <c r="H97" s="316">
        <v>321.49399227999999</v>
      </c>
      <c r="I97" s="315">
        <v>148.84030645000001</v>
      </c>
      <c r="J97" s="316">
        <v>8.2408198434000006</v>
      </c>
      <c r="K97" s="315">
        <v>130.77455222</v>
      </c>
      <c r="L97" s="316">
        <v>21.68661904</v>
      </c>
      <c r="M97" s="282">
        <v>81.644126100999998</v>
      </c>
      <c r="N97" s="315">
        <v>2.1553227213000001</v>
      </c>
      <c r="O97" s="316">
        <v>0.65467046350000002</v>
      </c>
      <c r="P97" s="315">
        <v>9.2616260336000007</v>
      </c>
      <c r="Q97" s="316">
        <v>1.3932219512999999</v>
      </c>
      <c r="R97" s="315">
        <v>64.688837903000007</v>
      </c>
      <c r="S97" s="316">
        <v>21.500103436</v>
      </c>
      <c r="T97" s="315">
        <v>156.87818041</v>
      </c>
      <c r="U97" s="316">
        <v>7.7937667126000001</v>
      </c>
      <c r="V97" s="315">
        <v>5.0625942389</v>
      </c>
      <c r="W97" s="316">
        <v>1.5833018687</v>
      </c>
      <c r="X97" s="315">
        <v>352.09860422999998</v>
      </c>
      <c r="Y97" s="316">
        <v>89.074257525999997</v>
      </c>
      <c r="Z97" s="315">
        <v>2.1795002000000001E-2</v>
      </c>
      <c r="AA97" s="316">
        <v>1.2085403999999999E-2</v>
      </c>
      <c r="AB97" s="315">
        <v>70.555724493</v>
      </c>
      <c r="AC97" s="316">
        <v>53.059399747000001</v>
      </c>
      <c r="AD97" s="315">
        <v>2.5301792022999998</v>
      </c>
      <c r="AE97" s="316">
        <v>1.4260903906</v>
      </c>
      <c r="AF97" s="282">
        <v>14.034432708000001</v>
      </c>
      <c r="AG97" s="317">
        <v>85.568852073000002</v>
      </c>
      <c r="AH97" s="282">
        <v>30.687117187999998</v>
      </c>
      <c r="AI97" s="317">
        <v>47.961118331999998</v>
      </c>
      <c r="AJ97" s="317">
        <v>1.7199280353999999</v>
      </c>
      <c r="AK97" s="575">
        <v>55</v>
      </c>
    </row>
    <row r="98" spans="1:37" x14ac:dyDescent="0.2">
      <c r="A98" s="318" t="s">
        <v>802</v>
      </c>
      <c r="B98" s="313" t="s">
        <v>2334</v>
      </c>
      <c r="C98" s="326">
        <v>384.31138378000003</v>
      </c>
      <c r="D98" s="461">
        <v>2.3050718349000001</v>
      </c>
      <c r="E98" s="379">
        <v>3.9698594032000001</v>
      </c>
      <c r="F98" s="315">
        <v>12369.128191</v>
      </c>
      <c r="G98" s="282">
        <v>9101.5350944999991</v>
      </c>
      <c r="H98" s="316">
        <v>3267.5930960999999</v>
      </c>
      <c r="I98" s="315">
        <v>1094.8055420999999</v>
      </c>
      <c r="J98" s="316">
        <v>75.436812935000006</v>
      </c>
      <c r="K98" s="315">
        <v>1814.4097161</v>
      </c>
      <c r="L98" s="316">
        <v>306.15454770999997</v>
      </c>
      <c r="M98" s="282">
        <v>870.04225639000003</v>
      </c>
      <c r="N98" s="315">
        <v>129.53621164</v>
      </c>
      <c r="O98" s="316">
        <v>16.272305483</v>
      </c>
      <c r="P98" s="315">
        <v>21.434396024000002</v>
      </c>
      <c r="Q98" s="316">
        <v>3.2414190529</v>
      </c>
      <c r="R98" s="315">
        <v>92.898700258000005</v>
      </c>
      <c r="S98" s="316">
        <v>66.894260782999993</v>
      </c>
      <c r="T98" s="315">
        <v>411.60050968000002</v>
      </c>
      <c r="U98" s="316">
        <v>52.269226709000002</v>
      </c>
      <c r="V98" s="315">
        <v>54.502178739000001</v>
      </c>
      <c r="W98" s="316">
        <v>27.880419346</v>
      </c>
      <c r="X98" s="315">
        <v>2681.2587607999999</v>
      </c>
      <c r="Y98" s="316">
        <v>731.25423995000006</v>
      </c>
      <c r="Z98" s="315">
        <v>0</v>
      </c>
      <c r="AA98" s="316">
        <v>0</v>
      </c>
      <c r="AB98" s="315">
        <v>686.91876071000002</v>
      </c>
      <c r="AC98" s="316">
        <v>408.01078942999999</v>
      </c>
      <c r="AD98" s="315">
        <v>18.500063966999999</v>
      </c>
      <c r="AE98" s="316">
        <v>10.423680431999999</v>
      </c>
      <c r="AF98" s="282">
        <v>1156.0307591000001</v>
      </c>
      <c r="AG98" s="317">
        <v>749.73165313000004</v>
      </c>
      <c r="AH98" s="282">
        <v>417.60736498</v>
      </c>
      <c r="AI98" s="317">
        <v>368.07690102999999</v>
      </c>
      <c r="AJ98" s="317">
        <v>103.9367141</v>
      </c>
      <c r="AK98" s="575">
        <v>38</v>
      </c>
    </row>
    <row r="99" spans="1:37" x14ac:dyDescent="0.2">
      <c r="A99" s="318" t="s">
        <v>804</v>
      </c>
      <c r="B99" s="313" t="s">
        <v>2335</v>
      </c>
      <c r="C99" s="326">
        <v>669.75488567000002</v>
      </c>
      <c r="D99" s="461">
        <v>1.2259845859</v>
      </c>
      <c r="E99" s="379">
        <v>1.1302812053</v>
      </c>
      <c r="F99" s="315">
        <v>6578.6932422</v>
      </c>
      <c r="G99" s="282">
        <v>5064.3777251000001</v>
      </c>
      <c r="H99" s="316">
        <v>1514.3155171000001</v>
      </c>
      <c r="I99" s="315">
        <v>481.71237274999999</v>
      </c>
      <c r="J99" s="316">
        <v>39.803614895000003</v>
      </c>
      <c r="K99" s="315">
        <v>366.70404803000002</v>
      </c>
      <c r="L99" s="316">
        <v>101.77090676</v>
      </c>
      <c r="M99" s="282">
        <v>185.60011276</v>
      </c>
      <c r="N99" s="315">
        <v>37.829387146999998</v>
      </c>
      <c r="O99" s="316">
        <v>4.9998815993000001</v>
      </c>
      <c r="P99" s="315">
        <v>3.1271422946</v>
      </c>
      <c r="Q99" s="316">
        <v>0.7384157751</v>
      </c>
      <c r="R99" s="315">
        <v>17.734420458999999</v>
      </c>
      <c r="S99" s="316">
        <v>32.488102972</v>
      </c>
      <c r="T99" s="315">
        <v>103.10253233</v>
      </c>
      <c r="U99" s="316">
        <v>16.389769616999999</v>
      </c>
      <c r="V99" s="315">
        <v>0</v>
      </c>
      <c r="W99" s="316">
        <v>0</v>
      </c>
      <c r="X99" s="315">
        <v>2265.9883513</v>
      </c>
      <c r="Y99" s="316">
        <v>664.44803363000005</v>
      </c>
      <c r="Z99" s="315">
        <v>0.27719478780000001</v>
      </c>
      <c r="AA99" s="316">
        <v>8.4826654000000005E-3</v>
      </c>
      <c r="AB99" s="315">
        <v>291.82016188</v>
      </c>
      <c r="AC99" s="316">
        <v>110.24771013</v>
      </c>
      <c r="AD99" s="315">
        <v>10.703278529</v>
      </c>
      <c r="AE99" s="316">
        <v>6.0322685182000004</v>
      </c>
      <c r="AF99" s="282">
        <v>1120.7301133000001</v>
      </c>
      <c r="AG99" s="317">
        <v>358.07992272000001</v>
      </c>
      <c r="AH99" s="282">
        <v>174.93066296999999</v>
      </c>
      <c r="AI99" s="317">
        <v>173.86007122999999</v>
      </c>
      <c r="AJ99" s="317">
        <v>9.5662832466999994</v>
      </c>
      <c r="AK99" s="575">
        <v>46</v>
      </c>
    </row>
    <row r="100" spans="1:37" x14ac:dyDescent="0.2">
      <c r="A100" s="318" t="s">
        <v>806</v>
      </c>
      <c r="B100" s="313" t="s">
        <v>2336</v>
      </c>
      <c r="C100" s="326">
        <v>950.03664232000006</v>
      </c>
      <c r="D100" s="461">
        <v>0.93422962909999996</v>
      </c>
      <c r="E100" s="379">
        <v>1.1258448297000001</v>
      </c>
      <c r="F100" s="315">
        <v>5013.1218761</v>
      </c>
      <c r="G100" s="282">
        <v>3780.4426804</v>
      </c>
      <c r="H100" s="316">
        <v>1232.6791957</v>
      </c>
      <c r="I100" s="315">
        <v>469.01864093</v>
      </c>
      <c r="J100" s="316">
        <v>28.717465553</v>
      </c>
      <c r="K100" s="315">
        <v>291.55125608999998</v>
      </c>
      <c r="L100" s="316">
        <v>72.279754976000007</v>
      </c>
      <c r="M100" s="282">
        <v>152.36793595</v>
      </c>
      <c r="N100" s="315">
        <v>15.007353929000001</v>
      </c>
      <c r="O100" s="316">
        <v>2.5697344087</v>
      </c>
      <c r="P100" s="315">
        <v>9.3682974903999998</v>
      </c>
      <c r="Q100" s="316">
        <v>1.6310183681999999</v>
      </c>
      <c r="R100" s="315">
        <v>20.883359728999999</v>
      </c>
      <c r="S100" s="316">
        <v>17.766671242000001</v>
      </c>
      <c r="T100" s="315">
        <v>66.712480302000003</v>
      </c>
      <c r="U100" s="316">
        <v>10.311584538</v>
      </c>
      <c r="V100" s="315">
        <v>4.7870244140000002</v>
      </c>
      <c r="W100" s="316">
        <v>1.8972892880000001</v>
      </c>
      <c r="X100" s="315">
        <v>2201.0194158999998</v>
      </c>
      <c r="Y100" s="316">
        <v>579.20082030000003</v>
      </c>
      <c r="Z100" s="315">
        <v>4.4859620900000001E-2</v>
      </c>
      <c r="AA100" s="316">
        <v>2.4874912200000002E-2</v>
      </c>
      <c r="AB100" s="315">
        <v>173.06874930999999</v>
      </c>
      <c r="AC100" s="316">
        <v>102.44357797000001</v>
      </c>
      <c r="AD100" s="315">
        <v>7.157903203</v>
      </c>
      <c r="AE100" s="316">
        <v>4.0348643852999997</v>
      </c>
      <c r="AF100" s="282">
        <v>108.43338213</v>
      </c>
      <c r="AG100" s="317">
        <v>344.87255677000002</v>
      </c>
      <c r="AH100" s="282">
        <v>113.75277222</v>
      </c>
      <c r="AI100" s="317">
        <v>181.1447416</v>
      </c>
      <c r="AJ100" s="317">
        <v>33.053490572999998</v>
      </c>
      <c r="AK100" s="575">
        <v>66</v>
      </c>
    </row>
    <row r="101" spans="1:37" x14ac:dyDescent="0.2">
      <c r="A101" s="318" t="s">
        <v>808</v>
      </c>
      <c r="B101" s="313" t="s">
        <v>2337</v>
      </c>
      <c r="C101" s="326">
        <v>1985.2134274</v>
      </c>
      <c r="D101" s="461">
        <v>0.85134035419999998</v>
      </c>
      <c r="E101" s="379">
        <v>1.0058102175999999</v>
      </c>
      <c r="F101" s="315">
        <v>4568.3339735</v>
      </c>
      <c r="G101" s="282">
        <v>3487.4889948999999</v>
      </c>
      <c r="H101" s="316">
        <v>1080.8449786000001</v>
      </c>
      <c r="I101" s="315">
        <v>532.65202339999996</v>
      </c>
      <c r="J101" s="316">
        <v>27.059657727000001</v>
      </c>
      <c r="K101" s="315">
        <v>184.38203779</v>
      </c>
      <c r="L101" s="316">
        <v>41.182398859999999</v>
      </c>
      <c r="M101" s="282">
        <v>175.29408287999999</v>
      </c>
      <c r="N101" s="315">
        <v>4.7224360644000001</v>
      </c>
      <c r="O101" s="316">
        <v>1.2775375367999999</v>
      </c>
      <c r="P101" s="315">
        <v>7.3655947562000001</v>
      </c>
      <c r="Q101" s="316">
        <v>1.3380756745</v>
      </c>
      <c r="R101" s="315">
        <v>24.413269972999998</v>
      </c>
      <c r="S101" s="316">
        <v>15.530095992</v>
      </c>
      <c r="T101" s="315">
        <v>50.652079272000002</v>
      </c>
      <c r="U101" s="316">
        <v>7.6738157578999999</v>
      </c>
      <c r="V101" s="315">
        <v>10.668061398000001</v>
      </c>
      <c r="W101" s="316">
        <v>2.4675106576000001</v>
      </c>
      <c r="X101" s="315">
        <v>1989.9391574000001</v>
      </c>
      <c r="Y101" s="316">
        <v>531.69734374999996</v>
      </c>
      <c r="Z101" s="315">
        <v>0</v>
      </c>
      <c r="AA101" s="316">
        <v>0</v>
      </c>
      <c r="AB101" s="315">
        <v>248.82201952</v>
      </c>
      <c r="AC101" s="316">
        <v>92.876236434999996</v>
      </c>
      <c r="AD101" s="315">
        <v>3.8951329878999998</v>
      </c>
      <c r="AE101" s="316">
        <v>0.9968837948</v>
      </c>
      <c r="AF101" s="282">
        <v>13.166485482000001</v>
      </c>
      <c r="AG101" s="317">
        <v>288.11853109999998</v>
      </c>
      <c r="AH101" s="282">
        <v>106.28343692</v>
      </c>
      <c r="AI101" s="317">
        <v>204.54558999</v>
      </c>
      <c r="AJ101" s="317">
        <v>1.3144783818000001</v>
      </c>
      <c r="AK101" s="575">
        <v>66</v>
      </c>
    </row>
    <row r="102" spans="1:37" x14ac:dyDescent="0.2">
      <c r="A102" s="318" t="s">
        <v>810</v>
      </c>
      <c r="B102" s="313" t="s">
        <v>2338</v>
      </c>
      <c r="C102" s="326">
        <v>4547.8542389000004</v>
      </c>
      <c r="D102" s="461">
        <v>0.70296014849999999</v>
      </c>
      <c r="E102" s="379">
        <v>1.1482927729000001</v>
      </c>
      <c r="F102" s="315">
        <v>3772.1185337000002</v>
      </c>
      <c r="G102" s="282">
        <v>2853.7267350000002</v>
      </c>
      <c r="H102" s="316">
        <v>918.39179878000004</v>
      </c>
      <c r="I102" s="315">
        <v>441.52373483999997</v>
      </c>
      <c r="J102" s="316">
        <v>21.713540265999999</v>
      </c>
      <c r="K102" s="315">
        <v>213.49159551</v>
      </c>
      <c r="L102" s="316">
        <v>35.186957778999997</v>
      </c>
      <c r="M102" s="282">
        <v>122.99761841</v>
      </c>
      <c r="N102" s="315">
        <v>23.208478527</v>
      </c>
      <c r="O102" s="316">
        <v>4.1159524705999999</v>
      </c>
      <c r="P102" s="315">
        <v>9.5876854353999992</v>
      </c>
      <c r="Q102" s="316">
        <v>1.7444321900999999</v>
      </c>
      <c r="R102" s="315">
        <v>33.380014705000001</v>
      </c>
      <c r="S102" s="316">
        <v>14.520219138</v>
      </c>
      <c r="T102" s="315">
        <v>37.811744885000003</v>
      </c>
      <c r="U102" s="316">
        <v>5.4447317563000004</v>
      </c>
      <c r="V102" s="315">
        <v>2.6631746995999999</v>
      </c>
      <c r="W102" s="316">
        <v>0.37847840840000002</v>
      </c>
      <c r="X102" s="315">
        <v>1570.2306728000001</v>
      </c>
      <c r="Y102" s="316">
        <v>419.58310583000002</v>
      </c>
      <c r="Z102" s="315">
        <v>3.8635220714999998</v>
      </c>
      <c r="AA102" s="316">
        <v>1.1947511457</v>
      </c>
      <c r="AB102" s="315">
        <v>114.96408879000001</v>
      </c>
      <c r="AC102" s="316">
        <v>82.061494933999995</v>
      </c>
      <c r="AD102" s="315">
        <v>3.4310379194</v>
      </c>
      <c r="AE102" s="316">
        <v>1.6948596507</v>
      </c>
      <c r="AF102" s="282">
        <v>21.633981488</v>
      </c>
      <c r="AG102" s="317">
        <v>247.08524679999999</v>
      </c>
      <c r="AH102" s="282">
        <v>100.59008049000001</v>
      </c>
      <c r="AI102" s="317">
        <v>130.04218431000001</v>
      </c>
      <c r="AJ102" s="317">
        <v>107.97514849</v>
      </c>
      <c r="AK102" s="575">
        <v>178</v>
      </c>
    </row>
    <row r="103" spans="1:37" x14ac:dyDescent="0.2">
      <c r="A103" s="318" t="s">
        <v>812</v>
      </c>
      <c r="B103" s="313" t="s">
        <v>2339</v>
      </c>
      <c r="C103" s="326">
        <v>455.13298329999998</v>
      </c>
      <c r="D103" s="461">
        <v>1.6483480355</v>
      </c>
      <c r="E103" s="379">
        <v>4.1859173247000001</v>
      </c>
      <c r="F103" s="315">
        <v>8845.1161677</v>
      </c>
      <c r="G103" s="282">
        <v>6213.4280073999998</v>
      </c>
      <c r="H103" s="316">
        <v>2631.6881603000002</v>
      </c>
      <c r="I103" s="315">
        <v>998.17502073000003</v>
      </c>
      <c r="J103" s="316">
        <v>79.271468060000004</v>
      </c>
      <c r="K103" s="315">
        <v>1715.8736495000001</v>
      </c>
      <c r="L103" s="316">
        <v>286.70060988</v>
      </c>
      <c r="M103" s="282">
        <v>728.83318299999996</v>
      </c>
      <c r="N103" s="315">
        <v>119.72180204</v>
      </c>
      <c r="O103" s="316">
        <v>18.911991930999999</v>
      </c>
      <c r="P103" s="315">
        <v>38.559310367999998</v>
      </c>
      <c r="Q103" s="316">
        <v>5.8952593142999996</v>
      </c>
      <c r="R103" s="315">
        <v>93.540290443000004</v>
      </c>
      <c r="S103" s="316">
        <v>69.212036251000001</v>
      </c>
      <c r="T103" s="315">
        <v>278.53721665</v>
      </c>
      <c r="U103" s="316">
        <v>73.965742516999995</v>
      </c>
      <c r="V103" s="315">
        <v>7.1885852701999999</v>
      </c>
      <c r="W103" s="316">
        <v>1.3277175822</v>
      </c>
      <c r="X103" s="315">
        <v>1537.6030469</v>
      </c>
      <c r="Y103" s="316">
        <v>428.96474977000003</v>
      </c>
      <c r="Z103" s="315">
        <v>2.2574944348999999</v>
      </c>
      <c r="AA103" s="316">
        <v>0.42146947219999997</v>
      </c>
      <c r="AB103" s="315">
        <v>286.42038502999998</v>
      </c>
      <c r="AC103" s="316">
        <v>407.8707053</v>
      </c>
      <c r="AD103" s="315">
        <v>6.0147437988999997</v>
      </c>
      <c r="AE103" s="316">
        <v>3.3888818353999999</v>
      </c>
      <c r="AF103" s="282">
        <v>356.19908686000002</v>
      </c>
      <c r="AG103" s="317">
        <v>572.98915799999997</v>
      </c>
      <c r="AH103" s="282">
        <v>281.84712933999998</v>
      </c>
      <c r="AI103" s="317">
        <v>296.84300397999999</v>
      </c>
      <c r="AJ103" s="317">
        <v>148.58242946999999</v>
      </c>
      <c r="AK103" s="575">
        <v>68</v>
      </c>
    </row>
    <row r="104" spans="1:37" x14ac:dyDescent="0.2">
      <c r="A104" s="318" t="s">
        <v>814</v>
      </c>
      <c r="B104" s="313" t="s">
        <v>2340</v>
      </c>
      <c r="C104" s="326">
        <v>3251.7677643000002</v>
      </c>
      <c r="D104" s="461">
        <v>0.62759327740000004</v>
      </c>
      <c r="E104" s="379">
        <v>1.0457382803999999</v>
      </c>
      <c r="F104" s="315">
        <v>3367.6962174999999</v>
      </c>
      <c r="G104" s="282">
        <v>2548.8730651000001</v>
      </c>
      <c r="H104" s="316">
        <v>818.82315239000002</v>
      </c>
      <c r="I104" s="315">
        <v>420.39950250999999</v>
      </c>
      <c r="J104" s="316">
        <v>17.665481582999998</v>
      </c>
      <c r="K104" s="315">
        <v>162.67266534000001</v>
      </c>
      <c r="L104" s="316">
        <v>24.959713103999999</v>
      </c>
      <c r="M104" s="282">
        <v>99.595540686000007</v>
      </c>
      <c r="N104" s="315">
        <v>38.451577536000002</v>
      </c>
      <c r="O104" s="316">
        <v>7.4390772552</v>
      </c>
      <c r="P104" s="315">
        <v>3.8074959732</v>
      </c>
      <c r="Q104" s="316">
        <v>0.32041058220000002</v>
      </c>
      <c r="R104" s="315">
        <v>41.856459434000001</v>
      </c>
      <c r="S104" s="316">
        <v>12.883462056999999</v>
      </c>
      <c r="T104" s="315">
        <v>53.622487505999999</v>
      </c>
      <c r="U104" s="316">
        <v>8.4786165226999994</v>
      </c>
      <c r="V104" s="315">
        <v>0.91863573409999999</v>
      </c>
      <c r="W104" s="316">
        <v>0.24948993589999999</v>
      </c>
      <c r="X104" s="315">
        <v>1418.0947202</v>
      </c>
      <c r="Y104" s="316">
        <v>405.59785327999998</v>
      </c>
      <c r="Z104" s="315">
        <v>0.1484393658</v>
      </c>
      <c r="AA104" s="316">
        <v>3.99093851E-2</v>
      </c>
      <c r="AB104" s="315">
        <v>98.341860245999996</v>
      </c>
      <c r="AC104" s="316">
        <v>67.623814517</v>
      </c>
      <c r="AD104" s="315">
        <v>3.4449338860999998</v>
      </c>
      <c r="AE104" s="316">
        <v>1.9209934126999999</v>
      </c>
      <c r="AF104" s="282">
        <v>63.468814518000002</v>
      </c>
      <c r="AG104" s="317">
        <v>199.87097098999999</v>
      </c>
      <c r="AH104" s="282">
        <v>75.865097899999995</v>
      </c>
      <c r="AI104" s="317">
        <v>127.27333655</v>
      </c>
      <c r="AJ104" s="317">
        <v>12.684857536000001</v>
      </c>
      <c r="AK104" s="575">
        <v>133</v>
      </c>
    </row>
    <row r="105" spans="1:37" x14ac:dyDescent="0.2">
      <c r="A105" s="318" t="s">
        <v>816</v>
      </c>
      <c r="B105" s="313" t="s">
        <v>2341</v>
      </c>
      <c r="C105" s="326">
        <v>513.37636140999996</v>
      </c>
      <c r="D105" s="461">
        <v>0.47933426730000001</v>
      </c>
      <c r="E105" s="379">
        <v>1.1502013458</v>
      </c>
      <c r="F105" s="315">
        <v>2572.1311193000001</v>
      </c>
      <c r="G105" s="282">
        <v>1962.079716</v>
      </c>
      <c r="H105" s="316">
        <v>610.05140327000004</v>
      </c>
      <c r="I105" s="315">
        <v>329.45691968</v>
      </c>
      <c r="J105" s="316">
        <v>16.471563128</v>
      </c>
      <c r="K105" s="315">
        <v>184.42418669</v>
      </c>
      <c r="L105" s="316">
        <v>31.756795716999999</v>
      </c>
      <c r="M105" s="282">
        <v>120.57614551</v>
      </c>
      <c r="N105" s="315">
        <v>41.006969865999999</v>
      </c>
      <c r="O105" s="316">
        <v>6.2124300623000002</v>
      </c>
      <c r="P105" s="315">
        <v>6.8921780009000004</v>
      </c>
      <c r="Q105" s="316">
        <v>1.0775385635000001</v>
      </c>
      <c r="R105" s="315">
        <v>16.105778827999998</v>
      </c>
      <c r="S105" s="316">
        <v>13.143543739</v>
      </c>
      <c r="T105" s="315">
        <v>32.185240067999999</v>
      </c>
      <c r="U105" s="316">
        <v>4.4848559781999997</v>
      </c>
      <c r="V105" s="315">
        <v>7.2483758576000001</v>
      </c>
      <c r="W105" s="316">
        <v>1.6381272474999999</v>
      </c>
      <c r="X105" s="315">
        <v>892.40621748000001</v>
      </c>
      <c r="Y105" s="316">
        <v>236.06071901999999</v>
      </c>
      <c r="Z105" s="315">
        <v>0.166031344</v>
      </c>
      <c r="AA105" s="316">
        <v>9.2065314499999995E-2</v>
      </c>
      <c r="AB105" s="315">
        <v>185.98488996</v>
      </c>
      <c r="AC105" s="316">
        <v>69.908138937000004</v>
      </c>
      <c r="AD105" s="315">
        <v>7.8509260743000002</v>
      </c>
      <c r="AE105" s="316">
        <v>4.4255953921</v>
      </c>
      <c r="AF105" s="282">
        <v>14.521936771</v>
      </c>
      <c r="AG105" s="317">
        <v>151.63621380000001</v>
      </c>
      <c r="AH105" s="282">
        <v>60.760461853999999</v>
      </c>
      <c r="AI105" s="317">
        <v>102.23674505</v>
      </c>
      <c r="AJ105" s="317">
        <v>33.400529353000003</v>
      </c>
      <c r="AK105" s="575">
        <v>76</v>
      </c>
    </row>
    <row r="106" spans="1:37" x14ac:dyDescent="0.2">
      <c r="A106" s="318" t="s">
        <v>818</v>
      </c>
      <c r="B106" s="313" t="s">
        <v>2342</v>
      </c>
      <c r="C106" s="326">
        <v>426.17709932999998</v>
      </c>
      <c r="D106" s="461">
        <v>1.5347834426</v>
      </c>
      <c r="E106" s="379">
        <v>4.6867344273000002</v>
      </c>
      <c r="F106" s="315">
        <v>8235.7230084000003</v>
      </c>
      <c r="G106" s="282">
        <v>5837.5090791000002</v>
      </c>
      <c r="H106" s="316">
        <v>2398.2139293999999</v>
      </c>
      <c r="I106" s="315">
        <v>1183.0132014000001</v>
      </c>
      <c r="J106" s="316">
        <v>86.594506021000001</v>
      </c>
      <c r="K106" s="315">
        <v>1910.6416227</v>
      </c>
      <c r="L106" s="316">
        <v>262.08321553000002</v>
      </c>
      <c r="M106" s="282">
        <v>858.12981734000005</v>
      </c>
      <c r="N106" s="315">
        <v>130.46937291</v>
      </c>
      <c r="O106" s="316">
        <v>20.302498406000002</v>
      </c>
      <c r="P106" s="315">
        <v>65.324054051000005</v>
      </c>
      <c r="Q106" s="316">
        <v>12.571244368</v>
      </c>
      <c r="R106" s="315">
        <v>106.59007846</v>
      </c>
      <c r="S106" s="316">
        <v>72.272542240999996</v>
      </c>
      <c r="T106" s="315">
        <v>407.44771188999999</v>
      </c>
      <c r="U106" s="316">
        <v>46.714485500000002</v>
      </c>
      <c r="V106" s="315">
        <v>4.1814447800000001E-2</v>
      </c>
      <c r="W106" s="316">
        <v>9.2025988999999992E-3</v>
      </c>
      <c r="X106" s="315">
        <v>727.58799213999998</v>
      </c>
      <c r="Y106" s="316">
        <v>185.38374492</v>
      </c>
      <c r="Z106" s="315">
        <v>5.0860044225000003</v>
      </c>
      <c r="AA106" s="316">
        <v>1.6272043381000001</v>
      </c>
      <c r="AB106" s="315">
        <v>275.81169979999999</v>
      </c>
      <c r="AC106" s="316">
        <v>463.99615406999999</v>
      </c>
      <c r="AD106" s="315">
        <v>6.8069898308000001</v>
      </c>
      <c r="AE106" s="316">
        <v>3.836828304</v>
      </c>
      <c r="AF106" s="282">
        <v>24.075262784</v>
      </c>
      <c r="AG106" s="317">
        <v>537.20212885000001</v>
      </c>
      <c r="AH106" s="282">
        <v>233.57381778000001</v>
      </c>
      <c r="AI106" s="317">
        <v>295.63970031000002</v>
      </c>
      <c r="AJ106" s="317">
        <v>312.89011303000001</v>
      </c>
      <c r="AK106" s="575">
        <v>64</v>
      </c>
    </row>
    <row r="107" spans="1:37" x14ac:dyDescent="0.2">
      <c r="A107" s="318" t="s">
        <v>820</v>
      </c>
      <c r="B107" s="313" t="s">
        <v>2343</v>
      </c>
      <c r="C107" s="326">
        <v>1507.2836921999999</v>
      </c>
      <c r="D107" s="461">
        <v>0.4572236361</v>
      </c>
      <c r="E107" s="379">
        <v>1.0712309217</v>
      </c>
      <c r="F107" s="315">
        <v>2453.4843906000001</v>
      </c>
      <c r="G107" s="282">
        <v>1852.3832143</v>
      </c>
      <c r="H107" s="316">
        <v>601.10117634000005</v>
      </c>
      <c r="I107" s="315">
        <v>264.08947116000002</v>
      </c>
      <c r="J107" s="316">
        <v>14.860917835</v>
      </c>
      <c r="K107" s="315">
        <v>143.44442068999999</v>
      </c>
      <c r="L107" s="316">
        <v>26.186610205000001</v>
      </c>
      <c r="M107" s="282">
        <v>99.704358565999996</v>
      </c>
      <c r="N107" s="315">
        <v>56.102972575000003</v>
      </c>
      <c r="O107" s="316">
        <v>14.766872337000001</v>
      </c>
      <c r="P107" s="315">
        <v>3.3416247377000001</v>
      </c>
      <c r="Q107" s="316">
        <v>0.3791063851</v>
      </c>
      <c r="R107" s="315">
        <v>18.372388950000001</v>
      </c>
      <c r="S107" s="316">
        <v>9.5588804352000007</v>
      </c>
      <c r="T107" s="315">
        <v>34.405533405</v>
      </c>
      <c r="U107" s="316">
        <v>4.5883994441000002</v>
      </c>
      <c r="V107" s="315">
        <v>0.13699092869999999</v>
      </c>
      <c r="W107" s="316">
        <v>0</v>
      </c>
      <c r="X107" s="315">
        <v>965.58628109000006</v>
      </c>
      <c r="Y107" s="316">
        <v>259.02147867999997</v>
      </c>
      <c r="Z107" s="315">
        <v>0.46267735209999999</v>
      </c>
      <c r="AA107" s="316">
        <v>0.1305840003</v>
      </c>
      <c r="AB107" s="315">
        <v>135.7670746</v>
      </c>
      <c r="AC107" s="316">
        <v>60.100852400999997</v>
      </c>
      <c r="AD107" s="315">
        <v>1.7704404979999999</v>
      </c>
      <c r="AE107" s="316">
        <v>0.81880647449999999</v>
      </c>
      <c r="AF107" s="282">
        <v>9.6269642998999991</v>
      </c>
      <c r="AG107" s="317">
        <v>159.92080953000001</v>
      </c>
      <c r="AH107" s="282">
        <v>59.209817563999998</v>
      </c>
      <c r="AI107" s="317">
        <v>89.967179685000005</v>
      </c>
      <c r="AJ107" s="317">
        <v>21.162876795999999</v>
      </c>
      <c r="AK107" s="575">
        <v>154</v>
      </c>
    </row>
    <row r="108" spans="1:37" x14ac:dyDescent="0.2">
      <c r="A108" s="318" t="s">
        <v>822</v>
      </c>
      <c r="B108" s="313" t="s">
        <v>2344</v>
      </c>
      <c r="C108" s="326">
        <v>3744.5324128000002</v>
      </c>
      <c r="D108" s="461">
        <v>0.83664071419999997</v>
      </c>
      <c r="E108" s="379">
        <v>1.3420666821</v>
      </c>
      <c r="F108" s="315">
        <v>4489.4549866999996</v>
      </c>
      <c r="G108" s="282">
        <v>3389.2423377999999</v>
      </c>
      <c r="H108" s="316">
        <v>1100.2126489</v>
      </c>
      <c r="I108" s="315">
        <v>500.89275325</v>
      </c>
      <c r="J108" s="316">
        <v>27.510667740999999</v>
      </c>
      <c r="K108" s="315">
        <v>295.58241213000002</v>
      </c>
      <c r="L108" s="316">
        <v>52.087392237000003</v>
      </c>
      <c r="M108" s="282">
        <v>167.35714822</v>
      </c>
      <c r="N108" s="315">
        <v>23.552276589000002</v>
      </c>
      <c r="O108" s="316">
        <v>3.4181876104</v>
      </c>
      <c r="P108" s="315">
        <v>7.6213743024999996</v>
      </c>
      <c r="Q108" s="316">
        <v>1.3665349943</v>
      </c>
      <c r="R108" s="315">
        <v>25.33661047</v>
      </c>
      <c r="S108" s="316">
        <v>17.720497065</v>
      </c>
      <c r="T108" s="315">
        <v>110.16886780999999</v>
      </c>
      <c r="U108" s="316">
        <v>15.319927426</v>
      </c>
      <c r="V108" s="315">
        <v>3.7361377018000002</v>
      </c>
      <c r="W108" s="316">
        <v>1.4810309464</v>
      </c>
      <c r="X108" s="315">
        <v>1616.088391</v>
      </c>
      <c r="Y108" s="316">
        <v>483.00958829000001</v>
      </c>
      <c r="Z108" s="315">
        <v>0.1505526562</v>
      </c>
      <c r="AA108" s="316">
        <v>8.3482013600000002E-2</v>
      </c>
      <c r="AB108" s="315">
        <v>246.17963277999999</v>
      </c>
      <c r="AC108" s="316">
        <v>101.72572171</v>
      </c>
      <c r="AD108" s="315">
        <v>6.1762206136</v>
      </c>
      <c r="AE108" s="316">
        <v>3.0885478200000001</v>
      </c>
      <c r="AF108" s="282">
        <v>196.03681076000001</v>
      </c>
      <c r="AG108" s="317">
        <v>285.77954023000001</v>
      </c>
      <c r="AH108" s="282">
        <v>117.55236246</v>
      </c>
      <c r="AI108" s="317">
        <v>140.75101319000001</v>
      </c>
      <c r="AJ108" s="317">
        <v>39.681304709999999</v>
      </c>
      <c r="AK108" s="575">
        <v>109</v>
      </c>
    </row>
    <row r="109" spans="1:37" x14ac:dyDescent="0.2">
      <c r="A109" s="318" t="s">
        <v>824</v>
      </c>
      <c r="B109" s="313" t="s">
        <v>2345</v>
      </c>
      <c r="C109" s="326">
        <v>75073.619063999999</v>
      </c>
      <c r="D109" s="461">
        <v>0.5256449272</v>
      </c>
      <c r="E109" s="379">
        <v>1.0066631115</v>
      </c>
      <c r="F109" s="315">
        <v>2820.6363848999999</v>
      </c>
      <c r="G109" s="282">
        <v>2234.6961784</v>
      </c>
      <c r="H109" s="316">
        <v>585.94020652999995</v>
      </c>
      <c r="I109" s="315">
        <v>500.54408126999999</v>
      </c>
      <c r="J109" s="316">
        <v>18.337284140000001</v>
      </c>
      <c r="K109" s="315">
        <v>100.4993825</v>
      </c>
      <c r="L109" s="316">
        <v>15.908075582</v>
      </c>
      <c r="M109" s="282">
        <v>71.023592745000002</v>
      </c>
      <c r="N109" s="315">
        <v>2.2553677228</v>
      </c>
      <c r="O109" s="316">
        <v>0.57992840219999997</v>
      </c>
      <c r="P109" s="315">
        <v>1.3737744138000001</v>
      </c>
      <c r="Q109" s="316">
        <v>0.15901973480000001</v>
      </c>
      <c r="R109" s="315">
        <v>29.314176803999999</v>
      </c>
      <c r="S109" s="316">
        <v>14.226154063999999</v>
      </c>
      <c r="T109" s="315">
        <v>32.873759778</v>
      </c>
      <c r="U109" s="316">
        <v>5.9011638625999998</v>
      </c>
      <c r="V109" s="315">
        <v>0.71522999399999998</v>
      </c>
      <c r="W109" s="316">
        <v>9.8690591300000005E-2</v>
      </c>
      <c r="X109" s="315">
        <v>978.52457013000003</v>
      </c>
      <c r="Y109" s="316">
        <v>267.76426915000002</v>
      </c>
      <c r="Z109" s="315">
        <v>1.3632326199999999E-2</v>
      </c>
      <c r="AA109" s="316">
        <v>6.3496825999999999E-3</v>
      </c>
      <c r="AB109" s="315">
        <v>117.19506926</v>
      </c>
      <c r="AC109" s="316">
        <v>60.061664989999997</v>
      </c>
      <c r="AD109" s="315">
        <v>2.7576696241</v>
      </c>
      <c r="AE109" s="316">
        <v>1.5426753681000001</v>
      </c>
      <c r="AF109" s="282">
        <v>322.86392202000002</v>
      </c>
      <c r="AG109" s="317">
        <v>140.02053955</v>
      </c>
      <c r="AH109" s="282">
        <v>51.569425592999998</v>
      </c>
      <c r="AI109" s="317">
        <v>83.607562098000002</v>
      </c>
      <c r="AJ109" s="317">
        <v>0.89935354550000002</v>
      </c>
      <c r="AK109" s="575">
        <v>145</v>
      </c>
    </row>
    <row r="110" spans="1:37" x14ac:dyDescent="0.2">
      <c r="A110" s="318" t="s">
        <v>826</v>
      </c>
      <c r="B110" s="313" t="s">
        <v>2346</v>
      </c>
      <c r="C110" s="326">
        <v>527.08418988000005</v>
      </c>
      <c r="D110" s="461">
        <v>2.2441688819999999</v>
      </c>
      <c r="E110" s="379">
        <v>7.5360826264999998</v>
      </c>
      <c r="F110" s="315">
        <v>12042.319966999999</v>
      </c>
      <c r="G110" s="282">
        <v>8757.7604828999993</v>
      </c>
      <c r="H110" s="316">
        <v>3284.5594839999999</v>
      </c>
      <c r="I110" s="315">
        <v>1985.1858453</v>
      </c>
      <c r="J110" s="316">
        <v>104.11773743000001</v>
      </c>
      <c r="K110" s="315">
        <v>3205.0640979</v>
      </c>
      <c r="L110" s="316">
        <v>386.95726438000003</v>
      </c>
      <c r="M110" s="282">
        <v>1100.9483439000001</v>
      </c>
      <c r="N110" s="315">
        <v>237.12921374999999</v>
      </c>
      <c r="O110" s="316">
        <v>38.546239171000003</v>
      </c>
      <c r="P110" s="315">
        <v>121.66830731</v>
      </c>
      <c r="Q110" s="316">
        <v>21.821538716999999</v>
      </c>
      <c r="R110" s="315">
        <v>233.67173486999999</v>
      </c>
      <c r="S110" s="316">
        <v>124.43131212</v>
      </c>
      <c r="T110" s="315">
        <v>676.03708903999996</v>
      </c>
      <c r="U110" s="316">
        <v>69.403796748999994</v>
      </c>
      <c r="V110" s="315">
        <v>12.642686524</v>
      </c>
      <c r="W110" s="316">
        <v>2.6388307611999999</v>
      </c>
      <c r="X110" s="315">
        <v>16.289881694999998</v>
      </c>
      <c r="Y110" s="316">
        <v>2.8030776059</v>
      </c>
      <c r="Z110" s="315">
        <v>19.631189763999998</v>
      </c>
      <c r="AA110" s="316">
        <v>6.7396556313999998</v>
      </c>
      <c r="AB110" s="315">
        <v>485.89427097999999</v>
      </c>
      <c r="AC110" s="316">
        <v>710.47547226999995</v>
      </c>
      <c r="AD110" s="315">
        <v>0.6765929651</v>
      </c>
      <c r="AE110" s="316">
        <v>0.12133244629999999</v>
      </c>
      <c r="AF110" s="282">
        <v>18.379275245999999</v>
      </c>
      <c r="AG110" s="317">
        <v>832.58726711999998</v>
      </c>
      <c r="AH110" s="282">
        <v>614.48306291999995</v>
      </c>
      <c r="AI110" s="317">
        <v>322.59764783999998</v>
      </c>
      <c r="AJ110" s="317">
        <v>691.37720254999999</v>
      </c>
      <c r="AK110" s="575">
        <v>103</v>
      </c>
    </row>
    <row r="111" spans="1:37" x14ac:dyDescent="0.2">
      <c r="A111" s="318" t="s">
        <v>828</v>
      </c>
      <c r="B111" s="313" t="s">
        <v>2347</v>
      </c>
      <c r="C111" s="326">
        <v>1157.1772692</v>
      </c>
      <c r="D111" s="461">
        <v>0.94029760689999997</v>
      </c>
      <c r="E111" s="379">
        <v>3.0086082655999999</v>
      </c>
      <c r="F111" s="315">
        <v>5045.6829421000002</v>
      </c>
      <c r="G111" s="282">
        <v>3674.4861292000001</v>
      </c>
      <c r="H111" s="316">
        <v>1371.1968128999999</v>
      </c>
      <c r="I111" s="315">
        <v>791.672372</v>
      </c>
      <c r="J111" s="316">
        <v>46.517255243000001</v>
      </c>
      <c r="K111" s="315">
        <v>1278.0533046999999</v>
      </c>
      <c r="L111" s="316">
        <v>153.22348131000001</v>
      </c>
      <c r="M111" s="282">
        <v>430.52223822000002</v>
      </c>
      <c r="N111" s="315">
        <v>92.645895242999998</v>
      </c>
      <c r="O111" s="316">
        <v>14.207531425000001</v>
      </c>
      <c r="P111" s="315">
        <v>57.268557405999999</v>
      </c>
      <c r="Q111" s="316">
        <v>9.8182522039000002</v>
      </c>
      <c r="R111" s="315">
        <v>60.053618309999997</v>
      </c>
      <c r="S111" s="316">
        <v>45.440636237</v>
      </c>
      <c r="T111" s="315">
        <v>228.99669674</v>
      </c>
      <c r="U111" s="316">
        <v>26.002956090000001</v>
      </c>
      <c r="V111" s="315">
        <v>0.42590379519999999</v>
      </c>
      <c r="W111" s="316">
        <v>0.1096008009</v>
      </c>
      <c r="X111" s="315">
        <v>27.957420996</v>
      </c>
      <c r="Y111" s="316">
        <v>7.4699456925999996</v>
      </c>
      <c r="Z111" s="315">
        <v>30.030600457999999</v>
      </c>
      <c r="AA111" s="316">
        <v>9.4410044453000008</v>
      </c>
      <c r="AB111" s="315">
        <v>189.72249536000001</v>
      </c>
      <c r="AC111" s="316">
        <v>279.88073571000001</v>
      </c>
      <c r="AD111" s="315">
        <v>1.4633263804000001</v>
      </c>
      <c r="AE111" s="316">
        <v>0.73982940190000002</v>
      </c>
      <c r="AF111" s="282">
        <v>6.9180523316000002</v>
      </c>
      <c r="AG111" s="317">
        <v>338.57549067999997</v>
      </c>
      <c r="AH111" s="282">
        <v>201.42002926999999</v>
      </c>
      <c r="AI111" s="317">
        <v>140.82421796</v>
      </c>
      <c r="AJ111" s="317">
        <v>576.28149374999998</v>
      </c>
      <c r="AK111" s="575">
        <v>162</v>
      </c>
    </row>
    <row r="112" spans="1:37" x14ac:dyDescent="0.2">
      <c r="A112" s="318" t="s">
        <v>830</v>
      </c>
      <c r="B112" s="313" t="s">
        <v>2348</v>
      </c>
      <c r="C112" s="326">
        <v>1332.1275138999999</v>
      </c>
      <c r="D112" s="461">
        <v>1.1890467173000001</v>
      </c>
      <c r="E112" s="379">
        <v>3.3639342473</v>
      </c>
      <c r="F112" s="315">
        <v>6380.4828329000002</v>
      </c>
      <c r="G112" s="282">
        <v>4797.3338942</v>
      </c>
      <c r="H112" s="316">
        <v>1583.1489386999999</v>
      </c>
      <c r="I112" s="315">
        <v>835.55678448000003</v>
      </c>
      <c r="J112" s="316">
        <v>41.925519600000001</v>
      </c>
      <c r="K112" s="315">
        <v>1236.0315645999999</v>
      </c>
      <c r="L112" s="316">
        <v>97.803927040999994</v>
      </c>
      <c r="M112" s="282">
        <v>514.91490893000002</v>
      </c>
      <c r="N112" s="315">
        <v>235.50066889999999</v>
      </c>
      <c r="O112" s="316">
        <v>39.909373361</v>
      </c>
      <c r="P112" s="315">
        <v>434.45112082999998</v>
      </c>
      <c r="Q112" s="316">
        <v>77.300730673999993</v>
      </c>
      <c r="R112" s="315">
        <v>211.83336628000001</v>
      </c>
      <c r="S112" s="316">
        <v>64.174969916999999</v>
      </c>
      <c r="T112" s="315">
        <v>163.71560145000001</v>
      </c>
      <c r="U112" s="316">
        <v>14.52253597</v>
      </c>
      <c r="V112" s="315">
        <v>45.640812634</v>
      </c>
      <c r="W112" s="316">
        <v>7.8915502909999997</v>
      </c>
      <c r="X112" s="315">
        <v>178.84038887</v>
      </c>
      <c r="Y112" s="316">
        <v>33.546709579000002</v>
      </c>
      <c r="Z112" s="315">
        <v>10.967546197000001</v>
      </c>
      <c r="AA112" s="316">
        <v>3.9624418812000002</v>
      </c>
      <c r="AB112" s="315">
        <v>180.77195319</v>
      </c>
      <c r="AC112" s="316">
        <v>311.75763897000002</v>
      </c>
      <c r="AD112" s="315">
        <v>24.437710455000001</v>
      </c>
      <c r="AE112" s="316">
        <v>7.0326315893000002</v>
      </c>
      <c r="AF112" s="282">
        <v>9.5822792832000001</v>
      </c>
      <c r="AG112" s="317">
        <v>456.46963891000001</v>
      </c>
      <c r="AH112" s="282">
        <v>189.06437607000001</v>
      </c>
      <c r="AI112" s="317">
        <v>189.51027128999999</v>
      </c>
      <c r="AJ112" s="317">
        <v>763.36581163000005</v>
      </c>
      <c r="AK112" s="575">
        <v>144</v>
      </c>
    </row>
    <row r="113" spans="1:37" x14ac:dyDescent="0.2">
      <c r="A113" s="318" t="s">
        <v>832</v>
      </c>
      <c r="B113" s="313" t="s">
        <v>2349</v>
      </c>
      <c r="C113" s="326">
        <v>1659.0026663000001</v>
      </c>
      <c r="D113" s="461">
        <v>0.53108602729999999</v>
      </c>
      <c r="E113" s="379">
        <v>1.5723820122000001</v>
      </c>
      <c r="F113" s="315">
        <v>2849.8335941999999</v>
      </c>
      <c r="G113" s="282">
        <v>2146.7180490000001</v>
      </c>
      <c r="H113" s="316">
        <v>703.11554513999999</v>
      </c>
      <c r="I113" s="315">
        <v>343.82927497999998</v>
      </c>
      <c r="J113" s="316">
        <v>16.810205576000001</v>
      </c>
      <c r="K113" s="315">
        <v>410.77736619000001</v>
      </c>
      <c r="L113" s="316">
        <v>39.612472060000002</v>
      </c>
      <c r="M113" s="282">
        <v>247.25585928000001</v>
      </c>
      <c r="N113" s="315">
        <v>83.851775000999993</v>
      </c>
      <c r="O113" s="316">
        <v>15.662309105</v>
      </c>
      <c r="P113" s="315">
        <v>240.49193202999999</v>
      </c>
      <c r="Q113" s="316">
        <v>43.070588620000002</v>
      </c>
      <c r="R113" s="315">
        <v>63.744703627</v>
      </c>
      <c r="S113" s="316">
        <v>20.156386180999998</v>
      </c>
      <c r="T113" s="315">
        <v>57.910502493999999</v>
      </c>
      <c r="U113" s="316">
        <v>7.7874592048000002</v>
      </c>
      <c r="V113" s="315">
        <v>5.4401303350000001</v>
      </c>
      <c r="W113" s="316">
        <v>1.4846804161</v>
      </c>
      <c r="X113" s="315">
        <v>80.424733689000007</v>
      </c>
      <c r="Y113" s="316">
        <v>23.116257752999999</v>
      </c>
      <c r="Z113" s="315">
        <v>36.209750323999998</v>
      </c>
      <c r="AA113" s="316">
        <v>10.613347109999999</v>
      </c>
      <c r="AB113" s="315">
        <v>72.384451451999993</v>
      </c>
      <c r="AC113" s="316">
        <v>118.62020680000001</v>
      </c>
      <c r="AD113" s="315">
        <v>15.293383748</v>
      </c>
      <c r="AE113" s="316">
        <v>5.2808008885</v>
      </c>
      <c r="AF113" s="282">
        <v>7.6218897714000002</v>
      </c>
      <c r="AG113" s="317">
        <v>177.84011831000001</v>
      </c>
      <c r="AH113" s="282">
        <v>68.383132774000003</v>
      </c>
      <c r="AI113" s="317">
        <v>85.115961244000005</v>
      </c>
      <c r="AJ113" s="317">
        <v>551.04391521000002</v>
      </c>
      <c r="AK113" s="575">
        <v>142</v>
      </c>
    </row>
    <row r="114" spans="1:37" x14ac:dyDescent="0.2">
      <c r="A114" s="318" t="s">
        <v>834</v>
      </c>
      <c r="B114" s="313" t="s">
        <v>2350</v>
      </c>
      <c r="C114" s="326">
        <v>997.75412358000005</v>
      </c>
      <c r="D114" s="461">
        <v>1.0711861105</v>
      </c>
      <c r="E114" s="379">
        <v>3.2964402332999998</v>
      </c>
      <c r="F114" s="315">
        <v>5748.0370528000003</v>
      </c>
      <c r="G114" s="282">
        <v>4210.6435081</v>
      </c>
      <c r="H114" s="316">
        <v>1537.3935446999999</v>
      </c>
      <c r="I114" s="315">
        <v>794.87012894999998</v>
      </c>
      <c r="J114" s="316">
        <v>37.767513481000002</v>
      </c>
      <c r="K114" s="315">
        <v>1249.9677925000001</v>
      </c>
      <c r="L114" s="316">
        <v>100.14401623000001</v>
      </c>
      <c r="M114" s="282">
        <v>475.63529079</v>
      </c>
      <c r="N114" s="315">
        <v>113.99189203</v>
      </c>
      <c r="O114" s="316">
        <v>19.662347504</v>
      </c>
      <c r="P114" s="315">
        <v>108.27442833000001</v>
      </c>
      <c r="Q114" s="316">
        <v>18.212457419</v>
      </c>
      <c r="R114" s="315">
        <v>206.53048133999999</v>
      </c>
      <c r="S114" s="316">
        <v>72.444749548999994</v>
      </c>
      <c r="T114" s="315">
        <v>120.30868205</v>
      </c>
      <c r="U114" s="316">
        <v>10.185221520000001</v>
      </c>
      <c r="V114" s="315">
        <v>45.488701104999997</v>
      </c>
      <c r="W114" s="316">
        <v>13.807965474</v>
      </c>
      <c r="X114" s="315">
        <v>55.608656035000003</v>
      </c>
      <c r="Y114" s="316">
        <v>15.089142975</v>
      </c>
      <c r="Z114" s="315">
        <v>59.100925816</v>
      </c>
      <c r="AA114" s="316">
        <v>19.552740837000002</v>
      </c>
      <c r="AB114" s="315">
        <v>180.22691452999999</v>
      </c>
      <c r="AC114" s="316">
        <v>311.38967366999998</v>
      </c>
      <c r="AD114" s="315">
        <v>0.88694784510000002</v>
      </c>
      <c r="AE114" s="316">
        <v>0.17813663360000001</v>
      </c>
      <c r="AF114" s="282">
        <v>3.34949867</v>
      </c>
      <c r="AG114" s="317">
        <v>376.67983830999998</v>
      </c>
      <c r="AH114" s="282">
        <v>158.7395645</v>
      </c>
      <c r="AI114" s="317">
        <v>184.6341066</v>
      </c>
      <c r="AJ114" s="317">
        <v>995.30923815999995</v>
      </c>
      <c r="AK114" s="575">
        <v>164</v>
      </c>
    </row>
    <row r="115" spans="1:37" x14ac:dyDescent="0.2">
      <c r="A115" s="318" t="s">
        <v>836</v>
      </c>
      <c r="B115" s="313" t="s">
        <v>2351</v>
      </c>
      <c r="C115" s="326">
        <v>4805.6391016999996</v>
      </c>
      <c r="D115" s="461">
        <v>0.35958639269999998</v>
      </c>
      <c r="E115" s="379">
        <v>1.1703559264000001</v>
      </c>
      <c r="F115" s="315">
        <v>1929.558168</v>
      </c>
      <c r="G115" s="282">
        <v>1472.1378437000001</v>
      </c>
      <c r="H115" s="316">
        <v>457.42032439000002</v>
      </c>
      <c r="I115" s="315">
        <v>172.744698</v>
      </c>
      <c r="J115" s="316">
        <v>8.1544615887000003</v>
      </c>
      <c r="K115" s="315">
        <v>233.2226842</v>
      </c>
      <c r="L115" s="316">
        <v>18.044602852000001</v>
      </c>
      <c r="M115" s="282">
        <v>109.38913314</v>
      </c>
      <c r="N115" s="315">
        <v>14.846731179000001</v>
      </c>
      <c r="O115" s="316">
        <v>1.5432155458000001</v>
      </c>
      <c r="P115" s="315">
        <v>63.993147784000001</v>
      </c>
      <c r="Q115" s="316">
        <v>11.027912642</v>
      </c>
      <c r="R115" s="315">
        <v>40.051276176999998</v>
      </c>
      <c r="S115" s="316">
        <v>13.732940546</v>
      </c>
      <c r="T115" s="315">
        <v>18.982317952999999</v>
      </c>
      <c r="U115" s="316">
        <v>2.7813582844</v>
      </c>
      <c r="V115" s="315">
        <v>4.0360903652999998</v>
      </c>
      <c r="W115" s="316">
        <v>0.95639079500000002</v>
      </c>
      <c r="X115" s="315">
        <v>62.551989947000003</v>
      </c>
      <c r="Y115" s="316">
        <v>14.499296699</v>
      </c>
      <c r="Z115" s="315">
        <v>89.828574437</v>
      </c>
      <c r="AA115" s="316">
        <v>25.899764113</v>
      </c>
      <c r="AB115" s="315">
        <v>48.209632227999997</v>
      </c>
      <c r="AC115" s="316">
        <v>59.892151560999999</v>
      </c>
      <c r="AD115" s="315">
        <v>0.41722756449999998</v>
      </c>
      <c r="AE115" s="316">
        <v>0.14859733319999999</v>
      </c>
      <c r="AF115" s="282">
        <v>1.0844713748999999</v>
      </c>
      <c r="AG115" s="317">
        <v>92.534634635000003</v>
      </c>
      <c r="AH115" s="282">
        <v>35.894143380999999</v>
      </c>
      <c r="AI115" s="317">
        <v>44.24979501</v>
      </c>
      <c r="AJ115" s="317">
        <v>740.84092869999995</v>
      </c>
      <c r="AK115" s="575">
        <v>244</v>
      </c>
    </row>
    <row r="116" spans="1:37" x14ac:dyDescent="0.2">
      <c r="A116" s="318" t="s">
        <v>838</v>
      </c>
      <c r="B116" s="313" t="s">
        <v>2352</v>
      </c>
      <c r="C116" s="326">
        <v>2029.6517077000001</v>
      </c>
      <c r="D116" s="461">
        <v>1.0235893985</v>
      </c>
      <c r="E116" s="379">
        <v>2.8544813655999999</v>
      </c>
      <c r="F116" s="315">
        <v>5492.6307690000003</v>
      </c>
      <c r="G116" s="282">
        <v>4020.2870926999999</v>
      </c>
      <c r="H116" s="316">
        <v>1472.3436763</v>
      </c>
      <c r="I116" s="315">
        <v>872.14678563999996</v>
      </c>
      <c r="J116" s="316">
        <v>47.521799667000003</v>
      </c>
      <c r="K116" s="315">
        <v>1041.3631843000001</v>
      </c>
      <c r="L116" s="316">
        <v>98.302082721000005</v>
      </c>
      <c r="M116" s="282">
        <v>458.77112722999999</v>
      </c>
      <c r="N116" s="315">
        <v>140.35402070000001</v>
      </c>
      <c r="O116" s="316">
        <v>28.357849727000001</v>
      </c>
      <c r="P116" s="315">
        <v>161.91542701</v>
      </c>
      <c r="Q116" s="316">
        <v>32.499039766000003</v>
      </c>
      <c r="R116" s="315">
        <v>109.54275094</v>
      </c>
      <c r="S116" s="316">
        <v>53.172449766</v>
      </c>
      <c r="T116" s="315">
        <v>210.41601817</v>
      </c>
      <c r="U116" s="316">
        <v>24.902751110000001</v>
      </c>
      <c r="V116" s="315">
        <v>22.179878502000001</v>
      </c>
      <c r="W116" s="316">
        <v>5.1016402769000004</v>
      </c>
      <c r="X116" s="315">
        <v>317.09300338999998</v>
      </c>
      <c r="Y116" s="316">
        <v>75.121642553000001</v>
      </c>
      <c r="Z116" s="315">
        <v>17.837273804999999</v>
      </c>
      <c r="AA116" s="316">
        <v>5.5134278731000004</v>
      </c>
      <c r="AB116" s="315">
        <v>200.84278019000001</v>
      </c>
      <c r="AC116" s="316">
        <v>300.05940834</v>
      </c>
      <c r="AD116" s="315">
        <v>2.8003603188000001</v>
      </c>
      <c r="AE116" s="316">
        <v>1.0919555336</v>
      </c>
      <c r="AF116" s="282">
        <v>8.8537930205999995</v>
      </c>
      <c r="AG116" s="317">
        <v>364.62137292</v>
      </c>
      <c r="AH116" s="282">
        <v>171.0474064</v>
      </c>
      <c r="AI116" s="317">
        <v>195.43573223000001</v>
      </c>
      <c r="AJ116" s="317">
        <v>525.76580687000001</v>
      </c>
      <c r="AK116" s="575">
        <v>177</v>
      </c>
    </row>
    <row r="117" spans="1:37" x14ac:dyDescent="0.2">
      <c r="A117" s="318" t="s">
        <v>840</v>
      </c>
      <c r="B117" s="313" t="s">
        <v>2353</v>
      </c>
      <c r="C117" s="326">
        <v>5000.5189332999998</v>
      </c>
      <c r="D117" s="461">
        <v>0.37725461700000001</v>
      </c>
      <c r="E117" s="379">
        <v>1.3043209886</v>
      </c>
      <c r="F117" s="315">
        <v>2024.3667234</v>
      </c>
      <c r="G117" s="282">
        <v>1510.0281946</v>
      </c>
      <c r="H117" s="316">
        <v>514.33852876000003</v>
      </c>
      <c r="I117" s="315">
        <v>304.71793430000002</v>
      </c>
      <c r="J117" s="316">
        <v>13.637702667999999</v>
      </c>
      <c r="K117" s="315">
        <v>270.41948790999999</v>
      </c>
      <c r="L117" s="316">
        <v>29.894456205000001</v>
      </c>
      <c r="M117" s="282">
        <v>150.13336135</v>
      </c>
      <c r="N117" s="315">
        <v>34.278559307000002</v>
      </c>
      <c r="O117" s="316">
        <v>6.9828007673999997</v>
      </c>
      <c r="P117" s="315">
        <v>65.006647973</v>
      </c>
      <c r="Q117" s="316">
        <v>11.827091985999999</v>
      </c>
      <c r="R117" s="315">
        <v>35.686297801999999</v>
      </c>
      <c r="S117" s="316">
        <v>14.888884683000001</v>
      </c>
      <c r="T117" s="315">
        <v>71.682174403999994</v>
      </c>
      <c r="U117" s="316">
        <v>8.2480347844999997</v>
      </c>
      <c r="V117" s="315">
        <v>3.3438018684999999</v>
      </c>
      <c r="W117" s="316">
        <v>1.1014533682000001</v>
      </c>
      <c r="X117" s="315">
        <v>167.48740293</v>
      </c>
      <c r="Y117" s="316">
        <v>38.785937300000001</v>
      </c>
      <c r="Z117" s="315">
        <v>26.843473319000001</v>
      </c>
      <c r="AA117" s="316">
        <v>8.0441249869</v>
      </c>
      <c r="AB117" s="315">
        <v>82.318585616999997</v>
      </c>
      <c r="AC117" s="316">
        <v>91.531708371999997</v>
      </c>
      <c r="AD117" s="315">
        <v>4.0469559840000002</v>
      </c>
      <c r="AE117" s="316">
        <v>0.97329132689999998</v>
      </c>
      <c r="AF117" s="282">
        <v>4.0655855819999998</v>
      </c>
      <c r="AG117" s="317">
        <v>119.74139311</v>
      </c>
      <c r="AH117" s="282">
        <v>49.747689307000002</v>
      </c>
      <c r="AI117" s="317">
        <v>62.833274907000003</v>
      </c>
      <c r="AJ117" s="317">
        <v>346.09861128</v>
      </c>
      <c r="AK117" s="575">
        <v>236</v>
      </c>
    </row>
    <row r="118" spans="1:37" x14ac:dyDescent="0.2">
      <c r="A118" s="318" t="s">
        <v>842</v>
      </c>
      <c r="B118" s="313" t="s">
        <v>2354</v>
      </c>
      <c r="C118" s="326">
        <v>696.62751293999997</v>
      </c>
      <c r="D118" s="461">
        <v>6.3276485715000002</v>
      </c>
      <c r="E118" s="379">
        <v>1.2338191408000001</v>
      </c>
      <c r="F118" s="315">
        <v>33954.471675000001</v>
      </c>
      <c r="G118" s="282">
        <v>29558.328848000001</v>
      </c>
      <c r="H118" s="316">
        <v>4396.1428263999996</v>
      </c>
      <c r="I118" s="315">
        <v>767.58723213999997</v>
      </c>
      <c r="J118" s="316">
        <v>52.246720042</v>
      </c>
      <c r="K118" s="315">
        <v>688.01033482000003</v>
      </c>
      <c r="L118" s="316">
        <v>145.90971107999999</v>
      </c>
      <c r="M118" s="282">
        <v>251.84906197999999</v>
      </c>
      <c r="N118" s="315">
        <v>25.698688042000001</v>
      </c>
      <c r="O118" s="316">
        <v>10.228292797</v>
      </c>
      <c r="P118" s="315">
        <v>70.688100091999999</v>
      </c>
      <c r="Q118" s="316">
        <v>15.529524684</v>
      </c>
      <c r="R118" s="315">
        <v>77.929556508999994</v>
      </c>
      <c r="S118" s="316">
        <v>592.01805987</v>
      </c>
      <c r="T118" s="315">
        <v>176.08923186000001</v>
      </c>
      <c r="U118" s="316">
        <v>32.286221388000001</v>
      </c>
      <c r="V118" s="315">
        <v>58.161259231000003</v>
      </c>
      <c r="W118" s="316">
        <v>14.578275414</v>
      </c>
      <c r="X118" s="315">
        <v>4637.8622962999998</v>
      </c>
      <c r="Y118" s="316">
        <v>1326.8173537</v>
      </c>
      <c r="Z118" s="315">
        <v>0</v>
      </c>
      <c r="AA118" s="316">
        <v>0</v>
      </c>
      <c r="AB118" s="315">
        <v>162.51615662</v>
      </c>
      <c r="AC118" s="316">
        <v>168.98632767999999</v>
      </c>
      <c r="AD118" s="315">
        <v>17.897715826999999</v>
      </c>
      <c r="AE118" s="316">
        <v>9.7837245478000003</v>
      </c>
      <c r="AF118" s="282">
        <v>23115.857800999998</v>
      </c>
      <c r="AG118" s="317">
        <v>628.57215197000005</v>
      </c>
      <c r="AH118" s="282">
        <v>407.96440023000002</v>
      </c>
      <c r="AI118" s="317">
        <v>494.95565969</v>
      </c>
      <c r="AJ118" s="317">
        <v>4.4478167838999996</v>
      </c>
      <c r="AK118" s="575">
        <v>25</v>
      </c>
    </row>
    <row r="119" spans="1:37" x14ac:dyDescent="0.2">
      <c r="A119" s="318" t="s">
        <v>844</v>
      </c>
      <c r="B119" s="313" t="s">
        <v>2355</v>
      </c>
      <c r="C119" s="326">
        <v>731.7283036</v>
      </c>
      <c r="D119" s="461">
        <v>6.3577602727000002</v>
      </c>
      <c r="E119" s="379">
        <v>9.9678068036000003</v>
      </c>
      <c r="F119" s="315">
        <v>34116.052536000003</v>
      </c>
      <c r="G119" s="282">
        <v>26309.833279999999</v>
      </c>
      <c r="H119" s="316">
        <v>7806.2192562999999</v>
      </c>
      <c r="I119" s="315">
        <v>2776.6094764999998</v>
      </c>
      <c r="J119" s="316">
        <v>128.50634571000001</v>
      </c>
      <c r="K119" s="315">
        <v>4017.3646072000001</v>
      </c>
      <c r="L119" s="316">
        <v>274.11422944999998</v>
      </c>
      <c r="M119" s="282">
        <v>1356.5732928</v>
      </c>
      <c r="N119" s="315">
        <v>855.56134470999996</v>
      </c>
      <c r="O119" s="316">
        <v>195.98965428</v>
      </c>
      <c r="P119" s="315">
        <v>337.98700725999998</v>
      </c>
      <c r="Q119" s="316">
        <v>66.996889187999997</v>
      </c>
      <c r="R119" s="315">
        <v>1006.3085129</v>
      </c>
      <c r="S119" s="316">
        <v>356.28902758999999</v>
      </c>
      <c r="T119" s="315">
        <v>710.04532343999995</v>
      </c>
      <c r="U119" s="316">
        <v>35.881636491000002</v>
      </c>
      <c r="V119" s="315">
        <v>2117.1877221999998</v>
      </c>
      <c r="W119" s="316">
        <v>505.13162195000001</v>
      </c>
      <c r="X119" s="315">
        <v>10229.337143000001</v>
      </c>
      <c r="Y119" s="316">
        <v>2059.4660466</v>
      </c>
      <c r="Z119" s="315">
        <v>7.6318266839</v>
      </c>
      <c r="AA119" s="316">
        <v>1.5569372317000001</v>
      </c>
      <c r="AB119" s="315">
        <v>664.59933493000005</v>
      </c>
      <c r="AC119" s="316">
        <v>1014.8850857</v>
      </c>
      <c r="AD119" s="315">
        <v>37.832661409000004</v>
      </c>
      <c r="AE119" s="316">
        <v>11.047612564</v>
      </c>
      <c r="AF119" s="282">
        <v>466.65137680999999</v>
      </c>
      <c r="AG119" s="317">
        <v>2483.1688687999999</v>
      </c>
      <c r="AH119" s="282">
        <v>1029.9322709</v>
      </c>
      <c r="AI119" s="317">
        <v>1252.9417847</v>
      </c>
      <c r="AJ119" s="317">
        <v>116.45489451</v>
      </c>
      <c r="AK119" s="575">
        <v>63</v>
      </c>
    </row>
    <row r="120" spans="1:37" x14ac:dyDescent="0.2">
      <c r="A120" s="318" t="s">
        <v>846</v>
      </c>
      <c r="B120" s="313" t="s">
        <v>2356</v>
      </c>
      <c r="C120" s="326">
        <v>850.00563190000003</v>
      </c>
      <c r="D120" s="461">
        <v>1.7855407716</v>
      </c>
      <c r="E120" s="379">
        <v>2.0537759825999999</v>
      </c>
      <c r="F120" s="315">
        <v>9581.2990986000004</v>
      </c>
      <c r="G120" s="282">
        <v>7464.8203663000004</v>
      </c>
      <c r="H120" s="316">
        <v>2116.4787322000002</v>
      </c>
      <c r="I120" s="315">
        <v>772.57450844000005</v>
      </c>
      <c r="J120" s="316">
        <v>34.180489557000001</v>
      </c>
      <c r="K120" s="315">
        <v>926.49281557999996</v>
      </c>
      <c r="L120" s="316">
        <v>71.259163232000006</v>
      </c>
      <c r="M120" s="282">
        <v>349.42093283999998</v>
      </c>
      <c r="N120" s="315">
        <v>161.66719076000001</v>
      </c>
      <c r="O120" s="316">
        <v>33.596161099</v>
      </c>
      <c r="P120" s="315">
        <v>59.947655015999999</v>
      </c>
      <c r="Q120" s="316">
        <v>11.888124775</v>
      </c>
      <c r="R120" s="315">
        <v>90.127899182999997</v>
      </c>
      <c r="S120" s="316">
        <v>45.378296261000003</v>
      </c>
      <c r="T120" s="315">
        <v>82.231754093999996</v>
      </c>
      <c r="U120" s="316">
        <v>8.8154972237999996</v>
      </c>
      <c r="V120" s="315">
        <v>296.38076333999999</v>
      </c>
      <c r="W120" s="316">
        <v>60.527003686999997</v>
      </c>
      <c r="X120" s="315">
        <v>3837.2910793999999</v>
      </c>
      <c r="Y120" s="316">
        <v>840.96712258000002</v>
      </c>
      <c r="Z120" s="315">
        <v>2.1287254511999998</v>
      </c>
      <c r="AA120" s="316">
        <v>0.84496745080000002</v>
      </c>
      <c r="AB120" s="315">
        <v>135.57585736999999</v>
      </c>
      <c r="AC120" s="316">
        <v>225.59942538000001</v>
      </c>
      <c r="AD120" s="315">
        <v>24.153674758000001</v>
      </c>
      <c r="AE120" s="316">
        <v>9.2479800416</v>
      </c>
      <c r="AF120" s="282">
        <v>195.67868010000001</v>
      </c>
      <c r="AG120" s="317">
        <v>689.03215813999998</v>
      </c>
      <c r="AH120" s="282">
        <v>254.97087474</v>
      </c>
      <c r="AI120" s="317">
        <v>310.17567030999999</v>
      </c>
      <c r="AJ120" s="317">
        <v>51.144627718000002</v>
      </c>
      <c r="AK120" s="575">
        <v>107</v>
      </c>
    </row>
    <row r="121" spans="1:37" x14ac:dyDescent="0.2">
      <c r="A121" s="318" t="s">
        <v>848</v>
      </c>
      <c r="B121" s="313" t="s">
        <v>2357</v>
      </c>
      <c r="C121" s="326">
        <v>467.09019095000002</v>
      </c>
      <c r="D121" s="461">
        <v>2.3276063086000001</v>
      </c>
      <c r="E121" s="379">
        <v>2.3278188134</v>
      </c>
      <c r="F121" s="315">
        <v>12490.049278</v>
      </c>
      <c r="G121" s="282">
        <v>9559.5339346000001</v>
      </c>
      <c r="H121" s="316">
        <v>2930.5153439000001</v>
      </c>
      <c r="I121" s="315">
        <v>1400.9489375000001</v>
      </c>
      <c r="J121" s="316">
        <v>57.874407894000001</v>
      </c>
      <c r="K121" s="315">
        <v>1631.2167707999999</v>
      </c>
      <c r="L121" s="316">
        <v>115.9590474</v>
      </c>
      <c r="M121" s="282">
        <v>592.40662110999995</v>
      </c>
      <c r="N121" s="315">
        <v>32.658248948999997</v>
      </c>
      <c r="O121" s="316">
        <v>9.6550452106000009</v>
      </c>
      <c r="P121" s="315">
        <v>6.6774035190000003</v>
      </c>
      <c r="Q121" s="316">
        <v>1.636242575</v>
      </c>
      <c r="R121" s="315">
        <v>180.821676</v>
      </c>
      <c r="S121" s="316">
        <v>89.265679519000003</v>
      </c>
      <c r="T121" s="315">
        <v>65.934412570999996</v>
      </c>
      <c r="U121" s="316">
        <v>15.946195434</v>
      </c>
      <c r="V121" s="315">
        <v>357.23103889999999</v>
      </c>
      <c r="W121" s="316">
        <v>85.526543051000004</v>
      </c>
      <c r="X121" s="315">
        <v>4521.2105242999996</v>
      </c>
      <c r="Y121" s="316">
        <v>1035.207932</v>
      </c>
      <c r="Z121" s="315">
        <v>0.16555405419999999</v>
      </c>
      <c r="AA121" s="316">
        <v>5.0665655E-3</v>
      </c>
      <c r="AB121" s="315">
        <v>271.20577926999999</v>
      </c>
      <c r="AC121" s="316">
        <v>361.24032756000003</v>
      </c>
      <c r="AD121" s="315">
        <v>0</v>
      </c>
      <c r="AE121" s="316">
        <v>0</v>
      </c>
      <c r="AF121" s="282">
        <v>36.966091577999997</v>
      </c>
      <c r="AG121" s="317">
        <v>718.49365267999997</v>
      </c>
      <c r="AH121" s="282">
        <v>369.75730129999999</v>
      </c>
      <c r="AI121" s="317">
        <v>532.03877881999995</v>
      </c>
      <c r="AJ121" s="317">
        <v>0</v>
      </c>
      <c r="AK121" s="575">
        <v>17</v>
      </c>
    </row>
    <row r="122" spans="1:37" x14ac:dyDescent="0.2">
      <c r="A122" s="318" t="s">
        <v>850</v>
      </c>
      <c r="B122" s="313" t="s">
        <v>2358</v>
      </c>
      <c r="C122" s="326">
        <v>244.45072123</v>
      </c>
      <c r="D122" s="461">
        <v>1.6002451334000001</v>
      </c>
      <c r="E122" s="379">
        <v>1.6064880334</v>
      </c>
      <c r="F122" s="315">
        <v>8586.9936424999996</v>
      </c>
      <c r="G122" s="282">
        <v>6614.1204676999996</v>
      </c>
      <c r="H122" s="316">
        <v>1972.8731748</v>
      </c>
      <c r="I122" s="315">
        <v>956.47666537999999</v>
      </c>
      <c r="J122" s="316">
        <v>36.719723956000003</v>
      </c>
      <c r="K122" s="315">
        <v>1086.3385940000001</v>
      </c>
      <c r="L122" s="316">
        <v>77.705439064999993</v>
      </c>
      <c r="M122" s="282">
        <v>385.21756010000001</v>
      </c>
      <c r="N122" s="315">
        <v>13.704101426999999</v>
      </c>
      <c r="O122" s="316">
        <v>6.3992202494999999</v>
      </c>
      <c r="P122" s="315">
        <v>4.3578678995000004</v>
      </c>
      <c r="Q122" s="316">
        <v>1.0193962372000001</v>
      </c>
      <c r="R122" s="315">
        <v>99.161978658999999</v>
      </c>
      <c r="S122" s="316">
        <v>59.966366049999998</v>
      </c>
      <c r="T122" s="315">
        <v>39.083756354000002</v>
      </c>
      <c r="U122" s="316">
        <v>10.114592179000001</v>
      </c>
      <c r="V122" s="315">
        <v>51.526652304999999</v>
      </c>
      <c r="W122" s="316">
        <v>10.204196936000001</v>
      </c>
      <c r="X122" s="315">
        <v>3427.5165588</v>
      </c>
      <c r="Y122" s="316">
        <v>753.24159213999997</v>
      </c>
      <c r="Z122" s="315">
        <v>0</v>
      </c>
      <c r="AA122" s="316">
        <v>0</v>
      </c>
      <c r="AB122" s="315">
        <v>180.98069609000001</v>
      </c>
      <c r="AC122" s="316">
        <v>232.02702882</v>
      </c>
      <c r="AD122" s="315">
        <v>5.7833820999999997E-3</v>
      </c>
      <c r="AE122" s="316">
        <v>7.3283310000000004E-4</v>
      </c>
      <c r="AF122" s="282">
        <v>16.741851515</v>
      </c>
      <c r="AG122" s="317">
        <v>523.35692039000003</v>
      </c>
      <c r="AH122" s="282">
        <v>237.05305891</v>
      </c>
      <c r="AI122" s="317">
        <v>378.07330883999998</v>
      </c>
      <c r="AJ122" s="317">
        <v>0</v>
      </c>
      <c r="AK122" s="575">
        <v>23</v>
      </c>
    </row>
    <row r="123" spans="1:37" x14ac:dyDescent="0.2">
      <c r="A123" s="318" t="s">
        <v>852</v>
      </c>
      <c r="B123" s="313" t="s">
        <v>2359</v>
      </c>
      <c r="C123" s="326">
        <v>2700.9767436000002</v>
      </c>
      <c r="D123" s="461">
        <v>2.4729254952000002</v>
      </c>
      <c r="E123" s="379">
        <v>2.5333256329</v>
      </c>
      <c r="F123" s="315">
        <v>13269.83914</v>
      </c>
      <c r="G123" s="282">
        <v>10442.547537</v>
      </c>
      <c r="H123" s="316">
        <v>2827.2916028999998</v>
      </c>
      <c r="I123" s="315">
        <v>972.03512539999997</v>
      </c>
      <c r="J123" s="316">
        <v>47.260050573999997</v>
      </c>
      <c r="K123" s="315">
        <v>1052.9090484000001</v>
      </c>
      <c r="L123" s="316">
        <v>82.867772967999997</v>
      </c>
      <c r="M123" s="282">
        <v>459.84136626999998</v>
      </c>
      <c r="N123" s="315">
        <v>61.621928222000001</v>
      </c>
      <c r="O123" s="316">
        <v>12.806910177000001</v>
      </c>
      <c r="P123" s="315">
        <v>162.09524472000001</v>
      </c>
      <c r="Q123" s="316">
        <v>31.099355783</v>
      </c>
      <c r="R123" s="315">
        <v>142.39164091000001</v>
      </c>
      <c r="S123" s="316">
        <v>72.901695958999994</v>
      </c>
      <c r="T123" s="315">
        <v>123.83497617</v>
      </c>
      <c r="U123" s="316">
        <v>12.05651159</v>
      </c>
      <c r="V123" s="315">
        <v>294.80660934999997</v>
      </c>
      <c r="W123" s="316">
        <v>63.196518363000003</v>
      </c>
      <c r="X123" s="315">
        <v>4601.8226108999997</v>
      </c>
      <c r="Y123" s="316">
        <v>1039.045957</v>
      </c>
      <c r="Z123" s="315">
        <v>12.360103948000001</v>
      </c>
      <c r="AA123" s="316">
        <v>3.8491602374</v>
      </c>
      <c r="AB123" s="315">
        <v>178.24052893999999</v>
      </c>
      <c r="AC123" s="316">
        <v>309.44365134999998</v>
      </c>
      <c r="AD123" s="315">
        <v>38.061337944999998</v>
      </c>
      <c r="AE123" s="316">
        <v>16.963631790000001</v>
      </c>
      <c r="AF123" s="282">
        <v>1223.6614571</v>
      </c>
      <c r="AG123" s="317">
        <v>899.89327962000004</v>
      </c>
      <c r="AH123" s="282">
        <v>382.16071643999999</v>
      </c>
      <c r="AI123" s="317">
        <v>399.40244987</v>
      </c>
      <c r="AJ123" s="317">
        <v>573.20950028000004</v>
      </c>
      <c r="AK123" s="575">
        <v>67</v>
      </c>
    </row>
    <row r="124" spans="1:37" x14ac:dyDescent="0.2">
      <c r="A124" s="318" t="s">
        <v>854</v>
      </c>
      <c r="B124" s="313" t="s">
        <v>2360</v>
      </c>
      <c r="C124" s="326">
        <v>1575.3303284000001</v>
      </c>
      <c r="D124" s="461">
        <v>1.4757248619000001</v>
      </c>
      <c r="E124" s="379">
        <v>1.5483248706999999</v>
      </c>
      <c r="F124" s="315">
        <v>7918.8117763</v>
      </c>
      <c r="G124" s="282">
        <v>6217.1427790999996</v>
      </c>
      <c r="H124" s="316">
        <v>1701.6689973</v>
      </c>
      <c r="I124" s="315">
        <v>635.19095081</v>
      </c>
      <c r="J124" s="316">
        <v>26.003095080000001</v>
      </c>
      <c r="K124" s="315">
        <v>607.68345609999994</v>
      </c>
      <c r="L124" s="316">
        <v>49.171763589999998</v>
      </c>
      <c r="M124" s="282">
        <v>279.35826322000003</v>
      </c>
      <c r="N124" s="315">
        <v>15.573156542</v>
      </c>
      <c r="O124" s="316">
        <v>3.6334774584999998</v>
      </c>
      <c r="P124" s="315">
        <v>99.657082760999998</v>
      </c>
      <c r="Q124" s="316">
        <v>19.244872435000001</v>
      </c>
      <c r="R124" s="315">
        <v>63.389607138000002</v>
      </c>
      <c r="S124" s="316">
        <v>41.299118849000003</v>
      </c>
      <c r="T124" s="315">
        <v>57.398035968999999</v>
      </c>
      <c r="U124" s="316">
        <v>5.4524525676</v>
      </c>
      <c r="V124" s="315">
        <v>23.920614378</v>
      </c>
      <c r="W124" s="316">
        <v>6.0714163223000002</v>
      </c>
      <c r="X124" s="315">
        <v>2974.4869899999999</v>
      </c>
      <c r="Y124" s="316">
        <v>673.69401707999998</v>
      </c>
      <c r="Z124" s="315">
        <v>3.416630912</v>
      </c>
      <c r="AA124" s="316">
        <v>1.5790564686999999</v>
      </c>
      <c r="AB124" s="315">
        <v>99.963230096999993</v>
      </c>
      <c r="AC124" s="316">
        <v>181.81467541000001</v>
      </c>
      <c r="AD124" s="315">
        <v>48.604054087999998</v>
      </c>
      <c r="AE124" s="316">
        <v>21.370064388999999</v>
      </c>
      <c r="AF124" s="282">
        <v>676.59017669000002</v>
      </c>
      <c r="AG124" s="317">
        <v>543.89188607000006</v>
      </c>
      <c r="AH124" s="282">
        <v>224.11712172</v>
      </c>
      <c r="AI124" s="317">
        <v>250.94853484000001</v>
      </c>
      <c r="AJ124" s="317">
        <v>285.28797535000001</v>
      </c>
      <c r="AK124" s="575">
        <v>86</v>
      </c>
    </row>
    <row r="125" spans="1:37" x14ac:dyDescent="0.2">
      <c r="A125" s="318" t="s">
        <v>856</v>
      </c>
      <c r="B125" s="313" t="s">
        <v>2361</v>
      </c>
      <c r="C125" s="326">
        <v>944.80268947000002</v>
      </c>
      <c r="D125" s="461">
        <v>2.4358021407999999</v>
      </c>
      <c r="E125" s="379">
        <v>2.4427309200999998</v>
      </c>
      <c r="F125" s="315">
        <v>13070.633405</v>
      </c>
      <c r="G125" s="282">
        <v>10340.781857</v>
      </c>
      <c r="H125" s="316">
        <v>2729.8515477000001</v>
      </c>
      <c r="I125" s="315">
        <v>906.70055719000004</v>
      </c>
      <c r="J125" s="316">
        <v>42.251331215</v>
      </c>
      <c r="K125" s="315">
        <v>1043.5741495</v>
      </c>
      <c r="L125" s="316">
        <v>82.108766541999998</v>
      </c>
      <c r="M125" s="282">
        <v>421.40037498999999</v>
      </c>
      <c r="N125" s="315">
        <v>328.02539626999999</v>
      </c>
      <c r="O125" s="316">
        <v>64.031425536</v>
      </c>
      <c r="P125" s="315">
        <v>46.793231882999997</v>
      </c>
      <c r="Q125" s="316">
        <v>11.444531491999999</v>
      </c>
      <c r="R125" s="315">
        <v>54.014671423999999</v>
      </c>
      <c r="S125" s="316">
        <v>37.803477145000002</v>
      </c>
      <c r="T125" s="315">
        <v>81.781325249000005</v>
      </c>
      <c r="U125" s="316">
        <v>7.9589066948999996</v>
      </c>
      <c r="V125" s="315">
        <v>166.35174892000001</v>
      </c>
      <c r="W125" s="316">
        <v>35.230602660999999</v>
      </c>
      <c r="X125" s="315">
        <v>6117.4657642000002</v>
      </c>
      <c r="Y125" s="316">
        <v>1235.6554940000001</v>
      </c>
      <c r="Z125" s="315">
        <v>3.0962721699000002</v>
      </c>
      <c r="AA125" s="316">
        <v>0.38153227020000002</v>
      </c>
      <c r="AB125" s="315">
        <v>161.26409902</v>
      </c>
      <c r="AC125" s="316">
        <v>262.91606561999998</v>
      </c>
      <c r="AD125" s="315">
        <v>32.944525814999999</v>
      </c>
      <c r="AE125" s="316">
        <v>15.635066352999999</v>
      </c>
      <c r="AF125" s="282">
        <v>161.51611281999999</v>
      </c>
      <c r="AG125" s="317">
        <v>1040.2107179</v>
      </c>
      <c r="AH125" s="282">
        <v>318.67190162000003</v>
      </c>
      <c r="AI125" s="317">
        <v>390.00180812000002</v>
      </c>
      <c r="AJ125" s="317">
        <v>1.4035486845</v>
      </c>
      <c r="AK125" s="575">
        <v>93</v>
      </c>
    </row>
    <row r="126" spans="1:37" x14ac:dyDescent="0.2">
      <c r="A126" s="318" t="s">
        <v>858</v>
      </c>
      <c r="B126" s="313" t="s">
        <v>2362</v>
      </c>
      <c r="C126" s="326">
        <v>7858.0074630999998</v>
      </c>
      <c r="D126" s="461">
        <v>1.3851600776999999</v>
      </c>
      <c r="E126" s="379">
        <v>1.2093853886000001</v>
      </c>
      <c r="F126" s="315">
        <v>7432.8367154999996</v>
      </c>
      <c r="G126" s="282">
        <v>5690.1994075000002</v>
      </c>
      <c r="H126" s="316">
        <v>1742.6373080000001</v>
      </c>
      <c r="I126" s="315">
        <v>626.80629075000002</v>
      </c>
      <c r="J126" s="316">
        <v>27.642180522</v>
      </c>
      <c r="K126" s="315">
        <v>462.864959</v>
      </c>
      <c r="L126" s="316">
        <v>55.470957351999999</v>
      </c>
      <c r="M126" s="282">
        <v>225.34752301</v>
      </c>
      <c r="N126" s="315">
        <v>65.887561930000004</v>
      </c>
      <c r="O126" s="316">
        <v>13.543682685</v>
      </c>
      <c r="P126" s="315">
        <v>21.817680784</v>
      </c>
      <c r="Q126" s="316">
        <v>3.9972482625999999</v>
      </c>
      <c r="R126" s="315">
        <v>30.497961450999998</v>
      </c>
      <c r="S126" s="316">
        <v>18.447486516000001</v>
      </c>
      <c r="T126" s="315">
        <v>102.58233507999999</v>
      </c>
      <c r="U126" s="316">
        <v>11.999278967</v>
      </c>
      <c r="V126" s="315">
        <v>46.750682294000001</v>
      </c>
      <c r="W126" s="316">
        <v>11.664230335999999</v>
      </c>
      <c r="X126" s="315">
        <v>3453.7716796999998</v>
      </c>
      <c r="Y126" s="316">
        <v>822.17589337000004</v>
      </c>
      <c r="Z126" s="315">
        <v>0.1026426733</v>
      </c>
      <c r="AA126" s="316">
        <v>3.4195189700000003E-2</v>
      </c>
      <c r="AB126" s="315">
        <v>147.26387256999999</v>
      </c>
      <c r="AC126" s="316">
        <v>157.68604998000001</v>
      </c>
      <c r="AD126" s="315">
        <v>19.313375496999999</v>
      </c>
      <c r="AE126" s="316">
        <v>9.6400776154999992</v>
      </c>
      <c r="AF126" s="282">
        <v>81.657140659000007</v>
      </c>
      <c r="AG126" s="317">
        <v>527.16212351000001</v>
      </c>
      <c r="AH126" s="282">
        <v>192.55923232999999</v>
      </c>
      <c r="AI126" s="317">
        <v>281.46921687999998</v>
      </c>
      <c r="AJ126" s="317">
        <v>14.681156555999999</v>
      </c>
      <c r="AK126" s="575">
        <v>155</v>
      </c>
    </row>
    <row r="127" spans="1:37" x14ac:dyDescent="0.2">
      <c r="A127" s="318" t="s">
        <v>860</v>
      </c>
      <c r="B127" s="313" t="s">
        <v>2363</v>
      </c>
      <c r="C127" s="326">
        <v>8588.9943093999991</v>
      </c>
      <c r="D127" s="461">
        <v>1.0010662228</v>
      </c>
      <c r="E127" s="379">
        <v>1.0680987243</v>
      </c>
      <c r="F127" s="315">
        <v>5371.7703063999998</v>
      </c>
      <c r="G127" s="282">
        <v>4138.2112270999996</v>
      </c>
      <c r="H127" s="316">
        <v>1233.5590792999999</v>
      </c>
      <c r="I127" s="315">
        <v>479.97592499000001</v>
      </c>
      <c r="J127" s="316">
        <v>20.152863392</v>
      </c>
      <c r="K127" s="315">
        <v>425.64156012000001</v>
      </c>
      <c r="L127" s="316">
        <v>51.110142443000001</v>
      </c>
      <c r="M127" s="282">
        <v>175.76698282000001</v>
      </c>
      <c r="N127" s="315">
        <v>22.883937861</v>
      </c>
      <c r="O127" s="316">
        <v>4.1908003858000002</v>
      </c>
      <c r="P127" s="315">
        <v>4.5293283547999996</v>
      </c>
      <c r="Q127" s="316">
        <v>0.71217615550000002</v>
      </c>
      <c r="R127" s="315">
        <v>11.578432359000001</v>
      </c>
      <c r="S127" s="316">
        <v>11.682469294000001</v>
      </c>
      <c r="T127" s="315">
        <v>54.940299633000002</v>
      </c>
      <c r="U127" s="316">
        <v>8.7822762567999995</v>
      </c>
      <c r="V127" s="315">
        <v>37.895799748999998</v>
      </c>
      <c r="W127" s="316">
        <v>9.7295687548000007</v>
      </c>
      <c r="X127" s="315">
        <v>2469.2355339000001</v>
      </c>
      <c r="Y127" s="316">
        <v>569.18960451999999</v>
      </c>
      <c r="Z127" s="315">
        <v>0.1239277156</v>
      </c>
      <c r="AA127" s="316">
        <v>0.10151402349999999</v>
      </c>
      <c r="AB127" s="315">
        <v>104.89131764</v>
      </c>
      <c r="AC127" s="316">
        <v>117.66036978</v>
      </c>
      <c r="AD127" s="315">
        <v>9.1870143965000004</v>
      </c>
      <c r="AE127" s="316">
        <v>3.8805055304999998</v>
      </c>
      <c r="AF127" s="282">
        <v>40.244257509999997</v>
      </c>
      <c r="AG127" s="317">
        <v>417.54469354999998</v>
      </c>
      <c r="AH127" s="282">
        <v>138.25912148</v>
      </c>
      <c r="AI127" s="317">
        <v>176.26826238000001</v>
      </c>
      <c r="AJ127" s="317">
        <v>5.6116214421999997</v>
      </c>
      <c r="AK127" s="575">
        <v>155</v>
      </c>
    </row>
    <row r="128" spans="1:37" x14ac:dyDescent="0.2">
      <c r="A128" s="318" t="s">
        <v>862</v>
      </c>
      <c r="B128" s="313" t="s">
        <v>2364</v>
      </c>
      <c r="C128" s="326">
        <v>20152.282395999999</v>
      </c>
      <c r="D128" s="461">
        <v>0.74087204500000003</v>
      </c>
      <c r="E128" s="379">
        <v>1.1157275853999999</v>
      </c>
      <c r="F128" s="315">
        <v>3975.5556240999999</v>
      </c>
      <c r="G128" s="282">
        <v>3037.4196141000002</v>
      </c>
      <c r="H128" s="316">
        <v>938.13601002999997</v>
      </c>
      <c r="I128" s="315">
        <v>414.22102038000003</v>
      </c>
      <c r="J128" s="316">
        <v>15.583382393000001</v>
      </c>
      <c r="K128" s="315">
        <v>558.59005407999996</v>
      </c>
      <c r="L128" s="316">
        <v>53.023404974999998</v>
      </c>
      <c r="M128" s="282">
        <v>199.78193988999999</v>
      </c>
      <c r="N128" s="315">
        <v>34.944089683999998</v>
      </c>
      <c r="O128" s="316">
        <v>6.9907669778999999</v>
      </c>
      <c r="P128" s="315">
        <v>8.2840541465000008</v>
      </c>
      <c r="Q128" s="316">
        <v>1.3599970839</v>
      </c>
      <c r="R128" s="315">
        <v>17.980701249999999</v>
      </c>
      <c r="S128" s="316">
        <v>13.143954487</v>
      </c>
      <c r="T128" s="315">
        <v>52.331406778999998</v>
      </c>
      <c r="U128" s="316">
        <v>7.2507907991999998</v>
      </c>
      <c r="V128" s="315">
        <v>39.128153552000001</v>
      </c>
      <c r="W128" s="316">
        <v>8.9921539845999998</v>
      </c>
      <c r="X128" s="315">
        <v>1367.6834954000001</v>
      </c>
      <c r="Y128" s="316">
        <v>320.07807008999998</v>
      </c>
      <c r="Z128" s="315">
        <v>2.0731224751999999</v>
      </c>
      <c r="AA128" s="316">
        <v>0.90768348070000004</v>
      </c>
      <c r="AB128" s="315">
        <v>105.00104847999999</v>
      </c>
      <c r="AC128" s="316">
        <v>127.13512045</v>
      </c>
      <c r="AD128" s="315">
        <v>6.2057124448999996</v>
      </c>
      <c r="AE128" s="316">
        <v>2.7646895067999999</v>
      </c>
      <c r="AF128" s="282">
        <v>24.731799748</v>
      </c>
      <c r="AG128" s="317">
        <v>295.56363362000002</v>
      </c>
      <c r="AH128" s="282">
        <v>108.55386772</v>
      </c>
      <c r="AI128" s="317">
        <v>132.76375324</v>
      </c>
      <c r="AJ128" s="317">
        <v>50.487756996000002</v>
      </c>
      <c r="AK128" s="575">
        <v>177</v>
      </c>
    </row>
    <row r="129" spans="1:37" x14ac:dyDescent="0.2">
      <c r="A129" s="318" t="s">
        <v>864</v>
      </c>
      <c r="B129" s="313" t="s">
        <v>2365</v>
      </c>
      <c r="C129" s="326">
        <v>1117.5114195000001</v>
      </c>
      <c r="D129" s="461">
        <v>2.5041403877000001</v>
      </c>
      <c r="E129" s="379">
        <v>4.6557999490000004</v>
      </c>
      <c r="F129" s="315">
        <v>13437.33978</v>
      </c>
      <c r="G129" s="282">
        <v>10356.732330000001</v>
      </c>
      <c r="H129" s="316">
        <v>3080.6074503999998</v>
      </c>
      <c r="I129" s="315">
        <v>1273.7940552</v>
      </c>
      <c r="J129" s="316">
        <v>66.712800803999997</v>
      </c>
      <c r="K129" s="315">
        <v>1848.2425083000001</v>
      </c>
      <c r="L129" s="316">
        <v>140.09743943999999</v>
      </c>
      <c r="M129" s="282">
        <v>644.06943553999997</v>
      </c>
      <c r="N129" s="315">
        <v>327.55539603</v>
      </c>
      <c r="O129" s="316">
        <v>73.410754685000001</v>
      </c>
      <c r="P129" s="315">
        <v>272.84895691999998</v>
      </c>
      <c r="Q129" s="316">
        <v>48.664099319000002</v>
      </c>
      <c r="R129" s="315">
        <v>298.35297745999998</v>
      </c>
      <c r="S129" s="316">
        <v>113.49910259000001</v>
      </c>
      <c r="T129" s="315">
        <v>249.98627680999999</v>
      </c>
      <c r="U129" s="316">
        <v>18.931700126999999</v>
      </c>
      <c r="V129" s="315">
        <v>1237.8977984999999</v>
      </c>
      <c r="W129" s="316">
        <v>282.16566160000002</v>
      </c>
      <c r="X129" s="315">
        <v>2692.5289149</v>
      </c>
      <c r="Y129" s="316">
        <v>571.13221864000002</v>
      </c>
      <c r="Z129" s="315">
        <v>6.6416078921999997</v>
      </c>
      <c r="AA129" s="316">
        <v>1.7943197012000001</v>
      </c>
      <c r="AB129" s="315">
        <v>293.94598235000001</v>
      </c>
      <c r="AC129" s="316">
        <v>415.39963342999999</v>
      </c>
      <c r="AD129" s="315">
        <v>34.942597677999998</v>
      </c>
      <c r="AE129" s="316">
        <v>11.377334192999999</v>
      </c>
      <c r="AF129" s="282">
        <v>143.84515949999999</v>
      </c>
      <c r="AG129" s="317">
        <v>1079.9177721999999</v>
      </c>
      <c r="AH129" s="282">
        <v>383.29175214999998</v>
      </c>
      <c r="AI129" s="317">
        <v>422.79530875</v>
      </c>
      <c r="AJ129" s="317">
        <v>483.49821537000003</v>
      </c>
      <c r="AK129" s="575">
        <v>112</v>
      </c>
    </row>
    <row r="130" spans="1:37" x14ac:dyDescent="0.2">
      <c r="A130" s="318" t="s">
        <v>866</v>
      </c>
      <c r="B130" s="313" t="s">
        <v>2366</v>
      </c>
      <c r="C130" s="326">
        <v>6742.9502414999997</v>
      </c>
      <c r="D130" s="461">
        <v>0.89033836440000003</v>
      </c>
      <c r="E130" s="379">
        <v>1.2769330517999999</v>
      </c>
      <c r="F130" s="315">
        <v>4777.5992036999996</v>
      </c>
      <c r="G130" s="282">
        <v>3674.5786284000001</v>
      </c>
      <c r="H130" s="316">
        <v>1103.0205753</v>
      </c>
      <c r="I130" s="315">
        <v>405.71560591000002</v>
      </c>
      <c r="J130" s="316">
        <v>21.602300935999999</v>
      </c>
      <c r="K130" s="315">
        <v>380.47553068000002</v>
      </c>
      <c r="L130" s="316">
        <v>36.899302083999999</v>
      </c>
      <c r="M130" s="282">
        <v>179.06801175000001</v>
      </c>
      <c r="N130" s="315">
        <v>65.113405991999997</v>
      </c>
      <c r="O130" s="316">
        <v>13.864342764</v>
      </c>
      <c r="P130" s="315">
        <v>27.977748864999999</v>
      </c>
      <c r="Q130" s="316">
        <v>5.1478693810999996</v>
      </c>
      <c r="R130" s="315">
        <v>29.642650153000002</v>
      </c>
      <c r="S130" s="316">
        <v>17.632432493</v>
      </c>
      <c r="T130" s="315">
        <v>52.482175085999998</v>
      </c>
      <c r="U130" s="316">
        <v>4.8958855007000004</v>
      </c>
      <c r="V130" s="315">
        <v>70.231787256000004</v>
      </c>
      <c r="W130" s="316">
        <v>18.651160081</v>
      </c>
      <c r="X130" s="315">
        <v>1898.1711318</v>
      </c>
      <c r="Y130" s="316">
        <v>430.14227719000002</v>
      </c>
      <c r="Z130" s="315">
        <v>4.1211966129000004</v>
      </c>
      <c r="AA130" s="316">
        <v>1.7760607434</v>
      </c>
      <c r="AB130" s="315">
        <v>71.956599308999998</v>
      </c>
      <c r="AC130" s="316">
        <v>113.74834337</v>
      </c>
      <c r="AD130" s="315">
        <v>14.185708326</v>
      </c>
      <c r="AE130" s="316">
        <v>5.4692406094999999</v>
      </c>
      <c r="AF130" s="282">
        <v>78.706395215000001</v>
      </c>
      <c r="AG130" s="317">
        <v>354.92136785999998</v>
      </c>
      <c r="AH130" s="282">
        <v>131.12276632999999</v>
      </c>
      <c r="AI130" s="317">
        <v>159.21629827999999</v>
      </c>
      <c r="AJ130" s="317">
        <v>184.66160912000001</v>
      </c>
      <c r="AK130" s="575">
        <v>186</v>
      </c>
    </row>
    <row r="131" spans="1:37" x14ac:dyDescent="0.2">
      <c r="A131" s="318" t="s">
        <v>868</v>
      </c>
      <c r="B131" s="313" t="s">
        <v>2367</v>
      </c>
      <c r="C131" s="326">
        <v>6971.4436734000001</v>
      </c>
      <c r="D131" s="461">
        <v>0.44975493379999998</v>
      </c>
      <c r="E131" s="379">
        <v>1.1356150583</v>
      </c>
      <c r="F131" s="315">
        <v>2413.4069691999998</v>
      </c>
      <c r="G131" s="282">
        <v>1837.783533</v>
      </c>
      <c r="H131" s="316">
        <v>575.62343616999999</v>
      </c>
      <c r="I131" s="315">
        <v>267.26007776</v>
      </c>
      <c r="J131" s="316">
        <v>10.636587405</v>
      </c>
      <c r="K131" s="315">
        <v>198.68377724000001</v>
      </c>
      <c r="L131" s="316">
        <v>24.369813699000002</v>
      </c>
      <c r="M131" s="282">
        <v>100.85738465</v>
      </c>
      <c r="N131" s="315">
        <v>12.819900762</v>
      </c>
      <c r="O131" s="316">
        <v>3.0759026703000001</v>
      </c>
      <c r="P131" s="315">
        <v>8.6750912409000005</v>
      </c>
      <c r="Q131" s="316">
        <v>1.4258768457</v>
      </c>
      <c r="R131" s="315">
        <v>17.324142246000001</v>
      </c>
      <c r="S131" s="316">
        <v>9.4686975950000001</v>
      </c>
      <c r="T131" s="315">
        <v>23.987366596000001</v>
      </c>
      <c r="U131" s="316">
        <v>3.5561284816000001</v>
      </c>
      <c r="V131" s="315">
        <v>7.4529160394999998</v>
      </c>
      <c r="W131" s="316">
        <v>1.7488704303</v>
      </c>
      <c r="X131" s="315">
        <v>963.69139016999998</v>
      </c>
      <c r="Y131" s="316">
        <v>241.27885916</v>
      </c>
      <c r="Z131" s="315">
        <v>0.80290776259999996</v>
      </c>
      <c r="AA131" s="316">
        <v>0.44472203389999998</v>
      </c>
      <c r="AB131" s="315">
        <v>45.909158646000002</v>
      </c>
      <c r="AC131" s="316">
        <v>63.176142124999998</v>
      </c>
      <c r="AD131" s="315">
        <v>1.1399757425999999</v>
      </c>
      <c r="AE131" s="316">
        <v>0.44377691809999997</v>
      </c>
      <c r="AF131" s="282">
        <v>52.128110134000003</v>
      </c>
      <c r="AG131" s="317">
        <v>175.15163756999999</v>
      </c>
      <c r="AH131" s="282">
        <v>62.974042046999998</v>
      </c>
      <c r="AI131" s="317">
        <v>91.394540746999994</v>
      </c>
      <c r="AJ131" s="317">
        <v>23.529172462999998</v>
      </c>
      <c r="AK131" s="575">
        <v>158</v>
      </c>
    </row>
    <row r="132" spans="1:37" x14ac:dyDescent="0.2">
      <c r="A132" s="318" t="s">
        <v>870</v>
      </c>
      <c r="B132" s="313" t="s">
        <v>2368</v>
      </c>
      <c r="C132" s="326">
        <v>3303.8861786000002</v>
      </c>
      <c r="D132" s="461">
        <v>1.3509135455000001</v>
      </c>
      <c r="E132" s="379">
        <v>2.1163206695999999</v>
      </c>
      <c r="F132" s="315">
        <v>7249.0681487000002</v>
      </c>
      <c r="G132" s="282">
        <v>5553.4096399</v>
      </c>
      <c r="H132" s="316">
        <v>1695.6585087999999</v>
      </c>
      <c r="I132" s="315">
        <v>646.99577292000004</v>
      </c>
      <c r="J132" s="316">
        <v>27.535947537999999</v>
      </c>
      <c r="K132" s="315">
        <v>697.17464571999994</v>
      </c>
      <c r="L132" s="316">
        <v>54.576532870000001</v>
      </c>
      <c r="M132" s="282">
        <v>317.69977666</v>
      </c>
      <c r="N132" s="315">
        <v>166.34123151</v>
      </c>
      <c r="O132" s="316">
        <v>35.172296291000002</v>
      </c>
      <c r="P132" s="315">
        <v>75.161628504000007</v>
      </c>
      <c r="Q132" s="316">
        <v>13.403316161999999</v>
      </c>
      <c r="R132" s="315">
        <v>93.255821271000002</v>
      </c>
      <c r="S132" s="316">
        <v>35.365812325999997</v>
      </c>
      <c r="T132" s="315">
        <v>82.453565330000004</v>
      </c>
      <c r="U132" s="316">
        <v>6.6550015506999998</v>
      </c>
      <c r="V132" s="315">
        <v>516.38878930999999</v>
      </c>
      <c r="W132" s="316">
        <v>123.10796141</v>
      </c>
      <c r="X132" s="315">
        <v>2123.5171724000002</v>
      </c>
      <c r="Y132" s="316">
        <v>479.31374703</v>
      </c>
      <c r="Z132" s="315">
        <v>10.281046539</v>
      </c>
      <c r="AA132" s="316">
        <v>3.5050889032999999</v>
      </c>
      <c r="AB132" s="315">
        <v>117.32400247</v>
      </c>
      <c r="AC132" s="316">
        <v>203.77590051000001</v>
      </c>
      <c r="AD132" s="315">
        <v>38.074838141000001</v>
      </c>
      <c r="AE132" s="316">
        <v>13.35778</v>
      </c>
      <c r="AF132" s="282">
        <v>41.237207875000003</v>
      </c>
      <c r="AG132" s="317">
        <v>557.03677778999997</v>
      </c>
      <c r="AH132" s="282">
        <v>193.97164903999999</v>
      </c>
      <c r="AI132" s="317">
        <v>232.77994100999999</v>
      </c>
      <c r="AJ132" s="317">
        <v>343.60489759000001</v>
      </c>
      <c r="AK132" s="575">
        <v>170</v>
      </c>
    </row>
    <row r="133" spans="1:37" x14ac:dyDescent="0.2">
      <c r="A133" s="318" t="s">
        <v>872</v>
      </c>
      <c r="B133" s="313" t="s">
        <v>2369</v>
      </c>
      <c r="C133" s="326">
        <v>2243.5255271000001</v>
      </c>
      <c r="D133" s="461">
        <v>0.55967800889999997</v>
      </c>
      <c r="E133" s="379">
        <v>1.0600748127999999</v>
      </c>
      <c r="F133" s="315">
        <v>3003.2595658</v>
      </c>
      <c r="G133" s="282">
        <v>2305.4202958999999</v>
      </c>
      <c r="H133" s="316">
        <v>697.83926990999998</v>
      </c>
      <c r="I133" s="315">
        <v>250.27771944</v>
      </c>
      <c r="J133" s="316">
        <v>10.105450557999999</v>
      </c>
      <c r="K133" s="315">
        <v>183.16193407</v>
      </c>
      <c r="L133" s="316">
        <v>18.605392296000002</v>
      </c>
      <c r="M133" s="282">
        <v>108.07472601000001</v>
      </c>
      <c r="N133" s="315">
        <v>110.33078351</v>
      </c>
      <c r="O133" s="316">
        <v>25.448843627999999</v>
      </c>
      <c r="P133" s="315">
        <v>10.791451222999999</v>
      </c>
      <c r="Q133" s="316">
        <v>2.3046841161999998</v>
      </c>
      <c r="R133" s="315">
        <v>29.124858956000001</v>
      </c>
      <c r="S133" s="316">
        <v>11.012455893</v>
      </c>
      <c r="T133" s="315">
        <v>22.122714390999999</v>
      </c>
      <c r="U133" s="316">
        <v>2.3789824392000001</v>
      </c>
      <c r="V133" s="315">
        <v>21.188202215</v>
      </c>
      <c r="W133" s="316">
        <v>5.9315327104</v>
      </c>
      <c r="X133" s="315">
        <v>1271.0629036</v>
      </c>
      <c r="Y133" s="316">
        <v>299.57582214000001</v>
      </c>
      <c r="Z133" s="315">
        <v>0.2790969539</v>
      </c>
      <c r="AA133" s="316">
        <v>8.7184619300000002E-2</v>
      </c>
      <c r="AB133" s="315">
        <v>40.804601644999998</v>
      </c>
      <c r="AC133" s="316">
        <v>65.009233127000002</v>
      </c>
      <c r="AD133" s="315">
        <v>28.570563323999998</v>
      </c>
      <c r="AE133" s="316">
        <v>6.5080697859000001</v>
      </c>
      <c r="AF133" s="282">
        <v>24.287078535999999</v>
      </c>
      <c r="AG133" s="317">
        <v>224.38851253000001</v>
      </c>
      <c r="AH133" s="282">
        <v>83.069101978000006</v>
      </c>
      <c r="AI133" s="317">
        <v>107.04244199</v>
      </c>
      <c r="AJ133" s="317">
        <v>41.715224024000001</v>
      </c>
      <c r="AK133" s="575">
        <v>181</v>
      </c>
    </row>
    <row r="134" spans="1:37" x14ac:dyDescent="0.2">
      <c r="A134" s="318" t="s">
        <v>874</v>
      </c>
      <c r="B134" s="313" t="s">
        <v>2370</v>
      </c>
      <c r="C134" s="326">
        <v>1244.6575997</v>
      </c>
      <c r="D134" s="461">
        <v>2.3494225344999999</v>
      </c>
      <c r="E134" s="379">
        <v>1.9051907782999999</v>
      </c>
      <c r="F134" s="315">
        <v>12607.116214</v>
      </c>
      <c r="G134" s="282">
        <v>9704.0317107999999</v>
      </c>
      <c r="H134" s="316">
        <v>2903.0845032000002</v>
      </c>
      <c r="I134" s="315">
        <v>949.15090583999995</v>
      </c>
      <c r="J134" s="316">
        <v>60.584812900999999</v>
      </c>
      <c r="K134" s="315">
        <v>811.75472558000001</v>
      </c>
      <c r="L134" s="316">
        <v>124.15167452</v>
      </c>
      <c r="M134" s="282">
        <v>365.19833053999997</v>
      </c>
      <c r="N134" s="315">
        <v>110.66527641</v>
      </c>
      <c r="O134" s="316">
        <v>29.899156777000002</v>
      </c>
      <c r="P134" s="315">
        <v>52.124034975000001</v>
      </c>
      <c r="Q134" s="316">
        <v>11.284317882</v>
      </c>
      <c r="R134" s="315">
        <v>47.497750144999998</v>
      </c>
      <c r="S134" s="316">
        <v>27.515633955999999</v>
      </c>
      <c r="T134" s="315">
        <v>202.72579522000001</v>
      </c>
      <c r="U134" s="316">
        <v>30.993294358</v>
      </c>
      <c r="V134" s="315">
        <v>79.455376404999996</v>
      </c>
      <c r="W134" s="316">
        <v>31.096441848000001</v>
      </c>
      <c r="X134" s="315">
        <v>5878.9635083000003</v>
      </c>
      <c r="Y134" s="316">
        <v>1460.4356476</v>
      </c>
      <c r="Z134" s="315">
        <v>1.3055040490000001</v>
      </c>
      <c r="AA134" s="316">
        <v>0.68007406199999998</v>
      </c>
      <c r="AB134" s="315">
        <v>231.78715665999999</v>
      </c>
      <c r="AC134" s="316">
        <v>221.88624027</v>
      </c>
      <c r="AD134" s="315">
        <v>12.431748039</v>
      </c>
      <c r="AE134" s="316">
        <v>4.9928839038000001</v>
      </c>
      <c r="AF134" s="282">
        <v>193.85048247</v>
      </c>
      <c r="AG134" s="317">
        <v>898.78286088000004</v>
      </c>
      <c r="AH134" s="282">
        <v>298.01483923000001</v>
      </c>
      <c r="AI134" s="317">
        <v>404.9235832</v>
      </c>
      <c r="AJ134" s="317">
        <v>64.964157942</v>
      </c>
      <c r="AK134" s="575">
        <v>91</v>
      </c>
    </row>
    <row r="135" spans="1:37" x14ac:dyDescent="0.2">
      <c r="A135" s="318" t="s">
        <v>876</v>
      </c>
      <c r="B135" s="313" t="s">
        <v>2371</v>
      </c>
      <c r="C135" s="326">
        <v>21124.415147</v>
      </c>
      <c r="D135" s="461">
        <v>0.72190443429999995</v>
      </c>
      <c r="E135" s="379">
        <v>1.0790873825</v>
      </c>
      <c r="F135" s="315">
        <v>3873.7744975000001</v>
      </c>
      <c r="G135" s="282">
        <v>2956.0935196999999</v>
      </c>
      <c r="H135" s="316">
        <v>917.68097777000003</v>
      </c>
      <c r="I135" s="315">
        <v>249.77200456</v>
      </c>
      <c r="J135" s="316">
        <v>9.5420163330999994</v>
      </c>
      <c r="K135" s="315">
        <v>181.53937472999999</v>
      </c>
      <c r="L135" s="316">
        <v>22.368340074999999</v>
      </c>
      <c r="M135" s="282">
        <v>168.95662086999999</v>
      </c>
      <c r="N135" s="315">
        <v>15.880566833</v>
      </c>
      <c r="O135" s="316">
        <v>2.7946590129</v>
      </c>
      <c r="P135" s="315">
        <v>11.251660117</v>
      </c>
      <c r="Q135" s="316">
        <v>2.0908227465999998</v>
      </c>
      <c r="R135" s="315">
        <v>142.47846468</v>
      </c>
      <c r="S135" s="316">
        <v>13.459755924</v>
      </c>
      <c r="T135" s="315">
        <v>26.477792063999999</v>
      </c>
      <c r="U135" s="316">
        <v>3.2852049684</v>
      </c>
      <c r="V135" s="315">
        <v>33.522407649999998</v>
      </c>
      <c r="W135" s="316">
        <v>7.1009558934000001</v>
      </c>
      <c r="X135" s="315">
        <v>1739.3578101000001</v>
      </c>
      <c r="Y135" s="316">
        <v>444.26835911000001</v>
      </c>
      <c r="Z135" s="315">
        <v>1.5298207951</v>
      </c>
      <c r="AA135" s="316">
        <v>0.62713652610000004</v>
      </c>
      <c r="AB135" s="315">
        <v>111.67839809</v>
      </c>
      <c r="AC135" s="316">
        <v>91.572148623000004</v>
      </c>
      <c r="AD135" s="315">
        <v>2.0019967367999998</v>
      </c>
      <c r="AE135" s="316">
        <v>0.88769023719999995</v>
      </c>
      <c r="AF135" s="282">
        <v>12.411596526</v>
      </c>
      <c r="AG135" s="317">
        <v>261.60932549</v>
      </c>
      <c r="AH135" s="282">
        <v>95.091924633999994</v>
      </c>
      <c r="AI135" s="317">
        <v>171.85484202999999</v>
      </c>
      <c r="AJ135" s="317">
        <v>50.362802184000003</v>
      </c>
      <c r="AK135" s="575">
        <v>171</v>
      </c>
    </row>
    <row r="136" spans="1:37" x14ac:dyDescent="0.2">
      <c r="A136" s="318" t="s">
        <v>878</v>
      </c>
      <c r="B136" s="313" t="s">
        <v>2372</v>
      </c>
      <c r="C136" s="326">
        <v>1061.8226708</v>
      </c>
      <c r="D136" s="461">
        <v>2.9790445434000001</v>
      </c>
      <c r="E136" s="379">
        <v>8.0198551244999994</v>
      </c>
      <c r="F136" s="315">
        <v>15985.698704</v>
      </c>
      <c r="G136" s="282">
        <v>11618.193525999999</v>
      </c>
      <c r="H136" s="316">
        <v>4367.5051776999999</v>
      </c>
      <c r="I136" s="315">
        <v>1761.0317054</v>
      </c>
      <c r="J136" s="316">
        <v>94.388258351000005</v>
      </c>
      <c r="K136" s="315">
        <v>3548.2673322000001</v>
      </c>
      <c r="L136" s="316">
        <v>296.23824848999999</v>
      </c>
      <c r="M136" s="282">
        <v>1400.0998618000001</v>
      </c>
      <c r="N136" s="315">
        <v>413.18800390000001</v>
      </c>
      <c r="O136" s="316">
        <v>97.201745528000004</v>
      </c>
      <c r="P136" s="315">
        <v>405.45746220000001</v>
      </c>
      <c r="Q136" s="316">
        <v>75.279207005999993</v>
      </c>
      <c r="R136" s="315">
        <v>1246.5291322999999</v>
      </c>
      <c r="S136" s="316">
        <v>320.33220725000001</v>
      </c>
      <c r="T136" s="315">
        <v>631.54484281999999</v>
      </c>
      <c r="U136" s="316">
        <v>52.375455227000003</v>
      </c>
      <c r="V136" s="315">
        <v>292.06013916000001</v>
      </c>
      <c r="W136" s="316">
        <v>58.56279524</v>
      </c>
      <c r="X136" s="315">
        <v>375.01163382999999</v>
      </c>
      <c r="Y136" s="316">
        <v>83.860121445999994</v>
      </c>
      <c r="Z136" s="315">
        <v>7.2829891147000003</v>
      </c>
      <c r="AA136" s="316">
        <v>1.3709939372</v>
      </c>
      <c r="AB136" s="315">
        <v>579.37561716000005</v>
      </c>
      <c r="AC136" s="316">
        <v>1009.9858743999999</v>
      </c>
      <c r="AD136" s="315">
        <v>135.02171605999999</v>
      </c>
      <c r="AE136" s="316">
        <v>26.550296969000001</v>
      </c>
      <c r="AF136" s="282">
        <v>23.075002896000001</v>
      </c>
      <c r="AG136" s="317">
        <v>1237.3712161999999</v>
      </c>
      <c r="AH136" s="282">
        <v>585.85895081000001</v>
      </c>
      <c r="AI136" s="317">
        <v>627.45662095</v>
      </c>
      <c r="AJ136" s="317">
        <v>600.92127303999996</v>
      </c>
      <c r="AK136" s="575">
        <v>144</v>
      </c>
    </row>
    <row r="137" spans="1:37" x14ac:dyDescent="0.2">
      <c r="A137" s="318" t="s">
        <v>880</v>
      </c>
      <c r="B137" s="313" t="s">
        <v>2373</v>
      </c>
      <c r="C137" s="326">
        <v>2537.5560239000001</v>
      </c>
      <c r="D137" s="461">
        <v>0.70039323570000001</v>
      </c>
      <c r="E137" s="379">
        <v>1.6297064779999999</v>
      </c>
      <c r="F137" s="315">
        <v>3758.3443541000001</v>
      </c>
      <c r="G137" s="282">
        <v>2894.7186268</v>
      </c>
      <c r="H137" s="316">
        <v>863.62572727999998</v>
      </c>
      <c r="I137" s="315">
        <v>388.42257648999998</v>
      </c>
      <c r="J137" s="316">
        <v>16.343353537999999</v>
      </c>
      <c r="K137" s="315">
        <v>537.87780385999997</v>
      </c>
      <c r="L137" s="316">
        <v>42.977591246999999</v>
      </c>
      <c r="M137" s="282">
        <v>257.30058700000001</v>
      </c>
      <c r="N137" s="315">
        <v>113.98378449000001</v>
      </c>
      <c r="O137" s="316">
        <v>23.384679585000001</v>
      </c>
      <c r="P137" s="315">
        <v>130.62523480999999</v>
      </c>
      <c r="Q137" s="316">
        <v>22.012090314999998</v>
      </c>
      <c r="R137" s="315">
        <v>153.03176246999999</v>
      </c>
      <c r="S137" s="316">
        <v>37.460321567000001</v>
      </c>
      <c r="T137" s="315">
        <v>139.52062365</v>
      </c>
      <c r="U137" s="316">
        <v>14.412589130000001</v>
      </c>
      <c r="V137" s="315">
        <v>36.086921611999998</v>
      </c>
      <c r="W137" s="316">
        <v>5.7767754662000002</v>
      </c>
      <c r="X137" s="315">
        <v>693.84383455</v>
      </c>
      <c r="Y137" s="316">
        <v>156.86281210000001</v>
      </c>
      <c r="Z137" s="315">
        <v>4.0849818520000003</v>
      </c>
      <c r="AA137" s="316">
        <v>1.3645288986999999</v>
      </c>
      <c r="AB137" s="315">
        <v>124.69029397</v>
      </c>
      <c r="AC137" s="316">
        <v>155.05084016000001</v>
      </c>
      <c r="AD137" s="315">
        <v>71.252029246999996</v>
      </c>
      <c r="AE137" s="316">
        <v>16.663070853000001</v>
      </c>
      <c r="AF137" s="282">
        <v>21.121805067</v>
      </c>
      <c r="AG137" s="317">
        <v>291.64231085</v>
      </c>
      <c r="AH137" s="282">
        <v>87.158246130999999</v>
      </c>
      <c r="AI137" s="317">
        <v>122.12136518</v>
      </c>
      <c r="AJ137" s="317">
        <v>93.271539988000001</v>
      </c>
      <c r="AK137" s="575">
        <v>158</v>
      </c>
    </row>
    <row r="138" spans="1:37" x14ac:dyDescent="0.2">
      <c r="A138" s="318" t="s">
        <v>882</v>
      </c>
      <c r="B138" s="313" t="s">
        <v>2374</v>
      </c>
      <c r="C138" s="326">
        <v>5629.3774677000001</v>
      </c>
      <c r="D138" s="461">
        <v>0.97285518729999998</v>
      </c>
      <c r="E138" s="379">
        <v>3.2134306335999998</v>
      </c>
      <c r="F138" s="315">
        <v>5220.3885103000002</v>
      </c>
      <c r="G138" s="282">
        <v>3851.6129354999998</v>
      </c>
      <c r="H138" s="316">
        <v>1368.7755748</v>
      </c>
      <c r="I138" s="315">
        <v>649.26961359999996</v>
      </c>
      <c r="J138" s="316">
        <v>35.784366882999997</v>
      </c>
      <c r="K138" s="315">
        <v>1065.5195100999999</v>
      </c>
      <c r="L138" s="316">
        <v>81.045240720999999</v>
      </c>
      <c r="M138" s="282">
        <v>433.80493035000001</v>
      </c>
      <c r="N138" s="315">
        <v>96.091240915</v>
      </c>
      <c r="O138" s="316">
        <v>16.606173299999998</v>
      </c>
      <c r="P138" s="315">
        <v>201.07044321999999</v>
      </c>
      <c r="Q138" s="316">
        <v>33.168309475999997</v>
      </c>
      <c r="R138" s="315">
        <v>242.75896577</v>
      </c>
      <c r="S138" s="316">
        <v>75.392368759999997</v>
      </c>
      <c r="T138" s="315">
        <v>90.178998734999993</v>
      </c>
      <c r="U138" s="316">
        <v>9.2176107177999995</v>
      </c>
      <c r="V138" s="315">
        <v>52.290068707000003</v>
      </c>
      <c r="W138" s="316">
        <v>16.147344335</v>
      </c>
      <c r="X138" s="315">
        <v>9.4993097787000007</v>
      </c>
      <c r="Y138" s="316">
        <v>1.7229268733000001</v>
      </c>
      <c r="Z138" s="315">
        <v>56.255821105999999</v>
      </c>
      <c r="AA138" s="316">
        <v>20.133523565000001</v>
      </c>
      <c r="AB138" s="315">
        <v>128.36847019000001</v>
      </c>
      <c r="AC138" s="316">
        <v>270.83350137000002</v>
      </c>
      <c r="AD138" s="315">
        <v>10.327353968000001</v>
      </c>
      <c r="AE138" s="316">
        <v>2.2652411172</v>
      </c>
      <c r="AF138" s="282">
        <v>4.7138428479999996</v>
      </c>
      <c r="AG138" s="317">
        <v>390.20343508000002</v>
      </c>
      <c r="AH138" s="282">
        <v>151.50602187000001</v>
      </c>
      <c r="AI138" s="317">
        <v>142.81793662999999</v>
      </c>
      <c r="AJ138" s="317">
        <v>933.39594030000001</v>
      </c>
      <c r="AK138" s="575">
        <v>240</v>
      </c>
    </row>
    <row r="139" spans="1:37" x14ac:dyDescent="0.2">
      <c r="A139" s="318" t="s">
        <v>884</v>
      </c>
      <c r="B139" s="313" t="s">
        <v>2375</v>
      </c>
      <c r="C139" s="326">
        <v>23986.380240999999</v>
      </c>
      <c r="D139" s="461">
        <v>0.39406067639999998</v>
      </c>
      <c r="E139" s="379">
        <v>1.3438649752</v>
      </c>
      <c r="F139" s="315">
        <v>2114.5488605</v>
      </c>
      <c r="G139" s="282">
        <v>1589.9407298000001</v>
      </c>
      <c r="H139" s="316">
        <v>524.60813069999995</v>
      </c>
      <c r="I139" s="315">
        <v>215.56216821999999</v>
      </c>
      <c r="J139" s="316">
        <v>12.103934926999999</v>
      </c>
      <c r="K139" s="315">
        <v>300.54471530000001</v>
      </c>
      <c r="L139" s="316">
        <v>23.43017918</v>
      </c>
      <c r="M139" s="282">
        <v>134.04625358999999</v>
      </c>
      <c r="N139" s="315">
        <v>21.286736781999998</v>
      </c>
      <c r="O139" s="316">
        <v>3.8809850178</v>
      </c>
      <c r="P139" s="315">
        <v>86.895717168999994</v>
      </c>
      <c r="Q139" s="316">
        <v>14.000836184000001</v>
      </c>
      <c r="R139" s="315">
        <v>65.247104222999994</v>
      </c>
      <c r="S139" s="316">
        <v>20.719809166000001</v>
      </c>
      <c r="T139" s="315">
        <v>24.051102589999999</v>
      </c>
      <c r="U139" s="316">
        <v>2.8027049783</v>
      </c>
      <c r="V139" s="315">
        <v>9.6804409304999997</v>
      </c>
      <c r="W139" s="316">
        <v>3.1215867790999998</v>
      </c>
      <c r="X139" s="315">
        <v>3.6743779206</v>
      </c>
      <c r="Y139" s="316">
        <v>1.1723962599</v>
      </c>
      <c r="Z139" s="315">
        <v>86.619373581999994</v>
      </c>
      <c r="AA139" s="316">
        <v>27.092392536999998</v>
      </c>
      <c r="AB139" s="315">
        <v>41.936729948</v>
      </c>
      <c r="AC139" s="316">
        <v>80.451898486999994</v>
      </c>
      <c r="AD139" s="315">
        <v>7.2900863289000002</v>
      </c>
      <c r="AE139" s="316">
        <v>1.2942175674</v>
      </c>
      <c r="AF139" s="282">
        <v>6.9707540272999999</v>
      </c>
      <c r="AG139" s="317">
        <v>122.74201279</v>
      </c>
      <c r="AH139" s="282">
        <v>46.307927485999997</v>
      </c>
      <c r="AI139" s="317">
        <v>46.775144558000001</v>
      </c>
      <c r="AJ139" s="317">
        <v>704.84727395000004</v>
      </c>
      <c r="AK139" s="575">
        <v>286</v>
      </c>
    </row>
    <row r="140" spans="1:37" x14ac:dyDescent="0.2">
      <c r="A140" s="318" t="s">
        <v>886</v>
      </c>
      <c r="B140" s="313" t="s">
        <v>2376</v>
      </c>
      <c r="C140" s="326">
        <v>945.43553359999999</v>
      </c>
      <c r="D140" s="461">
        <v>1.1721789833</v>
      </c>
      <c r="E140" s="379">
        <v>3.4959740898999998</v>
      </c>
      <c r="F140" s="315">
        <v>6289.9697471999998</v>
      </c>
      <c r="G140" s="282">
        <v>4664.3592538000003</v>
      </c>
      <c r="H140" s="316">
        <v>1625.6104934</v>
      </c>
      <c r="I140" s="315">
        <v>793.20944343999997</v>
      </c>
      <c r="J140" s="316">
        <v>48.426215079000002</v>
      </c>
      <c r="K140" s="315">
        <v>1272.6628639</v>
      </c>
      <c r="L140" s="316">
        <v>92.301593892</v>
      </c>
      <c r="M140" s="282">
        <v>496.38077772999998</v>
      </c>
      <c r="N140" s="315">
        <v>419.55635636</v>
      </c>
      <c r="O140" s="316">
        <v>45.923526733999999</v>
      </c>
      <c r="P140" s="315">
        <v>85.518868408000003</v>
      </c>
      <c r="Q140" s="316">
        <v>11.855197696999999</v>
      </c>
      <c r="R140" s="315">
        <v>145.58145221999999</v>
      </c>
      <c r="S140" s="316">
        <v>59.846386361999997</v>
      </c>
      <c r="T140" s="315">
        <v>182.98072440999999</v>
      </c>
      <c r="U140" s="316">
        <v>20.439788575000001</v>
      </c>
      <c r="V140" s="315">
        <v>114.36546376</v>
      </c>
      <c r="W140" s="316">
        <v>24.204213439</v>
      </c>
      <c r="X140" s="315">
        <v>106.78510264000001</v>
      </c>
      <c r="Y140" s="316">
        <v>24.759647506</v>
      </c>
      <c r="Z140" s="315">
        <v>70.914784890999996</v>
      </c>
      <c r="AA140" s="316">
        <v>25.450148699</v>
      </c>
      <c r="AB140" s="315">
        <v>185.65111195</v>
      </c>
      <c r="AC140" s="316">
        <v>333.70496207000002</v>
      </c>
      <c r="AD140" s="315">
        <v>15.063987139</v>
      </c>
      <c r="AE140" s="316">
        <v>1.5571037129</v>
      </c>
      <c r="AF140" s="282">
        <v>7.7102761650999998</v>
      </c>
      <c r="AG140" s="317">
        <v>462.08805570999999</v>
      </c>
      <c r="AH140" s="282">
        <v>182.72474410000001</v>
      </c>
      <c r="AI140" s="317">
        <v>179.76703542999999</v>
      </c>
      <c r="AJ140" s="317">
        <v>880.53991509000002</v>
      </c>
      <c r="AK140" s="575">
        <v>161</v>
      </c>
    </row>
    <row r="141" spans="1:37" x14ac:dyDescent="0.2">
      <c r="A141" s="318" t="s">
        <v>888</v>
      </c>
      <c r="B141" s="313" t="s">
        <v>2377</v>
      </c>
      <c r="C141" s="326">
        <v>6330.2861503000004</v>
      </c>
      <c r="D141" s="461">
        <v>0.36519440019999999</v>
      </c>
      <c r="E141" s="379">
        <v>1.3270300264999999</v>
      </c>
      <c r="F141" s="315">
        <v>1959.6510108</v>
      </c>
      <c r="G141" s="282">
        <v>1458.0760206</v>
      </c>
      <c r="H141" s="316">
        <v>501.57499017999999</v>
      </c>
      <c r="I141" s="315">
        <v>241.17653200999999</v>
      </c>
      <c r="J141" s="316">
        <v>12.391852323</v>
      </c>
      <c r="K141" s="315">
        <v>317.26121268999998</v>
      </c>
      <c r="L141" s="316">
        <v>25.719034409999999</v>
      </c>
      <c r="M141" s="282">
        <v>137.19907832999999</v>
      </c>
      <c r="N141" s="315">
        <v>43.880711368999997</v>
      </c>
      <c r="O141" s="316">
        <v>5.1427618601000002</v>
      </c>
      <c r="P141" s="315">
        <v>8.2778783580000006</v>
      </c>
      <c r="Q141" s="316">
        <v>1.4438243936999999</v>
      </c>
      <c r="R141" s="315">
        <v>19.028677305999999</v>
      </c>
      <c r="S141" s="316">
        <v>11.709348719999999</v>
      </c>
      <c r="T141" s="315">
        <v>41.163963738</v>
      </c>
      <c r="U141" s="316">
        <v>4.2783723786000003</v>
      </c>
      <c r="V141" s="315">
        <v>5.1733090788</v>
      </c>
      <c r="W141" s="316">
        <v>1.3140463078</v>
      </c>
      <c r="X141" s="315">
        <v>71.519922235999999</v>
      </c>
      <c r="Y141" s="316">
        <v>16.269509726999999</v>
      </c>
      <c r="Z141" s="315">
        <v>82.931904297000003</v>
      </c>
      <c r="AA141" s="316">
        <v>25.880889523</v>
      </c>
      <c r="AB141" s="315">
        <v>54.731566522000001</v>
      </c>
      <c r="AC141" s="316">
        <v>86.907164113999997</v>
      </c>
      <c r="AD141" s="315">
        <v>1.8529003996</v>
      </c>
      <c r="AE141" s="316">
        <v>0.42526787890000001</v>
      </c>
      <c r="AF141" s="282">
        <v>2.1349569401999999</v>
      </c>
      <c r="AG141" s="317">
        <v>123.82710514999999</v>
      </c>
      <c r="AH141" s="282">
        <v>49.348368657999998</v>
      </c>
      <c r="AI141" s="317">
        <v>45.856813606999999</v>
      </c>
      <c r="AJ141" s="317">
        <v>522.80403844</v>
      </c>
      <c r="AK141" s="575">
        <v>236</v>
      </c>
    </row>
    <row r="142" spans="1:37" x14ac:dyDescent="0.2">
      <c r="A142" s="318" t="s">
        <v>890</v>
      </c>
      <c r="B142" s="313" t="s">
        <v>2378</v>
      </c>
      <c r="C142" s="326">
        <v>17289.927369000001</v>
      </c>
      <c r="D142" s="461">
        <v>0.98041023059999999</v>
      </c>
      <c r="E142" s="379">
        <v>2.8222985957</v>
      </c>
      <c r="F142" s="315">
        <v>5260.9292421999999</v>
      </c>
      <c r="G142" s="282">
        <v>3933.7970226000002</v>
      </c>
      <c r="H142" s="316">
        <v>1327.1322196000001</v>
      </c>
      <c r="I142" s="315">
        <v>710.08420766999996</v>
      </c>
      <c r="J142" s="316">
        <v>34.847485747</v>
      </c>
      <c r="K142" s="315">
        <v>1150.5625958000001</v>
      </c>
      <c r="L142" s="316">
        <v>82.963322253000001</v>
      </c>
      <c r="M142" s="282">
        <v>412.93490330999998</v>
      </c>
      <c r="N142" s="315">
        <v>159.21081101999999</v>
      </c>
      <c r="O142" s="316">
        <v>33.591124545</v>
      </c>
      <c r="P142" s="315">
        <v>77.055082670000004</v>
      </c>
      <c r="Q142" s="316">
        <v>13.213060805</v>
      </c>
      <c r="R142" s="315">
        <v>116.83327745</v>
      </c>
      <c r="S142" s="316">
        <v>43.019675251999999</v>
      </c>
      <c r="T142" s="315">
        <v>143.31768693000001</v>
      </c>
      <c r="U142" s="316">
        <v>14.488667929</v>
      </c>
      <c r="V142" s="315">
        <v>150.01163596000001</v>
      </c>
      <c r="W142" s="316">
        <v>38.391647968000001</v>
      </c>
      <c r="X142" s="315">
        <v>51.353574506000001</v>
      </c>
      <c r="Y142" s="316">
        <v>12.464923843999999</v>
      </c>
      <c r="Z142" s="315">
        <v>35.594490935000003</v>
      </c>
      <c r="AA142" s="316">
        <v>13.098173823</v>
      </c>
      <c r="AB142" s="315">
        <v>142.88340002999999</v>
      </c>
      <c r="AC142" s="316">
        <v>268.76667429000003</v>
      </c>
      <c r="AD142" s="315">
        <v>8.3219371626999994</v>
      </c>
      <c r="AE142" s="316">
        <v>2.9183784199999998</v>
      </c>
      <c r="AF142" s="282">
        <v>2.2189521543000001</v>
      </c>
      <c r="AG142" s="317">
        <v>358.74532416</v>
      </c>
      <c r="AH142" s="282">
        <v>134.45655976</v>
      </c>
      <c r="AI142" s="317">
        <v>141.23476504999999</v>
      </c>
      <c r="AJ142" s="317">
        <v>908.34690275000003</v>
      </c>
      <c r="AK142" s="575">
        <v>277</v>
      </c>
    </row>
    <row r="143" spans="1:37" x14ac:dyDescent="0.2">
      <c r="A143" s="318" t="s">
        <v>892</v>
      </c>
      <c r="B143" s="313" t="s">
        <v>2379</v>
      </c>
      <c r="C143" s="326">
        <v>35612.683203000001</v>
      </c>
      <c r="D143" s="461">
        <v>0.37829789870000002</v>
      </c>
      <c r="E143" s="379">
        <v>1.2511653431</v>
      </c>
      <c r="F143" s="315">
        <v>2029.9650243999999</v>
      </c>
      <c r="G143" s="282">
        <v>1509.2020567</v>
      </c>
      <c r="H143" s="316">
        <v>520.76296776000004</v>
      </c>
      <c r="I143" s="315">
        <v>290.54220211000001</v>
      </c>
      <c r="J143" s="316">
        <v>13.455833992000001</v>
      </c>
      <c r="K143" s="315">
        <v>366.33311464000002</v>
      </c>
      <c r="L143" s="316">
        <v>28.610343085</v>
      </c>
      <c r="M143" s="282">
        <v>142.55330438999999</v>
      </c>
      <c r="N143" s="315">
        <v>29.915376087999999</v>
      </c>
      <c r="O143" s="316">
        <v>8.2999416678000006</v>
      </c>
      <c r="P143" s="315">
        <v>19.789428622999999</v>
      </c>
      <c r="Q143" s="316">
        <v>3.3149779260000001</v>
      </c>
      <c r="R143" s="315">
        <v>17.039360854000002</v>
      </c>
      <c r="S143" s="316">
        <v>9.7075517033000001</v>
      </c>
      <c r="T143" s="315">
        <v>30.490515650999999</v>
      </c>
      <c r="U143" s="316">
        <v>3.8887529164000001</v>
      </c>
      <c r="V143" s="315">
        <v>6.6950801014000003</v>
      </c>
      <c r="W143" s="316">
        <v>1.5347441381</v>
      </c>
      <c r="X143" s="315">
        <v>17.654921559000002</v>
      </c>
      <c r="Y143" s="316">
        <v>4.7829333995000001</v>
      </c>
      <c r="Z143" s="315">
        <v>53.348327341000001</v>
      </c>
      <c r="AA143" s="316">
        <v>16.842565450999999</v>
      </c>
      <c r="AB143" s="315">
        <v>51.353562072000003</v>
      </c>
      <c r="AC143" s="316">
        <v>95.177388019999995</v>
      </c>
      <c r="AD143" s="315">
        <v>1.1869331155</v>
      </c>
      <c r="AE143" s="316">
        <v>0.31406094940000001</v>
      </c>
      <c r="AF143" s="282">
        <v>0.54599329630000004</v>
      </c>
      <c r="AG143" s="317">
        <v>115.26713869</v>
      </c>
      <c r="AH143" s="282">
        <v>45.779799910000001</v>
      </c>
      <c r="AI143" s="317">
        <v>47.691774842999997</v>
      </c>
      <c r="AJ143" s="317">
        <v>607.84909789000005</v>
      </c>
      <c r="AK143" s="575">
        <v>293</v>
      </c>
    </row>
    <row r="144" spans="1:37" x14ac:dyDescent="0.2">
      <c r="A144" s="318" t="s">
        <v>894</v>
      </c>
      <c r="B144" s="313" t="s">
        <v>2380</v>
      </c>
      <c r="C144" s="326">
        <v>770.67004357999997</v>
      </c>
      <c r="D144" s="461">
        <v>0.95357920419999997</v>
      </c>
      <c r="E144" s="379">
        <v>1.9112313731999999</v>
      </c>
      <c r="F144" s="315">
        <v>5116.9526426000002</v>
      </c>
      <c r="G144" s="282">
        <v>3886.4335766999998</v>
      </c>
      <c r="H144" s="316">
        <v>1230.5190659</v>
      </c>
      <c r="I144" s="315">
        <v>604.29137749999995</v>
      </c>
      <c r="J144" s="316">
        <v>27.347915966999999</v>
      </c>
      <c r="K144" s="315">
        <v>716.14645200999996</v>
      </c>
      <c r="L144" s="316">
        <v>50.261916896000002</v>
      </c>
      <c r="M144" s="282">
        <v>275.95625477999999</v>
      </c>
      <c r="N144" s="315">
        <v>65.503645101000004</v>
      </c>
      <c r="O144" s="316">
        <v>19.157156084</v>
      </c>
      <c r="P144" s="315">
        <v>42.885963402000002</v>
      </c>
      <c r="Q144" s="316">
        <v>7.5821496911999997</v>
      </c>
      <c r="R144" s="315">
        <v>67.316822799999997</v>
      </c>
      <c r="S144" s="316">
        <v>28.03051357</v>
      </c>
      <c r="T144" s="315">
        <v>47.930378445000002</v>
      </c>
      <c r="U144" s="316">
        <v>5.7022282104000004</v>
      </c>
      <c r="V144" s="315">
        <v>1036.9169445</v>
      </c>
      <c r="W144" s="316">
        <v>225.23830178</v>
      </c>
      <c r="X144" s="315">
        <v>105.131433</v>
      </c>
      <c r="Y144" s="316">
        <v>21.117567089000001</v>
      </c>
      <c r="Z144" s="315">
        <v>27.144268569000001</v>
      </c>
      <c r="AA144" s="316">
        <v>11.557429364000001</v>
      </c>
      <c r="AB144" s="315">
        <v>114.41813860000001</v>
      </c>
      <c r="AC144" s="316">
        <v>185.93793647999999</v>
      </c>
      <c r="AD144" s="315">
        <v>0.4977039278</v>
      </c>
      <c r="AE144" s="316">
        <v>8.4430495100000003E-2</v>
      </c>
      <c r="AF144" s="282">
        <v>1.8627888397000001</v>
      </c>
      <c r="AG144" s="317">
        <v>366.85973347999999</v>
      </c>
      <c r="AH144" s="282">
        <v>105.38929374</v>
      </c>
      <c r="AI144" s="317">
        <v>141.75105081999999</v>
      </c>
      <c r="AJ144" s="317">
        <v>814.93284749999998</v>
      </c>
      <c r="AK144" s="575">
        <v>134</v>
      </c>
    </row>
    <row r="145" spans="1:37" x14ac:dyDescent="0.2">
      <c r="A145" s="318" t="s">
        <v>896</v>
      </c>
      <c r="B145" s="313" t="s">
        <v>2381</v>
      </c>
      <c r="C145" s="326">
        <v>5902.2303989000002</v>
      </c>
      <c r="D145" s="461">
        <v>0.35003475610000001</v>
      </c>
      <c r="E145" s="379">
        <v>1.1296285326</v>
      </c>
      <c r="F145" s="315">
        <v>1878.3036187</v>
      </c>
      <c r="G145" s="282">
        <v>1411.6607916</v>
      </c>
      <c r="H145" s="316">
        <v>466.64282716000002</v>
      </c>
      <c r="I145" s="315">
        <v>272.6982458</v>
      </c>
      <c r="J145" s="316">
        <v>10.971613738</v>
      </c>
      <c r="K145" s="315">
        <v>274.65445018000003</v>
      </c>
      <c r="L145" s="316">
        <v>20.990750277</v>
      </c>
      <c r="M145" s="282">
        <v>112.17963207</v>
      </c>
      <c r="N145" s="315">
        <v>7.8155245344999997</v>
      </c>
      <c r="O145" s="316">
        <v>3.2530528799999998</v>
      </c>
      <c r="P145" s="315">
        <v>5.5832299149000004</v>
      </c>
      <c r="Q145" s="316">
        <v>1.0490465198000001</v>
      </c>
      <c r="R145" s="315">
        <v>9.4020783295000001</v>
      </c>
      <c r="S145" s="316">
        <v>7.0189631886999999</v>
      </c>
      <c r="T145" s="315">
        <v>11.773165860000001</v>
      </c>
      <c r="U145" s="316">
        <v>2.0129384736000002</v>
      </c>
      <c r="V145" s="315">
        <v>97.469878222000006</v>
      </c>
      <c r="W145" s="316">
        <v>23.840285008999999</v>
      </c>
      <c r="X145" s="315">
        <v>13.307866438</v>
      </c>
      <c r="Y145" s="316">
        <v>2.8569516334</v>
      </c>
      <c r="Z145" s="315">
        <v>51.550219968</v>
      </c>
      <c r="AA145" s="316">
        <v>16.361736984</v>
      </c>
      <c r="AB145" s="315">
        <v>43.782923431999997</v>
      </c>
      <c r="AC145" s="316">
        <v>74.310133601000004</v>
      </c>
      <c r="AD145" s="315">
        <v>4.8546674999999997E-3</v>
      </c>
      <c r="AE145" s="316">
        <v>9.4438919999999997E-4</v>
      </c>
      <c r="AF145" s="282">
        <v>0.16135619279999999</v>
      </c>
      <c r="AG145" s="317">
        <v>102.39651377</v>
      </c>
      <c r="AH145" s="282">
        <v>34.080855331000002</v>
      </c>
      <c r="AI145" s="317">
        <v>39.017696700000002</v>
      </c>
      <c r="AJ145" s="317">
        <v>639.75871061999999</v>
      </c>
      <c r="AK145" s="575">
        <v>209</v>
      </c>
    </row>
    <row r="146" spans="1:37" x14ac:dyDescent="0.2">
      <c r="A146" s="318" t="s">
        <v>898</v>
      </c>
      <c r="B146" s="313" t="s">
        <v>2382</v>
      </c>
      <c r="C146" s="326">
        <v>834.67006630000003</v>
      </c>
      <c r="D146" s="461">
        <v>1.0625219913999999</v>
      </c>
      <c r="E146" s="379">
        <v>3.3163298847</v>
      </c>
      <c r="F146" s="315">
        <v>5701.5449662000001</v>
      </c>
      <c r="G146" s="282">
        <v>4267.4639084</v>
      </c>
      <c r="H146" s="316">
        <v>1434.0810578000001</v>
      </c>
      <c r="I146" s="315">
        <v>658.17158500999994</v>
      </c>
      <c r="J146" s="316">
        <v>31.026561142999999</v>
      </c>
      <c r="K146" s="315">
        <v>1004.6985373</v>
      </c>
      <c r="L146" s="316">
        <v>69.028669186000002</v>
      </c>
      <c r="M146" s="282">
        <v>432.45361790999999</v>
      </c>
      <c r="N146" s="315">
        <v>102.20543560999999</v>
      </c>
      <c r="O146" s="316">
        <v>17.865375147000002</v>
      </c>
      <c r="P146" s="315">
        <v>169.62616</v>
      </c>
      <c r="Q146" s="316">
        <v>29.623178851999999</v>
      </c>
      <c r="R146" s="315">
        <v>245.09836913000001</v>
      </c>
      <c r="S146" s="316">
        <v>78.192114871000001</v>
      </c>
      <c r="T146" s="315">
        <v>82.568707540999995</v>
      </c>
      <c r="U146" s="316">
        <v>9.2279468152999993</v>
      </c>
      <c r="V146" s="315">
        <v>157.29106100999999</v>
      </c>
      <c r="W146" s="316">
        <v>41.583299365999999</v>
      </c>
      <c r="X146" s="315">
        <v>99.767869356000006</v>
      </c>
      <c r="Y146" s="316">
        <v>20.326892639</v>
      </c>
      <c r="Z146" s="315">
        <v>76.788922541999995</v>
      </c>
      <c r="AA146" s="316">
        <v>27.967160109999998</v>
      </c>
      <c r="AB146" s="315">
        <v>143.72178679000001</v>
      </c>
      <c r="AC146" s="316">
        <v>260.39898348000003</v>
      </c>
      <c r="AD146" s="315">
        <v>6.2052592079000002</v>
      </c>
      <c r="AE146" s="316">
        <v>1.3591585436</v>
      </c>
      <c r="AF146" s="282">
        <v>2.5877838579999999</v>
      </c>
      <c r="AG146" s="317">
        <v>413.16845218999998</v>
      </c>
      <c r="AH146" s="282">
        <v>151.26102736000001</v>
      </c>
      <c r="AI146" s="317">
        <v>148.76884471</v>
      </c>
      <c r="AJ146" s="317">
        <v>1220.5622065</v>
      </c>
      <c r="AK146" s="575">
        <v>157</v>
      </c>
    </row>
    <row r="147" spans="1:37" x14ac:dyDescent="0.2">
      <c r="A147" s="318" t="s">
        <v>900</v>
      </c>
      <c r="B147" s="313" t="s">
        <v>2383</v>
      </c>
      <c r="C147" s="326">
        <v>5051.5826280000001</v>
      </c>
      <c r="D147" s="461">
        <v>0.36152482409999998</v>
      </c>
      <c r="E147" s="379">
        <v>1.0872871310000001</v>
      </c>
      <c r="F147" s="315">
        <v>1939.9598856</v>
      </c>
      <c r="G147" s="282">
        <v>1485.3689402</v>
      </c>
      <c r="H147" s="316">
        <v>454.59094546</v>
      </c>
      <c r="I147" s="315">
        <v>179.64136309</v>
      </c>
      <c r="J147" s="316">
        <v>9.7871182808999997</v>
      </c>
      <c r="K147" s="315">
        <v>168.28513856000001</v>
      </c>
      <c r="L147" s="316">
        <v>14.885036018999999</v>
      </c>
      <c r="M147" s="282">
        <v>89.640313216999999</v>
      </c>
      <c r="N147" s="315">
        <v>5.6294352599000002</v>
      </c>
      <c r="O147" s="316">
        <v>1.1077744151</v>
      </c>
      <c r="P147" s="315">
        <v>43.581404872</v>
      </c>
      <c r="Q147" s="316">
        <v>7.4108290836000004</v>
      </c>
      <c r="R147" s="315">
        <v>27.289774398999999</v>
      </c>
      <c r="S147" s="316">
        <v>11.014506868</v>
      </c>
      <c r="T147" s="315">
        <v>13.358297418999999</v>
      </c>
      <c r="U147" s="316">
        <v>1.7454086134</v>
      </c>
      <c r="V147" s="315">
        <v>3.2446368601</v>
      </c>
      <c r="W147" s="316">
        <v>0.67611286319999997</v>
      </c>
      <c r="X147" s="315">
        <v>439.53018842</v>
      </c>
      <c r="Y147" s="316">
        <v>96.271207254000004</v>
      </c>
      <c r="Z147" s="315">
        <v>44.924592765</v>
      </c>
      <c r="AA147" s="316">
        <v>15.010139578</v>
      </c>
      <c r="AB147" s="315">
        <v>27.932956427000001</v>
      </c>
      <c r="AC147" s="316">
        <v>52.625940213</v>
      </c>
      <c r="AD147" s="315">
        <v>1.8609479298</v>
      </c>
      <c r="AE147" s="316">
        <v>0.98262452259999999</v>
      </c>
      <c r="AF147" s="282">
        <v>3.5005567964000002</v>
      </c>
      <c r="AG147" s="317">
        <v>124.06522485000001</v>
      </c>
      <c r="AH147" s="282">
        <v>42.033439778000002</v>
      </c>
      <c r="AI147" s="317">
        <v>51.399881856</v>
      </c>
      <c r="AJ147" s="317">
        <v>462.52503544000001</v>
      </c>
      <c r="AK147" s="575">
        <v>219</v>
      </c>
    </row>
    <row r="148" spans="1:37" x14ac:dyDescent="0.2">
      <c r="A148" s="318" t="s">
        <v>902</v>
      </c>
      <c r="B148" s="313" t="s">
        <v>2384</v>
      </c>
      <c r="C148" s="326">
        <v>5829.1833124000004</v>
      </c>
      <c r="D148" s="461">
        <v>0.9255096035</v>
      </c>
      <c r="E148" s="379">
        <v>2.6503241439999998</v>
      </c>
      <c r="F148" s="315">
        <v>4966.3297922000002</v>
      </c>
      <c r="G148" s="282">
        <v>3721.4991353999999</v>
      </c>
      <c r="H148" s="316">
        <v>1244.8306568999999</v>
      </c>
      <c r="I148" s="315">
        <v>626.95841428000006</v>
      </c>
      <c r="J148" s="316">
        <v>30.518172735</v>
      </c>
      <c r="K148" s="315">
        <v>874.60021821999999</v>
      </c>
      <c r="L148" s="316">
        <v>73.533788552999994</v>
      </c>
      <c r="M148" s="282">
        <v>353.10961829000001</v>
      </c>
      <c r="N148" s="315">
        <v>113.93648718999999</v>
      </c>
      <c r="O148" s="316">
        <v>25.491726589999999</v>
      </c>
      <c r="P148" s="315">
        <v>127.85296116000001</v>
      </c>
      <c r="Q148" s="316">
        <v>23.115698921</v>
      </c>
      <c r="R148" s="315">
        <v>104.81356138</v>
      </c>
      <c r="S148" s="316">
        <v>42.791280106000002</v>
      </c>
      <c r="T148" s="315">
        <v>156.44548963</v>
      </c>
      <c r="U148" s="316">
        <v>16.685357341</v>
      </c>
      <c r="V148" s="315">
        <v>202.09546836000001</v>
      </c>
      <c r="W148" s="316">
        <v>48.277335753999999</v>
      </c>
      <c r="X148" s="315">
        <v>426.09948592000001</v>
      </c>
      <c r="Y148" s="316">
        <v>100.96235788</v>
      </c>
      <c r="Z148" s="315">
        <v>22.693084142</v>
      </c>
      <c r="AA148" s="316">
        <v>7.7755730143999999</v>
      </c>
      <c r="AB148" s="315">
        <v>139.89592431</v>
      </c>
      <c r="AC148" s="316">
        <v>224.79695733</v>
      </c>
      <c r="AD148" s="315">
        <v>44.213362396999997</v>
      </c>
      <c r="AE148" s="316">
        <v>9.8364001023000007</v>
      </c>
      <c r="AF148" s="282">
        <v>6.6793178960999997</v>
      </c>
      <c r="AG148" s="317">
        <v>359.93323794000003</v>
      </c>
      <c r="AH148" s="282">
        <v>146.64871884999999</v>
      </c>
      <c r="AI148" s="317">
        <v>158.71119224</v>
      </c>
      <c r="AJ148" s="317">
        <v>497.85860172000002</v>
      </c>
      <c r="AK148" s="575">
        <v>235</v>
      </c>
    </row>
    <row r="149" spans="1:37" x14ac:dyDescent="0.2">
      <c r="A149" s="318" t="s">
        <v>904</v>
      </c>
      <c r="B149" s="313" t="s">
        <v>2385</v>
      </c>
      <c r="C149" s="326">
        <v>16932.650695</v>
      </c>
      <c r="D149" s="461">
        <v>0.30365663939999998</v>
      </c>
      <c r="E149" s="379">
        <v>1.2099882966</v>
      </c>
      <c r="F149" s="315">
        <v>1629.4363767</v>
      </c>
      <c r="G149" s="282">
        <v>1241.5628088999999</v>
      </c>
      <c r="H149" s="316">
        <v>387.87356777999997</v>
      </c>
      <c r="I149" s="315">
        <v>188.31116548</v>
      </c>
      <c r="J149" s="316">
        <v>8.5907890282999997</v>
      </c>
      <c r="K149" s="315">
        <v>208.28143001999999</v>
      </c>
      <c r="L149" s="316">
        <v>21.177349855999999</v>
      </c>
      <c r="M149" s="282">
        <v>113.36920236</v>
      </c>
      <c r="N149" s="315">
        <v>23.007938915</v>
      </c>
      <c r="O149" s="316">
        <v>4.9343427380999998</v>
      </c>
      <c r="P149" s="315">
        <v>37.039073938999998</v>
      </c>
      <c r="Q149" s="316">
        <v>6.8909050688000004</v>
      </c>
      <c r="R149" s="315">
        <v>42.725411512000001</v>
      </c>
      <c r="S149" s="316">
        <v>11.136679739</v>
      </c>
      <c r="T149" s="315">
        <v>24.433254893000001</v>
      </c>
      <c r="U149" s="316">
        <v>2.5900546274999998</v>
      </c>
      <c r="V149" s="315">
        <v>11.910717432</v>
      </c>
      <c r="W149" s="316">
        <v>2.4338147606999998</v>
      </c>
      <c r="X149" s="315">
        <v>269.94445166000003</v>
      </c>
      <c r="Y149" s="316">
        <v>64.252614781999995</v>
      </c>
      <c r="Z149" s="315">
        <v>14.147327764</v>
      </c>
      <c r="AA149" s="316">
        <v>4.8579713</v>
      </c>
      <c r="AB149" s="315">
        <v>44.215434420999998</v>
      </c>
      <c r="AC149" s="316">
        <v>58.020309597999997</v>
      </c>
      <c r="AD149" s="315">
        <v>61.416268676999998</v>
      </c>
      <c r="AE149" s="316">
        <v>12.814207424999999</v>
      </c>
      <c r="AF149" s="282">
        <v>4.6179231416000004</v>
      </c>
      <c r="AG149" s="317">
        <v>114.29158729</v>
      </c>
      <c r="AH149" s="282">
        <v>37.392528325999997</v>
      </c>
      <c r="AI149" s="317">
        <v>52.405264543000001</v>
      </c>
      <c r="AJ149" s="317">
        <v>184.22835734</v>
      </c>
      <c r="AK149" s="575">
        <v>250</v>
      </c>
    </row>
    <row r="150" spans="1:37" x14ac:dyDescent="0.2">
      <c r="A150" s="318" t="s">
        <v>906</v>
      </c>
      <c r="B150" s="313" t="s">
        <v>2386</v>
      </c>
      <c r="C150" s="326">
        <v>3137.7824402000001</v>
      </c>
      <c r="D150" s="461">
        <v>1.2370837708</v>
      </c>
      <c r="E150" s="379">
        <v>3.3695710468</v>
      </c>
      <c r="F150" s="315">
        <v>6638.2520113</v>
      </c>
      <c r="G150" s="282">
        <v>4893.3832593999996</v>
      </c>
      <c r="H150" s="316">
        <v>1744.8687519</v>
      </c>
      <c r="I150" s="315">
        <v>842.23814576999996</v>
      </c>
      <c r="J150" s="316">
        <v>48.832047938999999</v>
      </c>
      <c r="K150" s="315">
        <v>1368.3991499000001</v>
      </c>
      <c r="L150" s="316">
        <v>110.2681386</v>
      </c>
      <c r="M150" s="282">
        <v>531.27971758000001</v>
      </c>
      <c r="N150" s="315">
        <v>201.45668900999999</v>
      </c>
      <c r="O150" s="316">
        <v>36.573447917999999</v>
      </c>
      <c r="P150" s="315">
        <v>111.54987866</v>
      </c>
      <c r="Q150" s="316">
        <v>20.408863609000001</v>
      </c>
      <c r="R150" s="315">
        <v>276.4135182</v>
      </c>
      <c r="S150" s="316">
        <v>75.479079673000001</v>
      </c>
      <c r="T150" s="315">
        <v>239.89862500999999</v>
      </c>
      <c r="U150" s="316">
        <v>27.171780023</v>
      </c>
      <c r="V150" s="315">
        <v>148.22576475</v>
      </c>
      <c r="W150" s="316">
        <v>30.776776463000001</v>
      </c>
      <c r="X150" s="315">
        <v>192.51830208999999</v>
      </c>
      <c r="Y150" s="316">
        <v>43.039944206999998</v>
      </c>
      <c r="Z150" s="315">
        <v>34.808794130999999</v>
      </c>
      <c r="AA150" s="316">
        <v>11.358848897</v>
      </c>
      <c r="AB150" s="315">
        <v>215.26435164</v>
      </c>
      <c r="AC150" s="316">
        <v>369.44612805000003</v>
      </c>
      <c r="AD150" s="315">
        <v>42.689421238000001</v>
      </c>
      <c r="AE150" s="316">
        <v>9.4478921154000002</v>
      </c>
      <c r="AF150" s="282">
        <v>5.9265642890999999</v>
      </c>
      <c r="AG150" s="317">
        <v>462.65531096000001</v>
      </c>
      <c r="AH150" s="282">
        <v>189.86653914999999</v>
      </c>
      <c r="AI150" s="317">
        <v>218.04152564</v>
      </c>
      <c r="AJ150" s="317">
        <v>774.21676575000004</v>
      </c>
      <c r="AK150" s="575">
        <v>233</v>
      </c>
    </row>
    <row r="151" spans="1:37" x14ac:dyDescent="0.2">
      <c r="A151" s="318" t="s">
        <v>908</v>
      </c>
      <c r="B151" s="313" t="s">
        <v>2387</v>
      </c>
      <c r="C151" s="326">
        <v>14419.433256</v>
      </c>
      <c r="D151" s="461">
        <v>0.3825937123</v>
      </c>
      <c r="E151" s="379">
        <v>1.2218587105000001</v>
      </c>
      <c r="F151" s="315">
        <v>2053.0165704000001</v>
      </c>
      <c r="G151" s="282">
        <v>1521.9829344</v>
      </c>
      <c r="H151" s="316">
        <v>531.03363603000003</v>
      </c>
      <c r="I151" s="315">
        <v>225.66667079999999</v>
      </c>
      <c r="J151" s="316">
        <v>10.931026248</v>
      </c>
      <c r="K151" s="315">
        <v>204.33765382000001</v>
      </c>
      <c r="L151" s="316">
        <v>17.553332495999999</v>
      </c>
      <c r="M151" s="282">
        <v>126.35981366999999</v>
      </c>
      <c r="N151" s="315">
        <v>16.393942969000001</v>
      </c>
      <c r="O151" s="316">
        <v>3.2142349115000002</v>
      </c>
      <c r="P151" s="315">
        <v>41.891164435999997</v>
      </c>
      <c r="Q151" s="316">
        <v>7.3481566980000004</v>
      </c>
      <c r="R151" s="315">
        <v>29.658021271999999</v>
      </c>
      <c r="S151" s="316">
        <v>11.301356921</v>
      </c>
      <c r="T151" s="315">
        <v>21.120265764999999</v>
      </c>
      <c r="U151" s="316">
        <v>3.7077775637000001</v>
      </c>
      <c r="V151" s="315">
        <v>10.24348591</v>
      </c>
      <c r="W151" s="316">
        <v>2.7080955955000001</v>
      </c>
      <c r="X151" s="315">
        <v>259.83931140999999</v>
      </c>
      <c r="Y151" s="316">
        <v>61.447190034000002</v>
      </c>
      <c r="Z151" s="315">
        <v>42.751595039000001</v>
      </c>
      <c r="AA151" s="316">
        <v>13.296231390999999</v>
      </c>
      <c r="AB151" s="315">
        <v>55.266188857000003</v>
      </c>
      <c r="AC151" s="316">
        <v>78.113660791000001</v>
      </c>
      <c r="AD151" s="315">
        <v>61.600082982000004</v>
      </c>
      <c r="AE151" s="316">
        <v>21.83591891</v>
      </c>
      <c r="AF151" s="282">
        <v>4.0199542039000002</v>
      </c>
      <c r="AG151" s="317">
        <v>124.76059031</v>
      </c>
      <c r="AH151" s="282">
        <v>48.953897943000001</v>
      </c>
      <c r="AI151" s="317">
        <v>68.886152707999997</v>
      </c>
      <c r="AJ151" s="317">
        <v>479.81079676000002</v>
      </c>
      <c r="AK151" s="575">
        <v>275</v>
      </c>
    </row>
    <row r="152" spans="1:37" x14ac:dyDescent="0.2">
      <c r="A152" s="318" t="s">
        <v>910</v>
      </c>
      <c r="B152" s="313" t="s">
        <v>2388</v>
      </c>
      <c r="C152" s="326">
        <v>969.58307579999996</v>
      </c>
      <c r="D152" s="461">
        <v>8.9991754865000004</v>
      </c>
      <c r="E152" s="379">
        <v>17.544547149</v>
      </c>
      <c r="F152" s="315">
        <v>48290.015745999997</v>
      </c>
      <c r="G152" s="282">
        <v>37999.776373000001</v>
      </c>
      <c r="H152" s="316">
        <v>10290.239373</v>
      </c>
      <c r="I152" s="315">
        <v>4451.9733685000001</v>
      </c>
      <c r="J152" s="316">
        <v>215.21405609999999</v>
      </c>
      <c r="K152" s="315">
        <v>6727.1377687000004</v>
      </c>
      <c r="L152" s="316">
        <v>399.71375441999999</v>
      </c>
      <c r="M152" s="282">
        <v>2371.5157761999999</v>
      </c>
      <c r="N152" s="315">
        <v>2062.582801</v>
      </c>
      <c r="O152" s="316">
        <v>280.65330928999998</v>
      </c>
      <c r="P152" s="315">
        <v>1252.3718174999999</v>
      </c>
      <c r="Q152" s="316">
        <v>214.42910118</v>
      </c>
      <c r="R152" s="315">
        <v>1369.7978966000001</v>
      </c>
      <c r="S152" s="316">
        <v>392.79006120999998</v>
      </c>
      <c r="T152" s="315">
        <v>1575.7249472000001</v>
      </c>
      <c r="U152" s="316">
        <v>75.092276182999996</v>
      </c>
      <c r="V152" s="315">
        <v>6969.8785453</v>
      </c>
      <c r="W152" s="316">
        <v>1608.1972612</v>
      </c>
      <c r="X152" s="315">
        <v>5730.1451889</v>
      </c>
      <c r="Y152" s="316">
        <v>1060.7943058000001</v>
      </c>
      <c r="Z152" s="315">
        <v>6.7221625110999996</v>
      </c>
      <c r="AA152" s="316">
        <v>2.3244948802000001</v>
      </c>
      <c r="AB152" s="315">
        <v>1323.7747681999999</v>
      </c>
      <c r="AC152" s="316">
        <v>1518.1908423</v>
      </c>
      <c r="AD152" s="315">
        <v>95.112347975999995</v>
      </c>
      <c r="AE152" s="316">
        <v>34.349997903000002</v>
      </c>
      <c r="AF152" s="282">
        <v>860.44976111000005</v>
      </c>
      <c r="AG152" s="317">
        <v>4056.2446814999998</v>
      </c>
      <c r="AH152" s="282">
        <v>1302.7799365999999</v>
      </c>
      <c r="AI152" s="317">
        <v>1458.4370799000001</v>
      </c>
      <c r="AJ152" s="317">
        <v>873.61743812999998</v>
      </c>
      <c r="AK152" s="575">
        <v>65</v>
      </c>
    </row>
    <row r="153" spans="1:37" x14ac:dyDescent="0.2">
      <c r="A153" s="318" t="s">
        <v>912</v>
      </c>
      <c r="B153" s="313" t="s">
        <v>2389</v>
      </c>
      <c r="C153" s="326">
        <v>1890.5943975</v>
      </c>
      <c r="D153" s="461">
        <v>4.8914494686000003</v>
      </c>
      <c r="E153" s="379">
        <v>9.4901782343000001</v>
      </c>
      <c r="F153" s="315">
        <v>26247.757054999998</v>
      </c>
      <c r="G153" s="282">
        <v>20487.844036999999</v>
      </c>
      <c r="H153" s="316">
        <v>5759.9130179000003</v>
      </c>
      <c r="I153" s="315">
        <v>2629.1668834000002</v>
      </c>
      <c r="J153" s="316">
        <v>130.10891651</v>
      </c>
      <c r="K153" s="315">
        <v>3864.1874330000001</v>
      </c>
      <c r="L153" s="316">
        <v>248.56729959</v>
      </c>
      <c r="M153" s="282">
        <v>1342.0003866</v>
      </c>
      <c r="N153" s="315">
        <v>947.84316813999999</v>
      </c>
      <c r="O153" s="316">
        <v>144.21651621000001</v>
      </c>
      <c r="P153" s="315">
        <v>662.54144683000004</v>
      </c>
      <c r="Q153" s="316">
        <v>113.93704839</v>
      </c>
      <c r="R153" s="315">
        <v>530.47450263999997</v>
      </c>
      <c r="S153" s="316">
        <v>203.08606169999999</v>
      </c>
      <c r="T153" s="315">
        <v>440.55092704999998</v>
      </c>
      <c r="U153" s="316">
        <v>33.575769143999999</v>
      </c>
      <c r="V153" s="315">
        <v>2108.4211737999999</v>
      </c>
      <c r="W153" s="316">
        <v>462.20741341000002</v>
      </c>
      <c r="X153" s="315">
        <v>4874.1572815</v>
      </c>
      <c r="Y153" s="316">
        <v>927.44537971</v>
      </c>
      <c r="Z153" s="315">
        <v>6.2080045413000002</v>
      </c>
      <c r="AA153" s="316">
        <v>1.7723942430999999</v>
      </c>
      <c r="AB153" s="315">
        <v>666.70228569000005</v>
      </c>
      <c r="AC153" s="316">
        <v>935.38107573000002</v>
      </c>
      <c r="AD153" s="315">
        <v>51.216595249999997</v>
      </c>
      <c r="AE153" s="316">
        <v>13.115236259</v>
      </c>
      <c r="AF153" s="282">
        <v>935.18116302999999</v>
      </c>
      <c r="AG153" s="317">
        <v>2031.4854037</v>
      </c>
      <c r="AH153" s="282">
        <v>699.93218807999995</v>
      </c>
      <c r="AI153" s="317">
        <v>848.23415619000002</v>
      </c>
      <c r="AJ153" s="317">
        <v>396.04094449000002</v>
      </c>
      <c r="AK153" s="575">
        <v>83</v>
      </c>
    </row>
    <row r="154" spans="1:37" x14ac:dyDescent="0.2">
      <c r="A154" s="318" t="s">
        <v>914</v>
      </c>
      <c r="B154" s="313" t="s">
        <v>2390</v>
      </c>
      <c r="C154" s="326">
        <v>2434.884407</v>
      </c>
      <c r="D154" s="461">
        <v>3.4528915293</v>
      </c>
      <c r="E154" s="379">
        <v>6.1671171305000003</v>
      </c>
      <c r="F154" s="315">
        <v>18528.384803000001</v>
      </c>
      <c r="G154" s="282">
        <v>14448.872078</v>
      </c>
      <c r="H154" s="316">
        <v>4079.5127244</v>
      </c>
      <c r="I154" s="315">
        <v>1991.3451669000001</v>
      </c>
      <c r="J154" s="316">
        <v>97.802040574000003</v>
      </c>
      <c r="K154" s="315">
        <v>2587.6438782999999</v>
      </c>
      <c r="L154" s="316">
        <v>177.31441941</v>
      </c>
      <c r="M154" s="282">
        <v>931.21132311999997</v>
      </c>
      <c r="N154" s="315">
        <v>613.38358868</v>
      </c>
      <c r="O154" s="316">
        <v>112.51030317</v>
      </c>
      <c r="P154" s="315">
        <v>423.78663396000002</v>
      </c>
      <c r="Q154" s="316">
        <v>73.618776408000002</v>
      </c>
      <c r="R154" s="315">
        <v>324.58618491999999</v>
      </c>
      <c r="S154" s="316">
        <v>126.86763949</v>
      </c>
      <c r="T154" s="315">
        <v>259.86323823999999</v>
      </c>
      <c r="U154" s="316">
        <v>18.396735139</v>
      </c>
      <c r="V154" s="315">
        <v>939.29454724000004</v>
      </c>
      <c r="W154" s="316">
        <v>205.26693581999999</v>
      </c>
      <c r="X154" s="315">
        <v>3981.5551693000002</v>
      </c>
      <c r="Y154" s="316">
        <v>776.35431947999996</v>
      </c>
      <c r="Z154" s="315">
        <v>4.9791473592999997</v>
      </c>
      <c r="AA154" s="316">
        <v>2.4952779057000001</v>
      </c>
      <c r="AB154" s="315">
        <v>638.36170647999995</v>
      </c>
      <c r="AC154" s="316">
        <v>670.08381512000005</v>
      </c>
      <c r="AD154" s="315">
        <v>42.017217696000003</v>
      </c>
      <c r="AE154" s="316">
        <v>13.899399493000001</v>
      </c>
      <c r="AF154" s="282">
        <v>815.16866102999995</v>
      </c>
      <c r="AG154" s="317">
        <v>1238.7723092000001</v>
      </c>
      <c r="AH154" s="282">
        <v>539.67352853</v>
      </c>
      <c r="AI154" s="317">
        <v>614.48091669999997</v>
      </c>
      <c r="AJ154" s="317">
        <v>307.65192327</v>
      </c>
      <c r="AK154" s="575">
        <v>89</v>
      </c>
    </row>
    <row r="155" spans="1:37" x14ac:dyDescent="0.2">
      <c r="A155" s="318" t="s">
        <v>916</v>
      </c>
      <c r="B155" s="313" t="s">
        <v>2391</v>
      </c>
      <c r="C155" s="326">
        <v>1391.6092587000001</v>
      </c>
      <c r="D155" s="461">
        <v>5.4923407813000003</v>
      </c>
      <c r="E155" s="379">
        <v>12.852564086999999</v>
      </c>
      <c r="F155" s="315">
        <v>29472.169224000001</v>
      </c>
      <c r="G155" s="282">
        <v>22378.609409000001</v>
      </c>
      <c r="H155" s="316">
        <v>7093.5598155999996</v>
      </c>
      <c r="I155" s="315">
        <v>3134.3682758999998</v>
      </c>
      <c r="J155" s="316">
        <v>174.07964833</v>
      </c>
      <c r="K155" s="315">
        <v>5186.1717946999997</v>
      </c>
      <c r="L155" s="316">
        <v>379.87263901</v>
      </c>
      <c r="M155" s="282">
        <v>1844.8806858999999</v>
      </c>
      <c r="N155" s="315">
        <v>1143.8717173</v>
      </c>
      <c r="O155" s="316">
        <v>230.89638228999999</v>
      </c>
      <c r="P155" s="315">
        <v>987.59362481999995</v>
      </c>
      <c r="Q155" s="316">
        <v>178.96984273000001</v>
      </c>
      <c r="R155" s="315">
        <v>1065.7670863000001</v>
      </c>
      <c r="S155" s="316">
        <v>336.2641011</v>
      </c>
      <c r="T155" s="315">
        <v>1062.6555195000001</v>
      </c>
      <c r="U155" s="316">
        <v>74.622409622999996</v>
      </c>
      <c r="V155" s="315">
        <v>2523.7462819000002</v>
      </c>
      <c r="W155" s="316">
        <v>555.51842010999997</v>
      </c>
      <c r="X155" s="315">
        <v>2277.2431637999998</v>
      </c>
      <c r="Y155" s="316">
        <v>454.33507672000002</v>
      </c>
      <c r="Z155" s="315">
        <v>11.557540442000001</v>
      </c>
      <c r="AA155" s="316">
        <v>5.4416031794000004</v>
      </c>
      <c r="AB155" s="315">
        <v>908.3651486</v>
      </c>
      <c r="AC155" s="316">
        <v>1281.2912690000001</v>
      </c>
      <c r="AD155" s="315">
        <v>125.03448752</v>
      </c>
      <c r="AE155" s="316">
        <v>41.638219501999998</v>
      </c>
      <c r="AF155" s="282">
        <v>396.14005806</v>
      </c>
      <c r="AG155" s="317">
        <v>2247.8128909000002</v>
      </c>
      <c r="AH155" s="282">
        <v>998.96954511000001</v>
      </c>
      <c r="AI155" s="317">
        <v>916.25223133999998</v>
      </c>
      <c r="AJ155" s="317">
        <v>928.80956050999998</v>
      </c>
      <c r="AK155" s="575">
        <v>118</v>
      </c>
    </row>
    <row r="156" spans="1:37" x14ac:dyDescent="0.2">
      <c r="A156" s="318" t="s">
        <v>918</v>
      </c>
      <c r="B156" s="313" t="s">
        <v>2392</v>
      </c>
      <c r="C156" s="326">
        <v>3045.8544929</v>
      </c>
      <c r="D156" s="461">
        <v>1.6276232486</v>
      </c>
      <c r="E156" s="379">
        <v>2.6705309488000002</v>
      </c>
      <c r="F156" s="315">
        <v>8733.9059472000008</v>
      </c>
      <c r="G156" s="282">
        <v>6783.2554995</v>
      </c>
      <c r="H156" s="316">
        <v>1950.6504477999999</v>
      </c>
      <c r="I156" s="315">
        <v>821.15181990999997</v>
      </c>
      <c r="J156" s="316">
        <v>37.896665644999999</v>
      </c>
      <c r="K156" s="315">
        <v>1065.8883149999999</v>
      </c>
      <c r="L156" s="316">
        <v>86.453104585999995</v>
      </c>
      <c r="M156" s="282">
        <v>398.19821897999998</v>
      </c>
      <c r="N156" s="315">
        <v>316.76436605999999</v>
      </c>
      <c r="O156" s="316">
        <v>73.290984510000001</v>
      </c>
      <c r="P156" s="315">
        <v>200.61472426</v>
      </c>
      <c r="Q156" s="316">
        <v>38.393652846000002</v>
      </c>
      <c r="R156" s="315">
        <v>132.70342747000001</v>
      </c>
      <c r="S156" s="316">
        <v>54.360137932999997</v>
      </c>
      <c r="T156" s="315">
        <v>136.22517069</v>
      </c>
      <c r="U156" s="316">
        <v>13.886137488999999</v>
      </c>
      <c r="V156" s="315">
        <v>493.8781098</v>
      </c>
      <c r="W156" s="316">
        <v>115.95581875000001</v>
      </c>
      <c r="X156" s="315">
        <v>2106.4571958000001</v>
      </c>
      <c r="Y156" s="316">
        <v>435.43956623999998</v>
      </c>
      <c r="Z156" s="315">
        <v>3.0376349941999998</v>
      </c>
      <c r="AA156" s="316">
        <v>1.4157341981</v>
      </c>
      <c r="AB156" s="315">
        <v>189.54527949000001</v>
      </c>
      <c r="AC156" s="316">
        <v>261.82401720000001</v>
      </c>
      <c r="AD156" s="315">
        <v>91.178113530000005</v>
      </c>
      <c r="AE156" s="316">
        <v>29.493006657999999</v>
      </c>
      <c r="AF156" s="282">
        <v>215.05629106000001</v>
      </c>
      <c r="AG156" s="317">
        <v>674.59114812999997</v>
      </c>
      <c r="AH156" s="282">
        <v>242.02817637000001</v>
      </c>
      <c r="AI156" s="317">
        <v>294.98754498</v>
      </c>
      <c r="AJ156" s="317">
        <v>203.19158465000001</v>
      </c>
      <c r="AK156" s="575">
        <v>137</v>
      </c>
    </row>
    <row r="157" spans="1:37" x14ac:dyDescent="0.2">
      <c r="A157" s="318" t="s">
        <v>920</v>
      </c>
      <c r="B157" s="313" t="s">
        <v>2393</v>
      </c>
      <c r="C157" s="326">
        <v>7049.4245669000002</v>
      </c>
      <c r="D157" s="461">
        <v>0.79595650330000001</v>
      </c>
      <c r="E157" s="379">
        <v>1.0686230721000001</v>
      </c>
      <c r="F157" s="315">
        <v>4271.1415213999999</v>
      </c>
      <c r="G157" s="282">
        <v>3306.7071888999999</v>
      </c>
      <c r="H157" s="316">
        <v>964.43433243000004</v>
      </c>
      <c r="I157" s="315">
        <v>446.05314532</v>
      </c>
      <c r="J157" s="316">
        <v>16.962932778999999</v>
      </c>
      <c r="K157" s="315">
        <v>622.66732795999997</v>
      </c>
      <c r="L157" s="316">
        <v>56.936098729999998</v>
      </c>
      <c r="M157" s="282">
        <v>217.25168346999999</v>
      </c>
      <c r="N157" s="315">
        <v>24.214707209</v>
      </c>
      <c r="O157" s="316">
        <v>5.3326216653999996</v>
      </c>
      <c r="P157" s="315">
        <v>7.8720815851000001</v>
      </c>
      <c r="Q157" s="316">
        <v>1.9264577794</v>
      </c>
      <c r="R157" s="315">
        <v>12.120909042999999</v>
      </c>
      <c r="S157" s="316">
        <v>15.113610523</v>
      </c>
      <c r="T157" s="315">
        <v>60.871359028000001</v>
      </c>
      <c r="U157" s="316">
        <v>8.7474075976000005</v>
      </c>
      <c r="V157" s="315">
        <v>73.240497501999997</v>
      </c>
      <c r="W157" s="316">
        <v>16.473301513999999</v>
      </c>
      <c r="X157" s="315">
        <v>1476.2698713</v>
      </c>
      <c r="Y157" s="316">
        <v>329.66531579999997</v>
      </c>
      <c r="Z157" s="315">
        <v>0.38612315079999998</v>
      </c>
      <c r="AA157" s="316">
        <v>9.3590476800000003E-2</v>
      </c>
      <c r="AB157" s="315">
        <v>114.13245215000001</v>
      </c>
      <c r="AC157" s="316">
        <v>123.56893119</v>
      </c>
      <c r="AD157" s="315">
        <v>9.9166292157000004</v>
      </c>
      <c r="AE157" s="316">
        <v>3.2815073483999999</v>
      </c>
      <c r="AF157" s="282">
        <v>21.761592342</v>
      </c>
      <c r="AG157" s="317">
        <v>332.52718377999997</v>
      </c>
      <c r="AH157" s="282">
        <v>114.97853184</v>
      </c>
      <c r="AI157" s="317">
        <v>149.36348760999999</v>
      </c>
      <c r="AJ157" s="317">
        <v>9.4121635009000002</v>
      </c>
      <c r="AK157" s="575">
        <v>133</v>
      </c>
    </row>
    <row r="158" spans="1:37" x14ac:dyDescent="0.2">
      <c r="A158" s="318" t="s">
        <v>922</v>
      </c>
      <c r="B158" s="313" t="s">
        <v>2394</v>
      </c>
      <c r="C158" s="326">
        <v>241.65723044999999</v>
      </c>
      <c r="D158" s="461">
        <v>29.581122417</v>
      </c>
      <c r="E158" s="379">
        <v>30.32798373</v>
      </c>
      <c r="F158" s="315">
        <v>158733.74948999999</v>
      </c>
      <c r="G158" s="282">
        <v>131065.97616000001</v>
      </c>
      <c r="H158" s="316">
        <v>27667.773336999999</v>
      </c>
      <c r="I158" s="315">
        <v>9468.4978685000005</v>
      </c>
      <c r="J158" s="316">
        <v>162.55757399999999</v>
      </c>
      <c r="K158" s="315">
        <v>12036.950541</v>
      </c>
      <c r="L158" s="316">
        <v>695.83667747000004</v>
      </c>
      <c r="M158" s="282">
        <v>3605.6618182000002</v>
      </c>
      <c r="N158" s="315">
        <v>10417.290725000001</v>
      </c>
      <c r="O158" s="316">
        <v>1580.8915090999999</v>
      </c>
      <c r="P158" s="315">
        <v>2370.2054039999998</v>
      </c>
      <c r="Q158" s="316">
        <v>363.62558919000003</v>
      </c>
      <c r="R158" s="315">
        <v>4457.5620264999998</v>
      </c>
      <c r="S158" s="316">
        <v>1405.0072742</v>
      </c>
      <c r="T158" s="315">
        <v>16184.747953</v>
      </c>
      <c r="U158" s="316">
        <v>350.85946339999998</v>
      </c>
      <c r="V158" s="315">
        <v>38088.743261000003</v>
      </c>
      <c r="W158" s="316">
        <v>7774.4480216000002</v>
      </c>
      <c r="X158" s="315">
        <v>17158.418229999999</v>
      </c>
      <c r="Y158" s="316">
        <v>2500.2435338999999</v>
      </c>
      <c r="Z158" s="315">
        <v>0</v>
      </c>
      <c r="AA158" s="316">
        <v>0</v>
      </c>
      <c r="AB158" s="315">
        <v>3079.0526120999998</v>
      </c>
      <c r="AC158" s="316">
        <v>2721.2763445999999</v>
      </c>
      <c r="AD158" s="315">
        <v>580.66654446999996</v>
      </c>
      <c r="AE158" s="316">
        <v>92.147719816000006</v>
      </c>
      <c r="AF158" s="282">
        <v>1237.9593967999999</v>
      </c>
      <c r="AG158" s="317">
        <v>12738.666880000001</v>
      </c>
      <c r="AH158" s="282">
        <v>4622.2517988</v>
      </c>
      <c r="AI158" s="317">
        <v>3980.9284628</v>
      </c>
      <c r="AJ158" s="317">
        <v>1059.2522632</v>
      </c>
      <c r="AK158" s="575">
        <v>4</v>
      </c>
    </row>
    <row r="159" spans="1:37" x14ac:dyDescent="0.2">
      <c r="A159" s="318" t="s">
        <v>924</v>
      </c>
      <c r="B159" s="313" t="s">
        <v>2395</v>
      </c>
      <c r="C159" s="326">
        <v>700.92640562999998</v>
      </c>
      <c r="D159" s="461">
        <v>8.3225162983000001</v>
      </c>
      <c r="E159" s="379">
        <v>12.538100532</v>
      </c>
      <c r="F159" s="315">
        <v>44659.029452000002</v>
      </c>
      <c r="G159" s="282">
        <v>34859.560394</v>
      </c>
      <c r="H159" s="316">
        <v>9799.4690584</v>
      </c>
      <c r="I159" s="315">
        <v>2648.8668023</v>
      </c>
      <c r="J159" s="316">
        <v>147.27209371000001</v>
      </c>
      <c r="K159" s="315">
        <v>2891.8851914000002</v>
      </c>
      <c r="L159" s="316">
        <v>219.24622919000001</v>
      </c>
      <c r="M159" s="282">
        <v>1215.9339513</v>
      </c>
      <c r="N159" s="315">
        <v>1648.5536462</v>
      </c>
      <c r="O159" s="316">
        <v>296.18721527999998</v>
      </c>
      <c r="P159" s="315">
        <v>808.21169081000005</v>
      </c>
      <c r="Q159" s="316">
        <v>133.68762230999999</v>
      </c>
      <c r="R159" s="315">
        <v>1305.8769907000001</v>
      </c>
      <c r="S159" s="316">
        <v>361.07724893</v>
      </c>
      <c r="T159" s="315">
        <v>855.15559934999999</v>
      </c>
      <c r="U159" s="316">
        <v>55.73235141</v>
      </c>
      <c r="V159" s="315">
        <v>18418.341969000001</v>
      </c>
      <c r="W159" s="316">
        <v>4094.5545662</v>
      </c>
      <c r="X159" s="315">
        <v>206.72422864000001</v>
      </c>
      <c r="Y159" s="316">
        <v>43.653598492</v>
      </c>
      <c r="Z159" s="315">
        <v>20.189994648999999</v>
      </c>
      <c r="AA159" s="316">
        <v>4.4953893960000002</v>
      </c>
      <c r="AB159" s="315">
        <v>644.74971975000005</v>
      </c>
      <c r="AC159" s="316">
        <v>770.49137823000001</v>
      </c>
      <c r="AD159" s="315">
        <v>64.974084938000004</v>
      </c>
      <c r="AE159" s="316">
        <v>11.431606958</v>
      </c>
      <c r="AF159" s="282">
        <v>17.990873535999999</v>
      </c>
      <c r="AG159" s="317">
        <v>3705.8132148</v>
      </c>
      <c r="AH159" s="282">
        <v>1026.5774159</v>
      </c>
      <c r="AI159" s="317">
        <v>1313.1968641999999</v>
      </c>
      <c r="AJ159" s="317">
        <v>1728.1579145000001</v>
      </c>
      <c r="AK159" s="575">
        <v>96</v>
      </c>
    </row>
    <row r="160" spans="1:37" x14ac:dyDescent="0.2">
      <c r="A160" s="318" t="s">
        <v>926</v>
      </c>
      <c r="B160" s="313" t="s">
        <v>2396</v>
      </c>
      <c r="C160" s="326">
        <v>755.57310538000002</v>
      </c>
      <c r="D160" s="461">
        <v>5.6778106801000003</v>
      </c>
      <c r="E160" s="379">
        <v>7.3566928130000004</v>
      </c>
      <c r="F160" s="315">
        <v>30467.409770999999</v>
      </c>
      <c r="G160" s="282">
        <v>23959.083096999999</v>
      </c>
      <c r="H160" s="316">
        <v>6508.3266735999996</v>
      </c>
      <c r="I160" s="315">
        <v>1474.8504561</v>
      </c>
      <c r="J160" s="316">
        <v>63.740021247000001</v>
      </c>
      <c r="K160" s="315">
        <v>1511.6226061</v>
      </c>
      <c r="L160" s="316">
        <v>104.74452879</v>
      </c>
      <c r="M160" s="282">
        <v>699.93966374000001</v>
      </c>
      <c r="N160" s="315">
        <v>1102.9825076</v>
      </c>
      <c r="O160" s="316">
        <v>202.55603626999999</v>
      </c>
      <c r="P160" s="315">
        <v>498.37231664000001</v>
      </c>
      <c r="Q160" s="316">
        <v>83.624050083</v>
      </c>
      <c r="R160" s="315">
        <v>723.54257866</v>
      </c>
      <c r="S160" s="316">
        <v>196.00867276</v>
      </c>
      <c r="T160" s="315">
        <v>394.81372555000002</v>
      </c>
      <c r="U160" s="316">
        <v>27.318663221000001</v>
      </c>
      <c r="V160" s="315">
        <v>13552.059789999999</v>
      </c>
      <c r="W160" s="316">
        <v>3077.7188224000001</v>
      </c>
      <c r="X160" s="315">
        <v>163.64168526</v>
      </c>
      <c r="Y160" s="316">
        <v>30.767254118</v>
      </c>
      <c r="Z160" s="315">
        <v>8.8389989533000008</v>
      </c>
      <c r="AA160" s="316">
        <v>2.8387338812</v>
      </c>
      <c r="AB160" s="315">
        <v>479.98770911000003</v>
      </c>
      <c r="AC160" s="316">
        <v>415.23530904</v>
      </c>
      <c r="AD160" s="315">
        <v>76.847019680000002</v>
      </c>
      <c r="AE160" s="316">
        <v>16.774100694000001</v>
      </c>
      <c r="AF160" s="282">
        <v>15.241497465</v>
      </c>
      <c r="AG160" s="317">
        <v>2725.6591053000002</v>
      </c>
      <c r="AH160" s="282">
        <v>586.35922690999996</v>
      </c>
      <c r="AI160" s="317">
        <v>821.42298370000003</v>
      </c>
      <c r="AJ160" s="317">
        <v>1409.9017079</v>
      </c>
      <c r="AK160" s="575">
        <v>103</v>
      </c>
    </row>
    <row r="161" spans="1:37" x14ac:dyDescent="0.2">
      <c r="A161" s="318" t="s">
        <v>928</v>
      </c>
      <c r="B161" s="313" t="s">
        <v>2397</v>
      </c>
      <c r="C161" s="326">
        <v>5647.1948055000003</v>
      </c>
      <c r="D161" s="461">
        <v>5.6758819263999998</v>
      </c>
      <c r="E161" s="379">
        <v>12.22052946</v>
      </c>
      <c r="F161" s="315">
        <v>30457.059984</v>
      </c>
      <c r="G161" s="282">
        <v>23317.798702</v>
      </c>
      <c r="H161" s="316">
        <v>7139.2612820000004</v>
      </c>
      <c r="I161" s="315">
        <v>2831.4202215</v>
      </c>
      <c r="J161" s="316">
        <v>136.21736923</v>
      </c>
      <c r="K161" s="315">
        <v>4783.4254762999999</v>
      </c>
      <c r="L161" s="316">
        <v>319.97487701</v>
      </c>
      <c r="M161" s="282">
        <v>1565.8051915999999</v>
      </c>
      <c r="N161" s="315">
        <v>879.22428054</v>
      </c>
      <c r="O161" s="316">
        <v>173.26859579000001</v>
      </c>
      <c r="P161" s="315">
        <v>495.69842584999998</v>
      </c>
      <c r="Q161" s="316">
        <v>84.079597139000001</v>
      </c>
      <c r="R161" s="315">
        <v>1136.8712493</v>
      </c>
      <c r="S161" s="316">
        <v>348.00064140000001</v>
      </c>
      <c r="T161" s="315">
        <v>846.40135955999995</v>
      </c>
      <c r="U161" s="316">
        <v>77.283336949000002</v>
      </c>
      <c r="V161" s="315">
        <v>7364.4556644000004</v>
      </c>
      <c r="W161" s="316">
        <v>1716.4724653999999</v>
      </c>
      <c r="X161" s="315">
        <v>93.985994023999993</v>
      </c>
      <c r="Y161" s="316">
        <v>21.846966412</v>
      </c>
      <c r="Z161" s="315">
        <v>21.118150338</v>
      </c>
      <c r="AA161" s="316">
        <v>5.3534882235000003</v>
      </c>
      <c r="AB161" s="315">
        <v>666.67492449999997</v>
      </c>
      <c r="AC161" s="316">
        <v>1028.9088008000001</v>
      </c>
      <c r="AD161" s="315">
        <v>41.639093232999997</v>
      </c>
      <c r="AE161" s="316">
        <v>22.949204918</v>
      </c>
      <c r="AF161" s="282">
        <v>19.682835319999999</v>
      </c>
      <c r="AG161" s="317">
        <v>2435.7158682999998</v>
      </c>
      <c r="AH161" s="282">
        <v>870.59714279000002</v>
      </c>
      <c r="AI161" s="317">
        <v>895.77672857000005</v>
      </c>
      <c r="AJ161" s="317">
        <v>1574.2120347</v>
      </c>
      <c r="AK161" s="575">
        <v>149</v>
      </c>
    </row>
    <row r="162" spans="1:37" x14ac:dyDescent="0.2">
      <c r="A162" s="318" t="s">
        <v>930</v>
      </c>
      <c r="B162" s="313" t="s">
        <v>2398</v>
      </c>
      <c r="C162" s="326">
        <v>11060.527453999999</v>
      </c>
      <c r="D162" s="461">
        <v>2.7790694233000002</v>
      </c>
      <c r="E162" s="379">
        <v>6.1992508499000003</v>
      </c>
      <c r="F162" s="315">
        <v>14912.622429999999</v>
      </c>
      <c r="G162" s="282">
        <v>11347.474941</v>
      </c>
      <c r="H162" s="316">
        <v>3565.1474895000001</v>
      </c>
      <c r="I162" s="315">
        <v>1546.3684404000001</v>
      </c>
      <c r="J162" s="316">
        <v>69.532252717999995</v>
      </c>
      <c r="K162" s="315">
        <v>2568.1032874000002</v>
      </c>
      <c r="L162" s="316">
        <v>176.50234470999999</v>
      </c>
      <c r="M162" s="282">
        <v>835.08211629000004</v>
      </c>
      <c r="N162" s="315">
        <v>349.11363838</v>
      </c>
      <c r="O162" s="316">
        <v>74.701042723</v>
      </c>
      <c r="P162" s="315">
        <v>170.09412067</v>
      </c>
      <c r="Q162" s="316">
        <v>27.668997702999999</v>
      </c>
      <c r="R162" s="315">
        <v>407.33665259000003</v>
      </c>
      <c r="S162" s="316">
        <v>133.44326529</v>
      </c>
      <c r="T162" s="315">
        <v>288.53404293</v>
      </c>
      <c r="U162" s="316">
        <v>30.507511924999999</v>
      </c>
      <c r="V162" s="315">
        <v>3214.0498978999999</v>
      </c>
      <c r="W162" s="316">
        <v>739.76625953999996</v>
      </c>
      <c r="X162" s="315">
        <v>13.869589027</v>
      </c>
      <c r="Y162" s="316">
        <v>3.3391570943</v>
      </c>
      <c r="Z162" s="315">
        <v>15.425838748</v>
      </c>
      <c r="AA162" s="316">
        <v>4.5194084763999998</v>
      </c>
      <c r="AB162" s="315">
        <v>362.44657710000001</v>
      </c>
      <c r="AC162" s="316">
        <v>548.07806133999998</v>
      </c>
      <c r="AD162" s="315">
        <v>16.638606231000001</v>
      </c>
      <c r="AE162" s="316">
        <v>7.0904492941999999</v>
      </c>
      <c r="AF162" s="282">
        <v>3.8211674669</v>
      </c>
      <c r="AG162" s="317">
        <v>1170.3583062</v>
      </c>
      <c r="AH162" s="282">
        <v>465.15723094999998</v>
      </c>
      <c r="AI162" s="317">
        <v>401.02127806999999</v>
      </c>
      <c r="AJ162" s="317">
        <v>1270.0528890999999</v>
      </c>
      <c r="AK162" s="575">
        <v>167</v>
      </c>
    </row>
    <row r="163" spans="1:37" x14ac:dyDescent="0.2">
      <c r="A163" s="318" t="s">
        <v>932</v>
      </c>
      <c r="B163" s="313" t="s">
        <v>2399</v>
      </c>
      <c r="C163" s="326">
        <v>1730.1202638</v>
      </c>
      <c r="D163" s="461">
        <v>4.5287941839999997</v>
      </c>
      <c r="E163" s="379">
        <v>12.189546032999999</v>
      </c>
      <c r="F163" s="315">
        <v>24301.731061999999</v>
      </c>
      <c r="G163" s="282">
        <v>18591.438708000001</v>
      </c>
      <c r="H163" s="316">
        <v>5710.2923539000003</v>
      </c>
      <c r="I163" s="315">
        <v>2950.5016264000001</v>
      </c>
      <c r="J163" s="316">
        <v>135.52915615000001</v>
      </c>
      <c r="K163" s="315">
        <v>5241.3667809999997</v>
      </c>
      <c r="L163" s="316">
        <v>347.75952023000002</v>
      </c>
      <c r="M163" s="282">
        <v>1645.8979959000001</v>
      </c>
      <c r="N163" s="315">
        <v>1244.7017568000001</v>
      </c>
      <c r="O163" s="316">
        <v>232.13766489</v>
      </c>
      <c r="P163" s="315">
        <v>698.86603845000002</v>
      </c>
      <c r="Q163" s="316">
        <v>115.5853077</v>
      </c>
      <c r="R163" s="315">
        <v>911.05061452999996</v>
      </c>
      <c r="S163" s="316">
        <v>274.20352078000002</v>
      </c>
      <c r="T163" s="315">
        <v>1913.0310446000001</v>
      </c>
      <c r="U163" s="316">
        <v>98.122306373000001</v>
      </c>
      <c r="V163" s="315">
        <v>562.57308472</v>
      </c>
      <c r="W163" s="316">
        <v>129.05363568999999</v>
      </c>
      <c r="X163" s="315">
        <v>744.16432954000004</v>
      </c>
      <c r="Y163" s="316">
        <v>165.23332314999999</v>
      </c>
      <c r="Z163" s="315">
        <v>25.986888977</v>
      </c>
      <c r="AA163" s="316">
        <v>8.3756396317000004</v>
      </c>
      <c r="AB163" s="315">
        <v>903.21412628999997</v>
      </c>
      <c r="AC163" s="316">
        <v>1153.6470245</v>
      </c>
      <c r="AD163" s="315">
        <v>229.55193127999999</v>
      </c>
      <c r="AE163" s="316">
        <v>80.549013990999995</v>
      </c>
      <c r="AF163" s="282">
        <v>63.689891629000002</v>
      </c>
      <c r="AG163" s="317">
        <v>1743.3112398000001</v>
      </c>
      <c r="AH163" s="282">
        <v>1001.3711978</v>
      </c>
      <c r="AI163" s="317">
        <v>745.27636676999998</v>
      </c>
      <c r="AJ163" s="317">
        <v>936.98003464999999</v>
      </c>
      <c r="AK163" s="575">
        <v>109</v>
      </c>
    </row>
    <row r="164" spans="1:37" x14ac:dyDescent="0.2">
      <c r="A164" s="318" t="s">
        <v>934</v>
      </c>
      <c r="B164" s="313" t="s">
        <v>2400</v>
      </c>
      <c r="C164" s="326">
        <v>2724.3460958999999</v>
      </c>
      <c r="D164" s="461">
        <v>1.6684595481</v>
      </c>
      <c r="E164" s="379">
        <v>3.9939668876000001</v>
      </c>
      <c r="F164" s="315">
        <v>8953.0355273999994</v>
      </c>
      <c r="G164" s="282">
        <v>6814.2854791</v>
      </c>
      <c r="H164" s="316">
        <v>2138.7500482999999</v>
      </c>
      <c r="I164" s="315">
        <v>1014.0998049</v>
      </c>
      <c r="J164" s="316">
        <v>56.185898846999997</v>
      </c>
      <c r="K164" s="315">
        <v>1573.6276157</v>
      </c>
      <c r="L164" s="316">
        <v>115.50358172</v>
      </c>
      <c r="M164" s="282">
        <v>553.35031571000002</v>
      </c>
      <c r="N164" s="315">
        <v>463.17797452000002</v>
      </c>
      <c r="O164" s="316">
        <v>108.60354732</v>
      </c>
      <c r="P164" s="315">
        <v>297.48681850000003</v>
      </c>
      <c r="Q164" s="316">
        <v>50.814202989000002</v>
      </c>
      <c r="R164" s="315">
        <v>261.48658447000003</v>
      </c>
      <c r="S164" s="316">
        <v>78.357348685000005</v>
      </c>
      <c r="T164" s="315">
        <v>390.21895009999997</v>
      </c>
      <c r="U164" s="316">
        <v>23.407265463000002</v>
      </c>
      <c r="V164" s="315">
        <v>155.83093912000001</v>
      </c>
      <c r="W164" s="316">
        <v>34.248381189</v>
      </c>
      <c r="X164" s="315">
        <v>896.29215474</v>
      </c>
      <c r="Y164" s="316">
        <v>192.05614618999999</v>
      </c>
      <c r="Z164" s="315">
        <v>9.4157145579999995</v>
      </c>
      <c r="AA164" s="316">
        <v>4.1640337177999998</v>
      </c>
      <c r="AB164" s="315">
        <v>290.12917599999997</v>
      </c>
      <c r="AC164" s="316">
        <v>382.38835696000001</v>
      </c>
      <c r="AD164" s="315">
        <v>193.83657417000001</v>
      </c>
      <c r="AE164" s="316">
        <v>50.055278676999997</v>
      </c>
      <c r="AF164" s="282">
        <v>85.017156158999995</v>
      </c>
      <c r="AG164" s="317">
        <v>668.30001390999996</v>
      </c>
      <c r="AH164" s="282">
        <v>326.10404339000002</v>
      </c>
      <c r="AI164" s="317">
        <v>312.58099974999999</v>
      </c>
      <c r="AJ164" s="317">
        <v>366.29665</v>
      </c>
      <c r="AK164" s="575">
        <v>104</v>
      </c>
    </row>
    <row r="165" spans="1:37" x14ac:dyDescent="0.2">
      <c r="A165" s="318" t="s">
        <v>936</v>
      </c>
      <c r="B165" s="313" t="s">
        <v>2401</v>
      </c>
      <c r="C165" s="326">
        <v>8054.6428975999997</v>
      </c>
      <c r="D165" s="461">
        <v>0.61959114559999995</v>
      </c>
      <c r="E165" s="379">
        <v>1.289157874</v>
      </c>
      <c r="F165" s="315">
        <v>3324.7563869000001</v>
      </c>
      <c r="G165" s="282">
        <v>2586.1988704</v>
      </c>
      <c r="H165" s="316">
        <v>738.55751657999997</v>
      </c>
      <c r="I165" s="315">
        <v>290.95058074000002</v>
      </c>
      <c r="J165" s="316">
        <v>12.110526791</v>
      </c>
      <c r="K165" s="315">
        <v>274.44085854999997</v>
      </c>
      <c r="L165" s="316">
        <v>20.207999533999999</v>
      </c>
      <c r="M165" s="282">
        <v>129.48045499</v>
      </c>
      <c r="N165" s="315">
        <v>274.97708811000001</v>
      </c>
      <c r="O165" s="316">
        <v>78.276751931000007</v>
      </c>
      <c r="P165" s="315">
        <v>121.58503368</v>
      </c>
      <c r="Q165" s="316">
        <v>22.820410404</v>
      </c>
      <c r="R165" s="315">
        <v>36.807696133999997</v>
      </c>
      <c r="S165" s="316">
        <v>12.401425294999999</v>
      </c>
      <c r="T165" s="315">
        <v>77.505350957999994</v>
      </c>
      <c r="U165" s="316">
        <v>8.1044967306999993</v>
      </c>
      <c r="V165" s="315">
        <v>13.226015551</v>
      </c>
      <c r="W165" s="316">
        <v>2.8063828277999998</v>
      </c>
      <c r="X165" s="315">
        <v>811.64937101999999</v>
      </c>
      <c r="Y165" s="316">
        <v>180.80419828999999</v>
      </c>
      <c r="Z165" s="315">
        <v>0.94373662140000003</v>
      </c>
      <c r="AA165" s="316">
        <v>0.40754204220000001</v>
      </c>
      <c r="AB165" s="315">
        <v>73.716802387000001</v>
      </c>
      <c r="AC165" s="316">
        <v>82.134325638999996</v>
      </c>
      <c r="AD165" s="315">
        <v>188.19093149</v>
      </c>
      <c r="AE165" s="316">
        <v>51.781523239000002</v>
      </c>
      <c r="AF165" s="282">
        <v>31.852035847</v>
      </c>
      <c r="AG165" s="317">
        <v>250.55494109</v>
      </c>
      <c r="AH165" s="282">
        <v>88.370609017999996</v>
      </c>
      <c r="AI165" s="317">
        <v>126.06092687</v>
      </c>
      <c r="AJ165" s="317">
        <v>62.588371162999998</v>
      </c>
      <c r="AK165" s="575">
        <v>107</v>
      </c>
    </row>
    <row r="166" spans="1:37" x14ac:dyDescent="0.2">
      <c r="A166" s="318" t="s">
        <v>938</v>
      </c>
      <c r="B166" s="313" t="s">
        <v>2402</v>
      </c>
      <c r="C166" s="326">
        <v>3314.2641241000001</v>
      </c>
      <c r="D166" s="461">
        <v>4.4465740652000001</v>
      </c>
      <c r="E166" s="379">
        <v>11.59024655</v>
      </c>
      <c r="F166" s="315">
        <v>23860.533884</v>
      </c>
      <c r="G166" s="282">
        <v>18577.625102000002</v>
      </c>
      <c r="H166" s="316">
        <v>5282.9087816000001</v>
      </c>
      <c r="I166" s="315">
        <v>2826.0837747</v>
      </c>
      <c r="J166" s="316">
        <v>141.44399088</v>
      </c>
      <c r="K166" s="315">
        <v>5365.8738043000003</v>
      </c>
      <c r="L166" s="316">
        <v>378.92138306999999</v>
      </c>
      <c r="M166" s="282">
        <v>1603.2772093000001</v>
      </c>
      <c r="N166" s="315">
        <v>367.13777126999997</v>
      </c>
      <c r="O166" s="316">
        <v>90.273113390999995</v>
      </c>
      <c r="P166" s="315">
        <v>333.42652552999999</v>
      </c>
      <c r="Q166" s="316">
        <v>66.035327534999993</v>
      </c>
      <c r="R166" s="315">
        <v>2202.3974171999998</v>
      </c>
      <c r="S166" s="316">
        <v>544.20961999999997</v>
      </c>
      <c r="T166" s="315">
        <v>3801.7653636999999</v>
      </c>
      <c r="U166" s="316">
        <v>208.73874515</v>
      </c>
      <c r="V166" s="315">
        <v>53.880001985</v>
      </c>
      <c r="W166" s="316">
        <v>10.193377869000001</v>
      </c>
      <c r="X166" s="315">
        <v>227.63612447</v>
      </c>
      <c r="Y166" s="316">
        <v>43.976656915</v>
      </c>
      <c r="Z166" s="315">
        <v>3.5848228272</v>
      </c>
      <c r="AA166" s="316">
        <v>1.7387584425</v>
      </c>
      <c r="AB166" s="315">
        <v>802.46452765000004</v>
      </c>
      <c r="AC166" s="316">
        <v>1081.0923835999999</v>
      </c>
      <c r="AD166" s="315">
        <v>67.844542079000007</v>
      </c>
      <c r="AE166" s="316">
        <v>132.63539582000001</v>
      </c>
      <c r="AF166" s="282">
        <v>23.186727695999998</v>
      </c>
      <c r="AG166" s="317">
        <v>1603.5579209</v>
      </c>
      <c r="AH166" s="282">
        <v>850.54415289999997</v>
      </c>
      <c r="AI166" s="317">
        <v>649.46646888999999</v>
      </c>
      <c r="AJ166" s="317">
        <v>379.14797575</v>
      </c>
      <c r="AK166" s="575">
        <v>89</v>
      </c>
    </row>
    <row r="167" spans="1:37" x14ac:dyDescent="0.2">
      <c r="A167" s="318" t="s">
        <v>940</v>
      </c>
      <c r="B167" s="313" t="s">
        <v>2403</v>
      </c>
      <c r="C167" s="326">
        <v>651.96602905999998</v>
      </c>
      <c r="D167" s="461">
        <v>1.9552762104999999</v>
      </c>
      <c r="E167" s="379">
        <v>6.7085769909000001</v>
      </c>
      <c r="F167" s="315">
        <v>10492.107764</v>
      </c>
      <c r="G167" s="282">
        <v>8350.3934695999997</v>
      </c>
      <c r="H167" s="316">
        <v>2141.7142945000001</v>
      </c>
      <c r="I167" s="315">
        <v>1547.5776327999999</v>
      </c>
      <c r="J167" s="316">
        <v>62.726270761999999</v>
      </c>
      <c r="K167" s="315">
        <v>2032.2884409000001</v>
      </c>
      <c r="L167" s="316">
        <v>139.7927138</v>
      </c>
      <c r="M167" s="282">
        <v>612.83113269</v>
      </c>
      <c r="N167" s="315">
        <v>219.46383861999999</v>
      </c>
      <c r="O167" s="316">
        <v>51.871606266999997</v>
      </c>
      <c r="P167" s="315">
        <v>174.51433201</v>
      </c>
      <c r="Q167" s="316">
        <v>37.986748089000002</v>
      </c>
      <c r="R167" s="315">
        <v>762.88695772000005</v>
      </c>
      <c r="S167" s="316">
        <v>152.87039920000001</v>
      </c>
      <c r="T167" s="315">
        <v>2215.7723715000002</v>
      </c>
      <c r="U167" s="316">
        <v>89.172112299000005</v>
      </c>
      <c r="V167" s="315">
        <v>1.6441971713000001</v>
      </c>
      <c r="W167" s="316">
        <v>0.34653621600000001</v>
      </c>
      <c r="X167" s="315">
        <v>122.67942078</v>
      </c>
      <c r="Y167" s="316">
        <v>26.375921999999999</v>
      </c>
      <c r="Z167" s="315">
        <v>1.1683398192000001</v>
      </c>
      <c r="AA167" s="316">
        <v>0.56045511729999997</v>
      </c>
      <c r="AB167" s="315">
        <v>315.41229370000002</v>
      </c>
      <c r="AC167" s="316">
        <v>473.55972641</v>
      </c>
      <c r="AD167" s="315">
        <v>9.6676326313000001</v>
      </c>
      <c r="AE167" s="316">
        <v>7.50795514</v>
      </c>
      <c r="AF167" s="282">
        <v>11.122781782000001</v>
      </c>
      <c r="AG167" s="317">
        <v>674.60924247000003</v>
      </c>
      <c r="AH167" s="282">
        <v>374.40726498999999</v>
      </c>
      <c r="AI167" s="317">
        <v>242.6878456</v>
      </c>
      <c r="AJ167" s="317">
        <v>130.60359353999999</v>
      </c>
      <c r="AK167" s="575">
        <v>55</v>
      </c>
    </row>
    <row r="168" spans="1:37" x14ac:dyDescent="0.2">
      <c r="A168" s="318" t="s">
        <v>942</v>
      </c>
      <c r="B168" s="313" t="s">
        <v>2404</v>
      </c>
      <c r="C168" s="326">
        <v>4886.9595031999997</v>
      </c>
      <c r="D168" s="461">
        <v>2.0535497142999999</v>
      </c>
      <c r="E168" s="379">
        <v>6.2644074457999999</v>
      </c>
      <c r="F168" s="315">
        <v>11019.448190999999</v>
      </c>
      <c r="G168" s="282">
        <v>8279.4007982999992</v>
      </c>
      <c r="H168" s="316">
        <v>2740.0473931000001</v>
      </c>
      <c r="I168" s="315">
        <v>1320.2901525</v>
      </c>
      <c r="J168" s="316">
        <v>65.118937459999998</v>
      </c>
      <c r="K168" s="315">
        <v>2233.1253710000001</v>
      </c>
      <c r="L168" s="316">
        <v>165.36378665999999</v>
      </c>
      <c r="M168" s="282">
        <v>794.14043569</v>
      </c>
      <c r="N168" s="315">
        <v>350.36518617000002</v>
      </c>
      <c r="O168" s="316">
        <v>62.474329771000001</v>
      </c>
      <c r="P168" s="315">
        <v>496.23605922000002</v>
      </c>
      <c r="Q168" s="316">
        <v>80.880483881999993</v>
      </c>
      <c r="R168" s="315">
        <v>332.57231863999999</v>
      </c>
      <c r="S168" s="316">
        <v>107.11211451</v>
      </c>
      <c r="T168" s="315">
        <v>391.74403417000002</v>
      </c>
      <c r="U168" s="316">
        <v>32.122483099999997</v>
      </c>
      <c r="V168" s="315">
        <v>693.03465198000004</v>
      </c>
      <c r="W168" s="316">
        <v>167.57660762</v>
      </c>
      <c r="X168" s="315">
        <v>31.38855611</v>
      </c>
      <c r="Y168" s="316">
        <v>7.1705555668000001</v>
      </c>
      <c r="Z168" s="315">
        <v>36.450631780000002</v>
      </c>
      <c r="AA168" s="316">
        <v>13.796336926</v>
      </c>
      <c r="AB168" s="315">
        <v>317.61277260999998</v>
      </c>
      <c r="AC168" s="316">
        <v>531.81324764999999</v>
      </c>
      <c r="AD168" s="315">
        <v>40.670717955999997</v>
      </c>
      <c r="AE168" s="316">
        <v>13.419150345</v>
      </c>
      <c r="AF168" s="282">
        <v>13.435524267</v>
      </c>
      <c r="AG168" s="317">
        <v>817.47858713999995</v>
      </c>
      <c r="AH168" s="282">
        <v>385.83231606999999</v>
      </c>
      <c r="AI168" s="317">
        <v>316.75232519999997</v>
      </c>
      <c r="AJ168" s="317">
        <v>1201.4705173</v>
      </c>
      <c r="AK168" s="575">
        <v>213</v>
      </c>
    </row>
    <row r="169" spans="1:37" x14ac:dyDescent="0.2">
      <c r="A169" s="318" t="s">
        <v>944</v>
      </c>
      <c r="B169" s="313" t="s">
        <v>2405</v>
      </c>
      <c r="C169" s="326">
        <v>6305.5846871000003</v>
      </c>
      <c r="D169" s="461">
        <v>0.85473747030000002</v>
      </c>
      <c r="E169" s="379">
        <v>2.5566766946000001</v>
      </c>
      <c r="F169" s="315">
        <v>4586.5630647999997</v>
      </c>
      <c r="G169" s="282">
        <v>3467.6285515</v>
      </c>
      <c r="H169" s="316">
        <v>1118.9345132999999</v>
      </c>
      <c r="I169" s="315">
        <v>552.95331048000003</v>
      </c>
      <c r="J169" s="316">
        <v>24.174464202999999</v>
      </c>
      <c r="K169" s="315">
        <v>779.93241270999999</v>
      </c>
      <c r="L169" s="316">
        <v>57.911633467000001</v>
      </c>
      <c r="M169" s="282">
        <v>325.83975392000002</v>
      </c>
      <c r="N169" s="315">
        <v>110.70651381</v>
      </c>
      <c r="O169" s="316">
        <v>21.269522052999999</v>
      </c>
      <c r="P169" s="315">
        <v>264.42001493999999</v>
      </c>
      <c r="Q169" s="316">
        <v>41.636489666999999</v>
      </c>
      <c r="R169" s="315">
        <v>65.814036836</v>
      </c>
      <c r="S169" s="316">
        <v>26.244020370000001</v>
      </c>
      <c r="T169" s="315">
        <v>174.41761249999999</v>
      </c>
      <c r="U169" s="316">
        <v>15.289431476000001</v>
      </c>
      <c r="V169" s="315">
        <v>116.11383049</v>
      </c>
      <c r="W169" s="316">
        <v>32.927946859000002</v>
      </c>
      <c r="X169" s="315">
        <v>5.8794467565000001</v>
      </c>
      <c r="Y169" s="316">
        <v>1.6043040117</v>
      </c>
      <c r="Z169" s="315">
        <v>61.949801483000002</v>
      </c>
      <c r="AA169" s="316">
        <v>20.318660406999999</v>
      </c>
      <c r="AB169" s="315">
        <v>129.70988987999999</v>
      </c>
      <c r="AC169" s="316">
        <v>202.42201965999999</v>
      </c>
      <c r="AD169" s="315">
        <v>14.427850187000001</v>
      </c>
      <c r="AE169" s="316">
        <v>4.8786764419999997</v>
      </c>
      <c r="AF169" s="282">
        <v>5.0452040943999998</v>
      </c>
      <c r="AG169" s="317">
        <v>296.16964388000002</v>
      </c>
      <c r="AH169" s="282">
        <v>125.68117128</v>
      </c>
      <c r="AI169" s="317">
        <v>117.49036891</v>
      </c>
      <c r="AJ169" s="317">
        <v>991.33503399000006</v>
      </c>
      <c r="AK169" s="575">
        <v>249</v>
      </c>
    </row>
    <row r="170" spans="1:37" x14ac:dyDescent="0.2">
      <c r="A170" s="318" t="s">
        <v>946</v>
      </c>
      <c r="B170" s="313" t="s">
        <v>2406</v>
      </c>
      <c r="C170" s="326">
        <v>48076.005664999997</v>
      </c>
      <c r="D170" s="461">
        <v>1.8562770743999999</v>
      </c>
      <c r="E170" s="379">
        <v>5.8838542049999996</v>
      </c>
      <c r="F170" s="315">
        <v>9960.8735588</v>
      </c>
      <c r="G170" s="282">
        <v>7323.4180673000001</v>
      </c>
      <c r="H170" s="316">
        <v>2637.4554914999999</v>
      </c>
      <c r="I170" s="315">
        <v>1218.6214657</v>
      </c>
      <c r="J170" s="316">
        <v>66.2793317</v>
      </c>
      <c r="K170" s="315">
        <v>2347.8359495999998</v>
      </c>
      <c r="L170" s="316">
        <v>173.84962831000001</v>
      </c>
      <c r="M170" s="282">
        <v>785.20865716000003</v>
      </c>
      <c r="N170" s="315">
        <v>311.07458286999997</v>
      </c>
      <c r="O170" s="316">
        <v>67.756565128999995</v>
      </c>
      <c r="P170" s="315">
        <v>195.84310461000001</v>
      </c>
      <c r="Q170" s="316">
        <v>32.649779752000001</v>
      </c>
      <c r="R170" s="315">
        <v>405.74835629</v>
      </c>
      <c r="S170" s="316">
        <v>132.18840283</v>
      </c>
      <c r="T170" s="315">
        <v>324.03049618</v>
      </c>
      <c r="U170" s="316">
        <v>31.658888758</v>
      </c>
      <c r="V170" s="315">
        <v>323.50317683999998</v>
      </c>
      <c r="W170" s="316">
        <v>78.596533941999994</v>
      </c>
      <c r="X170" s="315">
        <v>20.485098467</v>
      </c>
      <c r="Y170" s="316">
        <v>4.7101579054</v>
      </c>
      <c r="Z170" s="315">
        <v>31.966058827000001</v>
      </c>
      <c r="AA170" s="316">
        <v>12.830369992</v>
      </c>
      <c r="AB170" s="315">
        <v>298.62973528999999</v>
      </c>
      <c r="AC170" s="316">
        <v>535.64705758000002</v>
      </c>
      <c r="AD170" s="315">
        <v>16.655095923000001</v>
      </c>
      <c r="AE170" s="316">
        <v>7.3128493792000002</v>
      </c>
      <c r="AF170" s="282">
        <v>3.8022511981</v>
      </c>
      <c r="AG170" s="317">
        <v>734.23830225999995</v>
      </c>
      <c r="AH170" s="282">
        <v>400.84371357999999</v>
      </c>
      <c r="AI170" s="317">
        <v>280.23363188000002</v>
      </c>
      <c r="AJ170" s="317">
        <v>1118.6743168999999</v>
      </c>
      <c r="AK170" s="575">
        <v>297</v>
      </c>
    </row>
    <row r="171" spans="1:37" x14ac:dyDescent="0.2">
      <c r="A171" s="318" t="s">
        <v>948</v>
      </c>
      <c r="B171" s="313" t="s">
        <v>2407</v>
      </c>
      <c r="C171" s="326">
        <v>42929.385952999997</v>
      </c>
      <c r="D171" s="461">
        <v>0.82458003820000003</v>
      </c>
      <c r="E171" s="379">
        <v>2.5369022640000001</v>
      </c>
      <c r="F171" s="315">
        <v>4424.7368092999995</v>
      </c>
      <c r="G171" s="282">
        <v>3232.8024700000001</v>
      </c>
      <c r="H171" s="316">
        <v>1191.9343394</v>
      </c>
      <c r="I171" s="315">
        <v>553.77309300000002</v>
      </c>
      <c r="J171" s="316">
        <v>30.112403002000001</v>
      </c>
      <c r="K171" s="315">
        <v>978.30875452999999</v>
      </c>
      <c r="L171" s="316">
        <v>74.511519323000002</v>
      </c>
      <c r="M171" s="282">
        <v>354.57534039000001</v>
      </c>
      <c r="N171" s="315">
        <v>95.240923443</v>
      </c>
      <c r="O171" s="316">
        <v>24.68340843</v>
      </c>
      <c r="P171" s="315">
        <v>68.924242254000006</v>
      </c>
      <c r="Q171" s="316">
        <v>11.541152712000001</v>
      </c>
      <c r="R171" s="315">
        <v>100.15044829</v>
      </c>
      <c r="S171" s="316">
        <v>38.497249983000003</v>
      </c>
      <c r="T171" s="315">
        <v>105.94669555999999</v>
      </c>
      <c r="U171" s="316">
        <v>14.161919264</v>
      </c>
      <c r="V171" s="315">
        <v>54.095720563</v>
      </c>
      <c r="W171" s="316">
        <v>13.032317579000001</v>
      </c>
      <c r="X171" s="315">
        <v>4.3356908712999997</v>
      </c>
      <c r="Y171" s="316">
        <v>0.99553924859999998</v>
      </c>
      <c r="Z171" s="315">
        <v>44.990867502</v>
      </c>
      <c r="AA171" s="316">
        <v>15.879709715000001</v>
      </c>
      <c r="AB171" s="315">
        <v>132.56248271000001</v>
      </c>
      <c r="AC171" s="316">
        <v>235.43578392000001</v>
      </c>
      <c r="AD171" s="315">
        <v>3.570923815</v>
      </c>
      <c r="AE171" s="316">
        <v>1.3722417276000001</v>
      </c>
      <c r="AF171" s="282">
        <v>1.0072292655999999</v>
      </c>
      <c r="AG171" s="317">
        <v>288.05451363999998</v>
      </c>
      <c r="AH171" s="282">
        <v>150.68738160000001</v>
      </c>
      <c r="AI171" s="317">
        <v>119.41843706</v>
      </c>
      <c r="AJ171" s="317">
        <v>908.87081993000004</v>
      </c>
      <c r="AK171" s="575">
        <v>308</v>
      </c>
    </row>
    <row r="172" spans="1:37" x14ac:dyDescent="0.2">
      <c r="A172" s="318" t="s">
        <v>950</v>
      </c>
      <c r="B172" s="313" t="s">
        <v>2408</v>
      </c>
      <c r="C172" s="326">
        <v>1700.4292777999999</v>
      </c>
      <c r="D172" s="461">
        <v>0.63078731700000001</v>
      </c>
      <c r="E172" s="379">
        <v>1.7053761834000001</v>
      </c>
      <c r="F172" s="315">
        <v>3384.8355901</v>
      </c>
      <c r="G172" s="282">
        <v>2503.6679356999998</v>
      </c>
      <c r="H172" s="316">
        <v>881.16765435000002</v>
      </c>
      <c r="I172" s="315">
        <v>364.71491132</v>
      </c>
      <c r="J172" s="316">
        <v>20.492742634999999</v>
      </c>
      <c r="K172" s="315">
        <v>464.26895983999998</v>
      </c>
      <c r="L172" s="316">
        <v>39.554535133000002</v>
      </c>
      <c r="M172" s="282">
        <v>327.61191094999998</v>
      </c>
      <c r="N172" s="315">
        <v>47.837873903000002</v>
      </c>
      <c r="O172" s="316">
        <v>12.677410686</v>
      </c>
      <c r="P172" s="315">
        <v>41.187872423999998</v>
      </c>
      <c r="Q172" s="316">
        <v>7.4843393181</v>
      </c>
      <c r="R172" s="315">
        <v>337.29175543999997</v>
      </c>
      <c r="S172" s="316">
        <v>29.589820358000001</v>
      </c>
      <c r="T172" s="315">
        <v>45.771737066999997</v>
      </c>
      <c r="U172" s="316">
        <v>7.6243780606999998</v>
      </c>
      <c r="V172" s="315">
        <v>106.21054602</v>
      </c>
      <c r="W172" s="316">
        <v>23.617671776000002</v>
      </c>
      <c r="X172" s="315">
        <v>17.011150663999999</v>
      </c>
      <c r="Y172" s="316">
        <v>3.1476565500999998</v>
      </c>
      <c r="Z172" s="315">
        <v>2.7759502080999998</v>
      </c>
      <c r="AA172" s="316">
        <v>0.963072017</v>
      </c>
      <c r="AB172" s="315">
        <v>111.36537222</v>
      </c>
      <c r="AC172" s="316">
        <v>205.08698054999999</v>
      </c>
      <c r="AD172" s="315">
        <v>430.4001154</v>
      </c>
      <c r="AE172" s="316">
        <v>85.480206099</v>
      </c>
      <c r="AF172" s="282">
        <v>5.3378013298000004</v>
      </c>
      <c r="AG172" s="317">
        <v>305.05260855</v>
      </c>
      <c r="AH172" s="282">
        <v>95.163824405</v>
      </c>
      <c r="AI172" s="317">
        <v>130.65341112999999</v>
      </c>
      <c r="AJ172" s="317">
        <v>116.46097605</v>
      </c>
      <c r="AK172" s="575">
        <v>107</v>
      </c>
    </row>
    <row r="173" spans="1:37" x14ac:dyDescent="0.2">
      <c r="A173" s="318" t="s">
        <v>952</v>
      </c>
      <c r="B173" s="313" t="s">
        <v>2409</v>
      </c>
      <c r="C173" s="326">
        <v>9856.9625629999991</v>
      </c>
      <c r="D173" s="461">
        <v>0.34474617239999999</v>
      </c>
      <c r="E173" s="379">
        <v>1.1282082373</v>
      </c>
      <c r="F173" s="315">
        <v>1849.9248204</v>
      </c>
      <c r="G173" s="282">
        <v>1383.9897324999999</v>
      </c>
      <c r="H173" s="316">
        <v>465.93508785</v>
      </c>
      <c r="I173" s="315">
        <v>164.66451613999999</v>
      </c>
      <c r="J173" s="316">
        <v>10.545651471999999</v>
      </c>
      <c r="K173" s="315">
        <v>157.32139737</v>
      </c>
      <c r="L173" s="316">
        <v>22.380874791</v>
      </c>
      <c r="M173" s="282">
        <v>256.16139527000001</v>
      </c>
      <c r="N173" s="315">
        <v>12.978000486999999</v>
      </c>
      <c r="O173" s="316">
        <v>2.3881924256999998</v>
      </c>
      <c r="P173" s="315">
        <v>8.5643527594000002</v>
      </c>
      <c r="Q173" s="316">
        <v>1.2559974014999999</v>
      </c>
      <c r="R173" s="315">
        <v>292.38054077999999</v>
      </c>
      <c r="S173" s="316">
        <v>10.086982516000001</v>
      </c>
      <c r="T173" s="315">
        <v>23.169785610999998</v>
      </c>
      <c r="U173" s="316">
        <v>3.0798296819000002</v>
      </c>
      <c r="V173" s="315">
        <v>3.1945317756999998</v>
      </c>
      <c r="W173" s="316">
        <v>0.79650513889999996</v>
      </c>
      <c r="X173" s="315">
        <v>3.2487227389000002</v>
      </c>
      <c r="Y173" s="316">
        <v>0.91782059110000003</v>
      </c>
      <c r="Z173" s="315">
        <v>1.1997891793</v>
      </c>
      <c r="AA173" s="316">
        <v>0.33448823080000001</v>
      </c>
      <c r="AB173" s="315">
        <v>112.46332965000001</v>
      </c>
      <c r="AC173" s="316">
        <v>112.44714940999999</v>
      </c>
      <c r="AD173" s="315">
        <v>259.15489536000001</v>
      </c>
      <c r="AE173" s="316">
        <v>60.188294116000002</v>
      </c>
      <c r="AF173" s="282">
        <v>0.4885306908</v>
      </c>
      <c r="AG173" s="317">
        <v>197.84527732000001</v>
      </c>
      <c r="AH173" s="282">
        <v>51.122529536000002</v>
      </c>
      <c r="AI173" s="317">
        <v>70.076118477999998</v>
      </c>
      <c r="AJ173" s="317">
        <v>11.469321447</v>
      </c>
      <c r="AK173" s="575">
        <v>116</v>
      </c>
    </row>
    <row r="174" spans="1:37" x14ac:dyDescent="0.2">
      <c r="A174" s="318" t="s">
        <v>954</v>
      </c>
      <c r="B174" s="313" t="s">
        <v>2410</v>
      </c>
      <c r="C174" s="326">
        <v>1761.283956</v>
      </c>
      <c r="D174" s="461">
        <v>2.1998231825999999</v>
      </c>
      <c r="E174" s="379">
        <v>6.1401987586000004</v>
      </c>
      <c r="F174" s="315">
        <v>11804.358775999999</v>
      </c>
      <c r="G174" s="282">
        <v>8848.0949827000004</v>
      </c>
      <c r="H174" s="316">
        <v>2956.2637929000002</v>
      </c>
      <c r="I174" s="315">
        <v>1282.6589925999999</v>
      </c>
      <c r="J174" s="316">
        <v>87.735625643000006</v>
      </c>
      <c r="K174" s="315">
        <v>2219.8246583999999</v>
      </c>
      <c r="L174" s="316">
        <v>152.46769979000001</v>
      </c>
      <c r="M174" s="282">
        <v>808.25069069999995</v>
      </c>
      <c r="N174" s="315">
        <v>363.20927211999998</v>
      </c>
      <c r="O174" s="316">
        <v>58.638191525000003</v>
      </c>
      <c r="P174" s="315">
        <v>211.16825281000001</v>
      </c>
      <c r="Q174" s="316">
        <v>34.472569145999998</v>
      </c>
      <c r="R174" s="315">
        <v>424.41991736</v>
      </c>
      <c r="S174" s="316">
        <v>135.83723900999999</v>
      </c>
      <c r="T174" s="315">
        <v>282.66070860000002</v>
      </c>
      <c r="U174" s="316">
        <v>28.249100297999998</v>
      </c>
      <c r="V174" s="315">
        <v>1484.7583043</v>
      </c>
      <c r="W174" s="316">
        <v>353.98091493999999</v>
      </c>
      <c r="X174" s="315">
        <v>22.300841804000001</v>
      </c>
      <c r="Y174" s="316">
        <v>4.1741165490999999</v>
      </c>
      <c r="Z174" s="315">
        <v>16.61521428</v>
      </c>
      <c r="AA174" s="316">
        <v>5.9828703954</v>
      </c>
      <c r="AB174" s="315">
        <v>382.41917962000002</v>
      </c>
      <c r="AC174" s="316">
        <v>530.64362917999995</v>
      </c>
      <c r="AD174" s="315">
        <v>24.106532119000001</v>
      </c>
      <c r="AE174" s="316">
        <v>12.517705034</v>
      </c>
      <c r="AF174" s="282">
        <v>6.3442814776000001</v>
      </c>
      <c r="AG174" s="317">
        <v>920.07956045000003</v>
      </c>
      <c r="AH174" s="282">
        <v>363.75117461999997</v>
      </c>
      <c r="AI174" s="317">
        <v>334.70661990000002</v>
      </c>
      <c r="AJ174" s="317">
        <v>1252.3849130000001</v>
      </c>
      <c r="AK174" s="575">
        <v>182</v>
      </c>
    </row>
    <row r="175" spans="1:37" x14ac:dyDescent="0.2">
      <c r="A175" s="318" t="s">
        <v>956</v>
      </c>
      <c r="B175" s="313" t="s">
        <v>2411</v>
      </c>
      <c r="C175" s="326">
        <v>1677.5903435</v>
      </c>
      <c r="D175" s="461">
        <v>0.86362563439999995</v>
      </c>
      <c r="E175" s="379">
        <v>2.4273513673</v>
      </c>
      <c r="F175" s="315">
        <v>4634.2573878000003</v>
      </c>
      <c r="G175" s="282">
        <v>3463.5257668999998</v>
      </c>
      <c r="H175" s="316">
        <v>1170.7316209000001</v>
      </c>
      <c r="I175" s="315">
        <v>528.65105956000002</v>
      </c>
      <c r="J175" s="316">
        <v>24.951659247999999</v>
      </c>
      <c r="K175" s="315">
        <v>779.90596920999997</v>
      </c>
      <c r="L175" s="316">
        <v>57.094670239000003</v>
      </c>
      <c r="M175" s="282">
        <v>333.92164779000001</v>
      </c>
      <c r="N175" s="315">
        <v>101.72025142</v>
      </c>
      <c r="O175" s="316">
        <v>22.291873129999999</v>
      </c>
      <c r="P175" s="315">
        <v>74.166761664999996</v>
      </c>
      <c r="Q175" s="316">
        <v>12.686130325000001</v>
      </c>
      <c r="R175" s="315">
        <v>179.08234898000001</v>
      </c>
      <c r="S175" s="316">
        <v>54.243094012</v>
      </c>
      <c r="T175" s="315">
        <v>95.430610657000003</v>
      </c>
      <c r="U175" s="316">
        <v>12.766758975</v>
      </c>
      <c r="V175" s="315">
        <v>348.48925947999999</v>
      </c>
      <c r="W175" s="316">
        <v>82.638385903</v>
      </c>
      <c r="X175" s="315">
        <v>11.905324895</v>
      </c>
      <c r="Y175" s="316">
        <v>2.1433359447</v>
      </c>
      <c r="Z175" s="315">
        <v>25.523764293999999</v>
      </c>
      <c r="AA175" s="316">
        <v>9.8979280734999993</v>
      </c>
      <c r="AB175" s="315">
        <v>168.21238482000001</v>
      </c>
      <c r="AC175" s="316">
        <v>209.43848689000001</v>
      </c>
      <c r="AD175" s="315">
        <v>56.585294552000001</v>
      </c>
      <c r="AE175" s="316">
        <v>7.6588393986999996</v>
      </c>
      <c r="AF175" s="282">
        <v>1.2696119051999999</v>
      </c>
      <c r="AG175" s="317">
        <v>360.69147486000003</v>
      </c>
      <c r="AH175" s="282">
        <v>129.18898332000001</v>
      </c>
      <c r="AI175" s="317">
        <v>134.21799884999999</v>
      </c>
      <c r="AJ175" s="317">
        <v>809.48347945</v>
      </c>
      <c r="AK175" s="575">
        <v>207</v>
      </c>
    </row>
    <row r="176" spans="1:37" x14ac:dyDescent="0.2">
      <c r="A176" s="318" t="s">
        <v>958</v>
      </c>
      <c r="B176" s="313" t="s">
        <v>2412</v>
      </c>
      <c r="C176" s="326">
        <v>25230.397325000002</v>
      </c>
      <c r="D176" s="461">
        <v>1.7027789357000001</v>
      </c>
      <c r="E176" s="379">
        <v>5.6641814609000001</v>
      </c>
      <c r="F176" s="315">
        <v>9137.1950397000001</v>
      </c>
      <c r="G176" s="282">
        <v>6711.6040478000004</v>
      </c>
      <c r="H176" s="316">
        <v>2425.5909919000001</v>
      </c>
      <c r="I176" s="315">
        <v>1153.4354229999999</v>
      </c>
      <c r="J176" s="316">
        <v>59.787457138000001</v>
      </c>
      <c r="K176" s="315">
        <v>2121.7589460999998</v>
      </c>
      <c r="L176" s="316">
        <v>165.12195535000001</v>
      </c>
      <c r="M176" s="282">
        <v>761.70708962000003</v>
      </c>
      <c r="N176" s="315">
        <v>246.54307556000001</v>
      </c>
      <c r="O176" s="316">
        <v>48.333669198999999</v>
      </c>
      <c r="P176" s="315">
        <v>143.31563980999999</v>
      </c>
      <c r="Q176" s="316">
        <v>22.805930323999998</v>
      </c>
      <c r="R176" s="315">
        <v>364.96571613999998</v>
      </c>
      <c r="S176" s="316">
        <v>118.38396245</v>
      </c>
      <c r="T176" s="315">
        <v>267.95116665</v>
      </c>
      <c r="U176" s="316">
        <v>27.592160968999998</v>
      </c>
      <c r="V176" s="315">
        <v>306.72297584</v>
      </c>
      <c r="W176" s="316">
        <v>75.456873193000007</v>
      </c>
      <c r="X176" s="315">
        <v>17.530762932999998</v>
      </c>
      <c r="Y176" s="316">
        <v>3.2063099414999998</v>
      </c>
      <c r="Z176" s="315">
        <v>25.508808173999999</v>
      </c>
      <c r="AA176" s="316">
        <v>10.542391027000001</v>
      </c>
      <c r="AB176" s="315">
        <v>280.12770058000001</v>
      </c>
      <c r="AC176" s="316">
        <v>499.28305978999998</v>
      </c>
      <c r="AD176" s="315">
        <v>15.250024160000001</v>
      </c>
      <c r="AE176" s="316">
        <v>9.2919735931999998</v>
      </c>
      <c r="AF176" s="282">
        <v>3.3415195230000001</v>
      </c>
      <c r="AG176" s="317">
        <v>677.80627371000003</v>
      </c>
      <c r="AH176" s="282">
        <v>372.21484354</v>
      </c>
      <c r="AI176" s="317">
        <v>252.49279758</v>
      </c>
      <c r="AJ176" s="317">
        <v>1086.7165338</v>
      </c>
      <c r="AK176" s="575">
        <v>289</v>
      </c>
    </row>
    <row r="177" spans="1:37" x14ac:dyDescent="0.2">
      <c r="A177" s="318" t="s">
        <v>960</v>
      </c>
      <c r="B177" s="313" t="s">
        <v>2413</v>
      </c>
      <c r="C177" s="326">
        <v>31122.955319000001</v>
      </c>
      <c r="D177" s="461">
        <v>0.82476491490000003</v>
      </c>
      <c r="E177" s="379">
        <v>2.7405702733999999</v>
      </c>
      <c r="F177" s="315">
        <v>4425.7288669</v>
      </c>
      <c r="G177" s="282">
        <v>3237.5810394999999</v>
      </c>
      <c r="H177" s="316">
        <v>1188.1478274000001</v>
      </c>
      <c r="I177" s="315">
        <v>540.21661743000004</v>
      </c>
      <c r="J177" s="316">
        <v>28.788779256000002</v>
      </c>
      <c r="K177" s="315">
        <v>970.05484392000005</v>
      </c>
      <c r="L177" s="316">
        <v>75.762726689999994</v>
      </c>
      <c r="M177" s="282">
        <v>379.84451946000001</v>
      </c>
      <c r="N177" s="315">
        <v>87.117610251000002</v>
      </c>
      <c r="O177" s="316">
        <v>18.792003021999999</v>
      </c>
      <c r="P177" s="315">
        <v>59.375129764</v>
      </c>
      <c r="Q177" s="316">
        <v>10.17166098</v>
      </c>
      <c r="R177" s="315">
        <v>114.27354504</v>
      </c>
      <c r="S177" s="316">
        <v>40.407142477999997</v>
      </c>
      <c r="T177" s="315">
        <v>125.08386874999999</v>
      </c>
      <c r="U177" s="316">
        <v>14.608874776</v>
      </c>
      <c r="V177" s="315">
        <v>47.663112091999999</v>
      </c>
      <c r="W177" s="316">
        <v>11.839132415</v>
      </c>
      <c r="X177" s="315">
        <v>3.7747471080000001</v>
      </c>
      <c r="Y177" s="316">
        <v>1.0831257232</v>
      </c>
      <c r="Z177" s="315">
        <v>43.106967844000003</v>
      </c>
      <c r="AA177" s="316">
        <v>14.993149076</v>
      </c>
      <c r="AB177" s="315">
        <v>139.74502916</v>
      </c>
      <c r="AC177" s="316">
        <v>244.10131215000001</v>
      </c>
      <c r="AD177" s="315">
        <v>6.3355622065999997</v>
      </c>
      <c r="AE177" s="316">
        <v>2.5050026226000002</v>
      </c>
      <c r="AF177" s="282">
        <v>0.96246171170000006</v>
      </c>
      <c r="AG177" s="317">
        <v>288.60354683000003</v>
      </c>
      <c r="AH177" s="282">
        <v>151.94107145000001</v>
      </c>
      <c r="AI177" s="317">
        <v>122.70881539</v>
      </c>
      <c r="AJ177" s="317">
        <v>881.86850931000004</v>
      </c>
      <c r="AK177" s="575">
        <v>302</v>
      </c>
    </row>
    <row r="178" spans="1:37" x14ac:dyDescent="0.2">
      <c r="A178" s="318" t="s">
        <v>962</v>
      </c>
      <c r="B178" s="313" t="s">
        <v>2414</v>
      </c>
      <c r="C178" s="326">
        <v>1235.5071323</v>
      </c>
      <c r="D178" s="461">
        <v>2.7666685740000001</v>
      </c>
      <c r="E178" s="379">
        <v>8.9934068446000008</v>
      </c>
      <c r="F178" s="315">
        <v>14846.078866</v>
      </c>
      <c r="G178" s="282">
        <v>11024.860021</v>
      </c>
      <c r="H178" s="316">
        <v>3821.2188449</v>
      </c>
      <c r="I178" s="315">
        <v>1699.6470658999999</v>
      </c>
      <c r="J178" s="316">
        <v>92.519762588000006</v>
      </c>
      <c r="K178" s="315">
        <v>3221.8176466999998</v>
      </c>
      <c r="L178" s="316">
        <v>232.10072578</v>
      </c>
      <c r="M178" s="282">
        <v>1112.0278949000001</v>
      </c>
      <c r="N178" s="315">
        <v>338.00352380999999</v>
      </c>
      <c r="O178" s="316">
        <v>49.560302290999999</v>
      </c>
      <c r="P178" s="315">
        <v>386.65194337999998</v>
      </c>
      <c r="Q178" s="316">
        <v>59.426122276000001</v>
      </c>
      <c r="R178" s="315">
        <v>733.26472451999996</v>
      </c>
      <c r="S178" s="316">
        <v>217.82231264000001</v>
      </c>
      <c r="T178" s="315">
        <v>306.00112530000001</v>
      </c>
      <c r="U178" s="316">
        <v>31.03000673</v>
      </c>
      <c r="V178" s="315">
        <v>995.06682894999994</v>
      </c>
      <c r="W178" s="316">
        <v>221.78553393999999</v>
      </c>
      <c r="X178" s="315">
        <v>119.99177161</v>
      </c>
      <c r="Y178" s="316">
        <v>24.958675620000001</v>
      </c>
      <c r="Z178" s="315">
        <v>48.287247149000002</v>
      </c>
      <c r="AA178" s="316">
        <v>16.538216403</v>
      </c>
      <c r="AB178" s="315">
        <v>442.71368773</v>
      </c>
      <c r="AC178" s="316">
        <v>710.86847580000006</v>
      </c>
      <c r="AD178" s="315">
        <v>7.0064369101999997</v>
      </c>
      <c r="AE178" s="316">
        <v>1.6671555983999999</v>
      </c>
      <c r="AF178" s="282">
        <v>5.7955214349000004</v>
      </c>
      <c r="AG178" s="317">
        <v>1251.6101203999999</v>
      </c>
      <c r="AH178" s="282">
        <v>641.35279938999997</v>
      </c>
      <c r="AI178" s="317">
        <v>400.41137135000002</v>
      </c>
      <c r="AJ178" s="317">
        <v>1478.1518670999999</v>
      </c>
      <c r="AK178" s="575">
        <v>170</v>
      </c>
    </row>
    <row r="179" spans="1:37" x14ac:dyDescent="0.2">
      <c r="A179" s="318" t="s">
        <v>964</v>
      </c>
      <c r="B179" s="313" t="s">
        <v>2415</v>
      </c>
      <c r="C179" s="326">
        <v>3233.9115962999999</v>
      </c>
      <c r="D179" s="461">
        <v>1.3755659478</v>
      </c>
      <c r="E179" s="379">
        <v>4.0127436051999998</v>
      </c>
      <c r="F179" s="315">
        <v>7381.3541451000001</v>
      </c>
      <c r="G179" s="282">
        <v>5529.8809611999995</v>
      </c>
      <c r="H179" s="316">
        <v>1851.4731839000001</v>
      </c>
      <c r="I179" s="315">
        <v>865.07390384999997</v>
      </c>
      <c r="J179" s="316">
        <v>44.988515006999997</v>
      </c>
      <c r="K179" s="315">
        <v>1401.8325050999999</v>
      </c>
      <c r="L179" s="316">
        <v>103.80649213</v>
      </c>
      <c r="M179" s="282">
        <v>539.79118855000002</v>
      </c>
      <c r="N179" s="315">
        <v>97.611432144000005</v>
      </c>
      <c r="O179" s="316">
        <v>13.5440626</v>
      </c>
      <c r="P179" s="315">
        <v>220.70732803000001</v>
      </c>
      <c r="Q179" s="316">
        <v>36.217888332999998</v>
      </c>
      <c r="R179" s="315">
        <v>298.56947647999999</v>
      </c>
      <c r="S179" s="316">
        <v>96.051873396000005</v>
      </c>
      <c r="T179" s="315">
        <v>141.95218016000001</v>
      </c>
      <c r="U179" s="316">
        <v>15.851294592</v>
      </c>
      <c r="V179" s="315">
        <v>294.23876875000002</v>
      </c>
      <c r="W179" s="316">
        <v>66.365066369999994</v>
      </c>
      <c r="X179" s="315">
        <v>47.148848905999998</v>
      </c>
      <c r="Y179" s="316">
        <v>10.027942295000001</v>
      </c>
      <c r="Z179" s="315">
        <v>60.472017948000001</v>
      </c>
      <c r="AA179" s="316">
        <v>21.463914524</v>
      </c>
      <c r="AB179" s="315">
        <v>208.28434992000001</v>
      </c>
      <c r="AC179" s="316">
        <v>336.89369435999998</v>
      </c>
      <c r="AD179" s="315">
        <v>8.1045555306000008</v>
      </c>
      <c r="AE179" s="316">
        <v>1.9812096206000001</v>
      </c>
      <c r="AF179" s="282">
        <v>3.9808492821999999</v>
      </c>
      <c r="AG179" s="317">
        <v>553.99731342999996</v>
      </c>
      <c r="AH179" s="282">
        <v>253.13063026</v>
      </c>
      <c r="AI179" s="317">
        <v>185.25467026000001</v>
      </c>
      <c r="AJ179" s="317">
        <v>1454.0121732</v>
      </c>
      <c r="AK179" s="575">
        <v>213</v>
      </c>
    </row>
    <row r="180" spans="1:37" x14ac:dyDescent="0.2">
      <c r="A180" s="318" t="s">
        <v>966</v>
      </c>
      <c r="B180" s="313" t="s">
        <v>2416</v>
      </c>
      <c r="C180" s="326">
        <v>3254.8195519999999</v>
      </c>
      <c r="D180" s="461">
        <v>0.685042492</v>
      </c>
      <c r="E180" s="379">
        <v>1.8427002522</v>
      </c>
      <c r="F180" s="315">
        <v>3675.9715124999998</v>
      </c>
      <c r="G180" s="282">
        <v>2772.8383276999998</v>
      </c>
      <c r="H180" s="316">
        <v>903.13318483</v>
      </c>
      <c r="I180" s="315">
        <v>385.94290525000002</v>
      </c>
      <c r="J180" s="316">
        <v>21.284007181</v>
      </c>
      <c r="K180" s="315">
        <v>542.98170766999999</v>
      </c>
      <c r="L180" s="316">
        <v>38.907117071000002</v>
      </c>
      <c r="M180" s="282">
        <v>220.80494193000001</v>
      </c>
      <c r="N180" s="315">
        <v>31.856935706000002</v>
      </c>
      <c r="O180" s="316">
        <v>4.2330089673</v>
      </c>
      <c r="P180" s="315">
        <v>149.44998373999999</v>
      </c>
      <c r="Q180" s="316">
        <v>26.699848251999999</v>
      </c>
      <c r="R180" s="315">
        <v>116.68546229</v>
      </c>
      <c r="S180" s="316">
        <v>39.425733229999999</v>
      </c>
      <c r="T180" s="315">
        <v>57.510984139000001</v>
      </c>
      <c r="U180" s="316">
        <v>7.1025424512999997</v>
      </c>
      <c r="V180" s="315">
        <v>61.36123302</v>
      </c>
      <c r="W180" s="316">
        <v>15.898738223000001</v>
      </c>
      <c r="X180" s="315">
        <v>16.698954024999999</v>
      </c>
      <c r="Y180" s="316">
        <v>3.6778156775999999</v>
      </c>
      <c r="Z180" s="315">
        <v>77.579842288999998</v>
      </c>
      <c r="AA180" s="316">
        <v>25.123285742</v>
      </c>
      <c r="AB180" s="315">
        <v>87.494612992</v>
      </c>
      <c r="AC180" s="316">
        <v>141.54554665000001</v>
      </c>
      <c r="AD180" s="315">
        <v>0.6681935215</v>
      </c>
      <c r="AE180" s="316">
        <v>0.1258742313</v>
      </c>
      <c r="AF180" s="282">
        <v>1.6152550637</v>
      </c>
      <c r="AG180" s="317">
        <v>213.84606873000001</v>
      </c>
      <c r="AH180" s="282">
        <v>94.151378879000006</v>
      </c>
      <c r="AI180" s="317">
        <v>86.822343208000007</v>
      </c>
      <c r="AJ180" s="317">
        <v>1206.4771923999999</v>
      </c>
      <c r="AK180" s="575">
        <v>229</v>
      </c>
    </row>
    <row r="181" spans="1:37" x14ac:dyDescent="0.2">
      <c r="A181" s="318" t="s">
        <v>968</v>
      </c>
      <c r="B181" s="313" t="s">
        <v>2417</v>
      </c>
      <c r="C181" s="326">
        <v>6170.4556135000003</v>
      </c>
      <c r="D181" s="461">
        <v>0.87682667010000004</v>
      </c>
      <c r="E181" s="379">
        <v>2.5151267494999998</v>
      </c>
      <c r="F181" s="315">
        <v>4705.0947911000003</v>
      </c>
      <c r="G181" s="282">
        <v>3533.5170093000002</v>
      </c>
      <c r="H181" s="316">
        <v>1171.5777817999999</v>
      </c>
      <c r="I181" s="315">
        <v>579.21351993999997</v>
      </c>
      <c r="J181" s="316">
        <v>25.822145160000002</v>
      </c>
      <c r="K181" s="315">
        <v>860.28520751999997</v>
      </c>
      <c r="L181" s="316">
        <v>62.070919326000002</v>
      </c>
      <c r="M181" s="282">
        <v>374.99465242999997</v>
      </c>
      <c r="N181" s="315">
        <v>127.08353986</v>
      </c>
      <c r="O181" s="316">
        <v>23.465228884999998</v>
      </c>
      <c r="P181" s="315">
        <v>166.58351974999999</v>
      </c>
      <c r="Q181" s="316">
        <v>28.493040468</v>
      </c>
      <c r="R181" s="315">
        <v>134.38090138999999</v>
      </c>
      <c r="S181" s="316">
        <v>43.347070086999999</v>
      </c>
      <c r="T181" s="315">
        <v>109.61724074999999</v>
      </c>
      <c r="U181" s="316">
        <v>9.8616529485999997</v>
      </c>
      <c r="V181" s="315">
        <v>121.13017184</v>
      </c>
      <c r="W181" s="316">
        <v>31.641800634999999</v>
      </c>
      <c r="X181" s="315">
        <v>36.017554201000003</v>
      </c>
      <c r="Y181" s="316">
        <v>9.3997127914000007</v>
      </c>
      <c r="Z181" s="315">
        <v>49.676149623000001</v>
      </c>
      <c r="AA181" s="316">
        <v>17.166748905999999</v>
      </c>
      <c r="AB181" s="315">
        <v>151.89752920999999</v>
      </c>
      <c r="AC181" s="316">
        <v>218.48583282000001</v>
      </c>
      <c r="AD181" s="315">
        <v>129.76889521999999</v>
      </c>
      <c r="AE181" s="316">
        <v>27.371947526</v>
      </c>
      <c r="AF181" s="282">
        <v>7.1369829817000001</v>
      </c>
      <c r="AG181" s="317">
        <v>332.37982002000001</v>
      </c>
      <c r="AH181" s="282">
        <v>125.49223352999999</v>
      </c>
      <c r="AI181" s="317">
        <v>141.39213154000001</v>
      </c>
      <c r="AJ181" s="317">
        <v>760.91864171999998</v>
      </c>
      <c r="AK181" s="575">
        <v>256</v>
      </c>
    </row>
    <row r="182" spans="1:37" x14ac:dyDescent="0.2">
      <c r="A182" s="318" t="s">
        <v>970</v>
      </c>
      <c r="B182" s="313" t="s">
        <v>2418</v>
      </c>
      <c r="C182" s="326">
        <v>20373.655157000001</v>
      </c>
      <c r="D182" s="461">
        <v>0.3824605901</v>
      </c>
      <c r="E182" s="379">
        <v>1.1636907132000001</v>
      </c>
      <c r="F182" s="315">
        <v>2052.3022298999999</v>
      </c>
      <c r="G182" s="282">
        <v>1536.0455256</v>
      </c>
      <c r="H182" s="316">
        <v>516.25670428000001</v>
      </c>
      <c r="I182" s="315">
        <v>253.24341444999999</v>
      </c>
      <c r="J182" s="316">
        <v>10.593241169000001</v>
      </c>
      <c r="K182" s="315">
        <v>263.15088591</v>
      </c>
      <c r="L182" s="316">
        <v>19.714196104999999</v>
      </c>
      <c r="M182" s="282">
        <v>128.79039985</v>
      </c>
      <c r="N182" s="315">
        <v>22.764225871000001</v>
      </c>
      <c r="O182" s="316">
        <v>6.1056468883999999</v>
      </c>
      <c r="P182" s="315">
        <v>57.025950535</v>
      </c>
      <c r="Q182" s="316">
        <v>9.5787367568999997</v>
      </c>
      <c r="R182" s="315">
        <v>20.076978633</v>
      </c>
      <c r="S182" s="316">
        <v>8.5135653709000003</v>
      </c>
      <c r="T182" s="315">
        <v>21.283972858999999</v>
      </c>
      <c r="U182" s="316">
        <v>2.3685848181</v>
      </c>
      <c r="V182" s="315">
        <v>10.626179113999999</v>
      </c>
      <c r="W182" s="316">
        <v>2.8336020724000002</v>
      </c>
      <c r="X182" s="315">
        <v>13.975206922</v>
      </c>
      <c r="Y182" s="316">
        <v>3.7426407839000002</v>
      </c>
      <c r="Z182" s="315">
        <v>124.48245094000001</v>
      </c>
      <c r="AA182" s="316">
        <v>37.598529192999997</v>
      </c>
      <c r="AB182" s="315">
        <v>45.864715818999997</v>
      </c>
      <c r="AC182" s="316">
        <v>76.979987422999997</v>
      </c>
      <c r="AD182" s="315">
        <v>30.333811263000001</v>
      </c>
      <c r="AE182" s="316">
        <v>5.8297120705000003</v>
      </c>
      <c r="AF182" s="282">
        <v>1.9085135186</v>
      </c>
      <c r="AG182" s="317">
        <v>116.45327493000001</v>
      </c>
      <c r="AH182" s="282">
        <v>43.593862324</v>
      </c>
      <c r="AI182" s="317">
        <v>47.373515615000002</v>
      </c>
      <c r="AJ182" s="317">
        <v>667.49642872000004</v>
      </c>
      <c r="AK182" s="575">
        <v>265</v>
      </c>
    </row>
    <row r="183" spans="1:37" x14ac:dyDescent="0.2">
      <c r="A183" s="318" t="s">
        <v>972</v>
      </c>
      <c r="B183" s="313" t="s">
        <v>2419</v>
      </c>
      <c r="C183" s="326">
        <v>1712.6605835</v>
      </c>
      <c r="D183" s="461">
        <v>1.8800027229</v>
      </c>
      <c r="E183" s="379">
        <v>5.3160020357000004</v>
      </c>
      <c r="F183" s="315">
        <v>10088.186549</v>
      </c>
      <c r="G183" s="282">
        <v>7536.8945045999999</v>
      </c>
      <c r="H183" s="316">
        <v>2551.2920442999998</v>
      </c>
      <c r="I183" s="315">
        <v>1257.2156875999999</v>
      </c>
      <c r="J183" s="316">
        <v>65.568006159000007</v>
      </c>
      <c r="K183" s="315">
        <v>2114.5901678999999</v>
      </c>
      <c r="L183" s="316">
        <v>144.23825604000001</v>
      </c>
      <c r="M183" s="282">
        <v>751.78514642000005</v>
      </c>
      <c r="N183" s="315">
        <v>185.91480716000001</v>
      </c>
      <c r="O183" s="316">
        <v>33.713948596000002</v>
      </c>
      <c r="P183" s="315">
        <v>401.12458442000002</v>
      </c>
      <c r="Q183" s="316">
        <v>67.404007191999995</v>
      </c>
      <c r="R183" s="315">
        <v>294.75606299999998</v>
      </c>
      <c r="S183" s="316">
        <v>101.47934325999999</v>
      </c>
      <c r="T183" s="315">
        <v>196.54654109000001</v>
      </c>
      <c r="U183" s="316">
        <v>23.099561291000001</v>
      </c>
      <c r="V183" s="315">
        <v>627.45355039000003</v>
      </c>
      <c r="W183" s="316">
        <v>149.78509625000001</v>
      </c>
      <c r="X183" s="315">
        <v>66.429090574</v>
      </c>
      <c r="Y183" s="316">
        <v>15.840876723999999</v>
      </c>
      <c r="Z183" s="315">
        <v>29.945260635</v>
      </c>
      <c r="AA183" s="316">
        <v>10.103651631</v>
      </c>
      <c r="AB183" s="315">
        <v>382.94464434999998</v>
      </c>
      <c r="AC183" s="316">
        <v>505.29802066000002</v>
      </c>
      <c r="AD183" s="315">
        <v>9.5743553255999991</v>
      </c>
      <c r="AE183" s="316">
        <v>2.7894343143000002</v>
      </c>
      <c r="AF183" s="282">
        <v>0.59879679809999997</v>
      </c>
      <c r="AG183" s="317">
        <v>732.39596834999998</v>
      </c>
      <c r="AH183" s="282">
        <v>322.60283492999997</v>
      </c>
      <c r="AI183" s="317">
        <v>318.29987345000001</v>
      </c>
      <c r="AJ183" s="317">
        <v>1276.6889742999999</v>
      </c>
      <c r="AK183" s="575">
        <v>173</v>
      </c>
    </row>
    <row r="184" spans="1:37" x14ac:dyDescent="0.2">
      <c r="A184" s="318" t="s">
        <v>974</v>
      </c>
      <c r="B184" s="313" t="s">
        <v>2420</v>
      </c>
      <c r="C184" s="326">
        <v>3029.8118810999999</v>
      </c>
      <c r="D184" s="461">
        <v>0.82361443940000001</v>
      </c>
      <c r="E184" s="379">
        <v>2.2910384597000002</v>
      </c>
      <c r="F184" s="315">
        <v>4419.5553589000001</v>
      </c>
      <c r="G184" s="282">
        <v>3273.6248082000002</v>
      </c>
      <c r="H184" s="316">
        <v>1145.9305506000001</v>
      </c>
      <c r="I184" s="315">
        <v>568.19156807000002</v>
      </c>
      <c r="J184" s="316">
        <v>30.748543866999999</v>
      </c>
      <c r="K184" s="315">
        <v>839.70423885000002</v>
      </c>
      <c r="L184" s="316">
        <v>61.842384205000002</v>
      </c>
      <c r="M184" s="282">
        <v>327.10511317999999</v>
      </c>
      <c r="N184" s="315">
        <v>39.752972382999999</v>
      </c>
      <c r="O184" s="316">
        <v>8.7386904931</v>
      </c>
      <c r="P184" s="315">
        <v>211.37022447000001</v>
      </c>
      <c r="Q184" s="316">
        <v>38.436530881000003</v>
      </c>
      <c r="R184" s="315">
        <v>75.413142382000004</v>
      </c>
      <c r="S184" s="316">
        <v>32.269282486000002</v>
      </c>
      <c r="T184" s="315">
        <v>58.151037864999999</v>
      </c>
      <c r="U184" s="316">
        <v>7.5211836411000004</v>
      </c>
      <c r="V184" s="315">
        <v>77.778654669000005</v>
      </c>
      <c r="W184" s="316">
        <v>20.347064741000001</v>
      </c>
      <c r="X184" s="315">
        <v>30.891249467000002</v>
      </c>
      <c r="Y184" s="316">
        <v>7.0829798215000004</v>
      </c>
      <c r="Z184" s="315">
        <v>50.593582507999997</v>
      </c>
      <c r="AA184" s="316">
        <v>18.346999059000002</v>
      </c>
      <c r="AB184" s="315">
        <v>166.15746023</v>
      </c>
      <c r="AC184" s="316">
        <v>217.34318141</v>
      </c>
      <c r="AD184" s="315">
        <v>2.5110859135000001</v>
      </c>
      <c r="AE184" s="316">
        <v>1.6834979647999999</v>
      </c>
      <c r="AF184" s="282">
        <v>0.68987705980000003</v>
      </c>
      <c r="AG184" s="317">
        <v>268.20007785000001</v>
      </c>
      <c r="AH184" s="282">
        <v>128.16377342000001</v>
      </c>
      <c r="AI184" s="317">
        <v>129.16707948000001</v>
      </c>
      <c r="AJ184" s="317">
        <v>1001.3538825000001</v>
      </c>
      <c r="AK184" s="575">
        <v>219</v>
      </c>
    </row>
    <row r="185" spans="1:37" x14ac:dyDescent="0.2">
      <c r="A185" s="318" t="s">
        <v>976</v>
      </c>
      <c r="B185" s="313" t="s">
        <v>2421</v>
      </c>
      <c r="C185" s="326">
        <v>6509.7075992999999</v>
      </c>
      <c r="D185" s="461">
        <v>1.1148278574999999</v>
      </c>
      <c r="E185" s="379">
        <v>3.1721272167999999</v>
      </c>
      <c r="F185" s="315">
        <v>5982.2208017000003</v>
      </c>
      <c r="G185" s="282">
        <v>4407.8313942000004</v>
      </c>
      <c r="H185" s="316">
        <v>1574.3894074</v>
      </c>
      <c r="I185" s="315">
        <v>769.48877152</v>
      </c>
      <c r="J185" s="316">
        <v>41.374664838000001</v>
      </c>
      <c r="K185" s="315">
        <v>1182.0738002999999</v>
      </c>
      <c r="L185" s="316">
        <v>90.343227627000005</v>
      </c>
      <c r="M185" s="282">
        <v>441.58109383999999</v>
      </c>
      <c r="N185" s="315">
        <v>148.53139145</v>
      </c>
      <c r="O185" s="316">
        <v>35.312022769999999</v>
      </c>
      <c r="P185" s="315">
        <v>77.093509839999996</v>
      </c>
      <c r="Q185" s="316">
        <v>13.155506931</v>
      </c>
      <c r="R185" s="315">
        <v>140.06027849</v>
      </c>
      <c r="S185" s="316">
        <v>53.504706855000002</v>
      </c>
      <c r="T185" s="315">
        <v>153.96820502</v>
      </c>
      <c r="U185" s="316">
        <v>17.320820506</v>
      </c>
      <c r="V185" s="315">
        <v>429.43127357999998</v>
      </c>
      <c r="W185" s="316">
        <v>100.87503567</v>
      </c>
      <c r="X185" s="315">
        <v>4.3894320482999998</v>
      </c>
      <c r="Y185" s="316">
        <v>1.0195411314</v>
      </c>
      <c r="Z185" s="315">
        <v>29.218346789000002</v>
      </c>
      <c r="AA185" s="316">
        <v>10.268445252999999</v>
      </c>
      <c r="AB185" s="315">
        <v>154.42684147</v>
      </c>
      <c r="AC185" s="316">
        <v>302.56353001999997</v>
      </c>
      <c r="AD185" s="315">
        <v>9.8980204828999998</v>
      </c>
      <c r="AE185" s="316">
        <v>6.6317412203000004</v>
      </c>
      <c r="AF185" s="282">
        <v>1.7044985531000001</v>
      </c>
      <c r="AG185" s="317">
        <v>431.14235116999998</v>
      </c>
      <c r="AH185" s="282">
        <v>190.35672134999999</v>
      </c>
      <c r="AI185" s="317">
        <v>163.13049587</v>
      </c>
      <c r="AJ185" s="317">
        <v>983.35652703999995</v>
      </c>
      <c r="AK185" s="575">
        <v>243</v>
      </c>
    </row>
    <row r="186" spans="1:37" x14ac:dyDescent="0.2">
      <c r="A186" s="318" t="s">
        <v>978</v>
      </c>
      <c r="B186" s="313" t="s">
        <v>2422</v>
      </c>
      <c r="C186" s="326">
        <v>33651.602782000002</v>
      </c>
      <c r="D186" s="461">
        <v>0.46553420690000002</v>
      </c>
      <c r="E186" s="379">
        <v>1.4136958366000001</v>
      </c>
      <c r="F186" s="315">
        <v>2498.0793199999998</v>
      </c>
      <c r="G186" s="282">
        <v>1857.4421265000001</v>
      </c>
      <c r="H186" s="316">
        <v>640.63719358000003</v>
      </c>
      <c r="I186" s="315">
        <v>348.15836683999999</v>
      </c>
      <c r="J186" s="316">
        <v>16.893617312</v>
      </c>
      <c r="K186" s="315">
        <v>472.21655077000003</v>
      </c>
      <c r="L186" s="316">
        <v>35.661676499000002</v>
      </c>
      <c r="M186" s="282">
        <v>178.86444065000001</v>
      </c>
      <c r="N186" s="315">
        <v>25.508808582</v>
      </c>
      <c r="O186" s="316">
        <v>6.2558753821000002</v>
      </c>
      <c r="P186" s="315">
        <v>19.146766986999999</v>
      </c>
      <c r="Q186" s="316">
        <v>3.2010796342000001</v>
      </c>
      <c r="R186" s="315">
        <v>26.160817174000002</v>
      </c>
      <c r="S186" s="316">
        <v>13.342660147</v>
      </c>
      <c r="T186" s="315">
        <v>57.427818733000002</v>
      </c>
      <c r="U186" s="316">
        <v>5.9945271652000001</v>
      </c>
      <c r="V186" s="315">
        <v>42.254022315</v>
      </c>
      <c r="W186" s="316">
        <v>10.213662567</v>
      </c>
      <c r="X186" s="315">
        <v>1.2065474016</v>
      </c>
      <c r="Y186" s="316">
        <v>0.34541576140000002</v>
      </c>
      <c r="Z186" s="315">
        <v>53.712219836000003</v>
      </c>
      <c r="AA186" s="316">
        <v>16.814956548000001</v>
      </c>
      <c r="AB186" s="315">
        <v>56.948203380000002</v>
      </c>
      <c r="AC186" s="316">
        <v>117.00674212</v>
      </c>
      <c r="AD186" s="315">
        <v>1.3729165094</v>
      </c>
      <c r="AE186" s="316">
        <v>1.1282893117999999</v>
      </c>
      <c r="AF186" s="282">
        <v>0.3780762386</v>
      </c>
      <c r="AG186" s="317">
        <v>149.60444262999999</v>
      </c>
      <c r="AH186" s="282">
        <v>58.746542065</v>
      </c>
      <c r="AI186" s="317">
        <v>57.086921713000002</v>
      </c>
      <c r="AJ186" s="317">
        <v>722.42735576999996</v>
      </c>
      <c r="AK186" s="575">
        <v>291</v>
      </c>
    </row>
    <row r="187" spans="1:37" x14ac:dyDescent="0.2">
      <c r="A187" s="318" t="s">
        <v>980</v>
      </c>
      <c r="B187" s="313" t="s">
        <v>2423</v>
      </c>
      <c r="C187" s="326">
        <v>2977.2022863000002</v>
      </c>
      <c r="D187" s="461">
        <v>1.2737340369000001</v>
      </c>
      <c r="E187" s="379">
        <v>2.8176306986999999</v>
      </c>
      <c r="F187" s="315">
        <v>6834.9191312000003</v>
      </c>
      <c r="G187" s="282">
        <v>5035.3520851000003</v>
      </c>
      <c r="H187" s="316">
        <v>1799.5670461</v>
      </c>
      <c r="I187" s="315">
        <v>1119.4228842</v>
      </c>
      <c r="J187" s="316">
        <v>52.890134901000003</v>
      </c>
      <c r="K187" s="315">
        <v>1846.3878195</v>
      </c>
      <c r="L187" s="316">
        <v>122.4024423</v>
      </c>
      <c r="M187" s="282">
        <v>540.80046281</v>
      </c>
      <c r="N187" s="315">
        <v>91.323364953999999</v>
      </c>
      <c r="O187" s="316">
        <v>37.250093683999999</v>
      </c>
      <c r="P187" s="315">
        <v>34.897942903999997</v>
      </c>
      <c r="Q187" s="316">
        <v>6.7319121330999998</v>
      </c>
      <c r="R187" s="315">
        <v>118.64949031</v>
      </c>
      <c r="S187" s="316">
        <v>45.645986375</v>
      </c>
      <c r="T187" s="315">
        <v>63.230987458999998</v>
      </c>
      <c r="U187" s="316">
        <v>9.3553667108000003</v>
      </c>
      <c r="V187" s="315">
        <v>297.11482666000001</v>
      </c>
      <c r="W187" s="316">
        <v>66.129225625000004</v>
      </c>
      <c r="X187" s="315">
        <v>10.553732169</v>
      </c>
      <c r="Y187" s="316">
        <v>2.5513775570999999</v>
      </c>
      <c r="Z187" s="315">
        <v>14.425993642</v>
      </c>
      <c r="AA187" s="316">
        <v>6.0383470602999996</v>
      </c>
      <c r="AB187" s="315">
        <v>218.24343087</v>
      </c>
      <c r="AC187" s="316">
        <v>411.99542072000003</v>
      </c>
      <c r="AD187" s="315">
        <v>1.0077148693</v>
      </c>
      <c r="AE187" s="316">
        <v>0.4362156968</v>
      </c>
      <c r="AF187" s="282">
        <v>1.1817858163999999</v>
      </c>
      <c r="AG187" s="317">
        <v>432.91487556999999</v>
      </c>
      <c r="AH187" s="282">
        <v>216.82835743999999</v>
      </c>
      <c r="AI187" s="317">
        <v>203.41442906</v>
      </c>
      <c r="AJ187" s="317">
        <v>863.09451019000005</v>
      </c>
      <c r="AK187" s="575">
        <v>171</v>
      </c>
    </row>
    <row r="188" spans="1:37" x14ac:dyDescent="0.2">
      <c r="A188" s="318" t="s">
        <v>982</v>
      </c>
      <c r="B188" s="313" t="s">
        <v>2424</v>
      </c>
      <c r="C188" s="326">
        <v>14759.355951</v>
      </c>
      <c r="D188" s="461">
        <v>0.67405469179999999</v>
      </c>
      <c r="E188" s="379">
        <v>1.6271471039000001</v>
      </c>
      <c r="F188" s="315">
        <v>3617.0104394</v>
      </c>
      <c r="G188" s="282">
        <v>2691.3998797999998</v>
      </c>
      <c r="H188" s="316">
        <v>925.61055959999999</v>
      </c>
      <c r="I188" s="315">
        <v>613.95601535000003</v>
      </c>
      <c r="J188" s="316">
        <v>27.18554932</v>
      </c>
      <c r="K188" s="315">
        <v>936.73677507000002</v>
      </c>
      <c r="L188" s="316">
        <v>65.508117185000003</v>
      </c>
      <c r="M188" s="282">
        <v>273.92590581000002</v>
      </c>
      <c r="N188" s="315">
        <v>31.870634016</v>
      </c>
      <c r="O188" s="316">
        <v>16.451178193000001</v>
      </c>
      <c r="P188" s="315">
        <v>9.8442053983999998</v>
      </c>
      <c r="Q188" s="316">
        <v>1.8932351546999999</v>
      </c>
      <c r="R188" s="315">
        <v>24.995732579999999</v>
      </c>
      <c r="S188" s="316">
        <v>16.598542826999999</v>
      </c>
      <c r="T188" s="315">
        <v>21.714271347</v>
      </c>
      <c r="U188" s="316">
        <v>4.489225341</v>
      </c>
      <c r="V188" s="315">
        <v>70.823758212000001</v>
      </c>
      <c r="W188" s="316">
        <v>15.679400752999999</v>
      </c>
      <c r="X188" s="315">
        <v>0.61267358549999995</v>
      </c>
      <c r="Y188" s="316">
        <v>0.205156951</v>
      </c>
      <c r="Z188" s="315">
        <v>22.751667214000001</v>
      </c>
      <c r="AA188" s="316">
        <v>7.4268892436999998</v>
      </c>
      <c r="AB188" s="315">
        <v>98.162840310999997</v>
      </c>
      <c r="AC188" s="316">
        <v>195.02052158000001</v>
      </c>
      <c r="AD188" s="315">
        <v>8.8299903400000004E-2</v>
      </c>
      <c r="AE188" s="316">
        <v>1.0377111200000001E-2</v>
      </c>
      <c r="AF188" s="282">
        <v>0.43485671840000001</v>
      </c>
      <c r="AG188" s="317">
        <v>216.46939119999999</v>
      </c>
      <c r="AH188" s="282">
        <v>96.007237441000001</v>
      </c>
      <c r="AI188" s="317">
        <v>89.080052848999998</v>
      </c>
      <c r="AJ188" s="317">
        <v>759.06792872999995</v>
      </c>
      <c r="AK188" s="575">
        <v>229</v>
      </c>
    </row>
    <row r="189" spans="1:37" x14ac:dyDescent="0.2">
      <c r="A189" s="318" t="s">
        <v>984</v>
      </c>
      <c r="B189" s="313" t="s">
        <v>2425</v>
      </c>
      <c r="C189" s="326">
        <v>4996.9173678999996</v>
      </c>
      <c r="D189" s="461">
        <v>2.3905357659000002</v>
      </c>
      <c r="E189" s="379">
        <v>7.7086972732000003</v>
      </c>
      <c r="F189" s="315">
        <v>12827.731824</v>
      </c>
      <c r="G189" s="282">
        <v>9404.0769237999993</v>
      </c>
      <c r="H189" s="316">
        <v>3423.6549002000002</v>
      </c>
      <c r="I189" s="315">
        <v>1659.4470435000001</v>
      </c>
      <c r="J189" s="316">
        <v>86.795210534999995</v>
      </c>
      <c r="K189" s="315">
        <v>3032.7243976</v>
      </c>
      <c r="L189" s="316">
        <v>230.59081062999999</v>
      </c>
      <c r="M189" s="282">
        <v>1115.4354785999999</v>
      </c>
      <c r="N189" s="315">
        <v>396.05433950999998</v>
      </c>
      <c r="O189" s="316">
        <v>84.083444852</v>
      </c>
      <c r="P189" s="315">
        <v>545.08213682999997</v>
      </c>
      <c r="Q189" s="316">
        <v>91.534276020999997</v>
      </c>
      <c r="R189" s="315">
        <v>591.58258850000004</v>
      </c>
      <c r="S189" s="316">
        <v>181.53641540999999</v>
      </c>
      <c r="T189" s="315">
        <v>410.21426879000001</v>
      </c>
      <c r="U189" s="316">
        <v>33.691881973999998</v>
      </c>
      <c r="V189" s="315">
        <v>120.10292899</v>
      </c>
      <c r="W189" s="316">
        <v>29.972027271999998</v>
      </c>
      <c r="X189" s="315">
        <v>37.471968535000002</v>
      </c>
      <c r="Y189" s="316">
        <v>9.1034622951999999</v>
      </c>
      <c r="Z189" s="315">
        <v>22.117817767999998</v>
      </c>
      <c r="AA189" s="316">
        <v>7.8955031187999998</v>
      </c>
      <c r="AB189" s="315">
        <v>446.58175765999999</v>
      </c>
      <c r="AC189" s="316">
        <v>761.84500778999995</v>
      </c>
      <c r="AD189" s="315">
        <v>87.627369032000004</v>
      </c>
      <c r="AE189" s="316">
        <v>23.557360025000001</v>
      </c>
      <c r="AF189" s="282">
        <v>10.005260407</v>
      </c>
      <c r="AG189" s="317">
        <v>1000.8799142</v>
      </c>
      <c r="AH189" s="282">
        <v>510.66979641</v>
      </c>
      <c r="AI189" s="317">
        <v>408.89254288000001</v>
      </c>
      <c r="AJ189" s="317">
        <v>892.23681504000001</v>
      </c>
      <c r="AK189" s="575">
        <v>230</v>
      </c>
    </row>
    <row r="190" spans="1:37" x14ac:dyDescent="0.2">
      <c r="A190" s="318" t="s">
        <v>986</v>
      </c>
      <c r="B190" s="313" t="s">
        <v>2426</v>
      </c>
      <c r="C190" s="326">
        <v>6093.0694328999998</v>
      </c>
      <c r="D190" s="461">
        <v>0.91419321990000002</v>
      </c>
      <c r="E190" s="379">
        <v>2.7610042188000001</v>
      </c>
      <c r="F190" s="315">
        <v>4905.6055247000004</v>
      </c>
      <c r="G190" s="282">
        <v>3686.407134</v>
      </c>
      <c r="H190" s="316">
        <v>1219.1983906</v>
      </c>
      <c r="I190" s="315">
        <v>611.82345276000001</v>
      </c>
      <c r="J190" s="316">
        <v>30.428180434000001</v>
      </c>
      <c r="K190" s="315">
        <v>992.3996525</v>
      </c>
      <c r="L190" s="316">
        <v>74.206561708999999</v>
      </c>
      <c r="M190" s="282">
        <v>387.97380127999998</v>
      </c>
      <c r="N190" s="315">
        <v>180.39911007000001</v>
      </c>
      <c r="O190" s="316">
        <v>49.323276198000002</v>
      </c>
      <c r="P190" s="315">
        <v>351.78073387000001</v>
      </c>
      <c r="Q190" s="316">
        <v>65.537122980999996</v>
      </c>
      <c r="R190" s="315">
        <v>128.88728903000001</v>
      </c>
      <c r="S190" s="316">
        <v>42.655761753999997</v>
      </c>
      <c r="T190" s="315">
        <v>196.61160465</v>
      </c>
      <c r="U190" s="316">
        <v>18.735446193000001</v>
      </c>
      <c r="V190" s="315">
        <v>16.884786215999998</v>
      </c>
      <c r="W190" s="316">
        <v>3.7986318190000001</v>
      </c>
      <c r="X190" s="315">
        <v>55.965757897000003</v>
      </c>
      <c r="Y190" s="316">
        <v>12.871310785</v>
      </c>
      <c r="Z190" s="315">
        <v>18.654707827999999</v>
      </c>
      <c r="AA190" s="316">
        <v>6.5225770275999997</v>
      </c>
      <c r="AB190" s="315">
        <v>166.80112222</v>
      </c>
      <c r="AC190" s="316">
        <v>251.0756111</v>
      </c>
      <c r="AD190" s="315">
        <v>76.832759213000003</v>
      </c>
      <c r="AE190" s="316">
        <v>10.620151111</v>
      </c>
      <c r="AF190" s="282">
        <v>6.7394554338999999</v>
      </c>
      <c r="AG190" s="317">
        <v>352.79224849000002</v>
      </c>
      <c r="AH190" s="282">
        <v>147.04286869000001</v>
      </c>
      <c r="AI190" s="317">
        <v>152.21814423000001</v>
      </c>
      <c r="AJ190" s="317">
        <v>496.02339914999999</v>
      </c>
      <c r="AK190" s="575">
        <v>252</v>
      </c>
    </row>
    <row r="191" spans="1:37" x14ac:dyDescent="0.2">
      <c r="A191" s="318" t="s">
        <v>988</v>
      </c>
      <c r="B191" s="313" t="s">
        <v>2427</v>
      </c>
      <c r="C191" s="326">
        <v>356.37750043</v>
      </c>
      <c r="D191" s="461">
        <v>0.60077470440000003</v>
      </c>
      <c r="E191" s="379">
        <v>1.8113530287999999</v>
      </c>
      <c r="F191" s="315">
        <v>3223.7864433</v>
      </c>
      <c r="G191" s="282">
        <v>2420.0633879000002</v>
      </c>
      <c r="H191" s="316">
        <v>803.72305540000002</v>
      </c>
      <c r="I191" s="315">
        <v>566.05552037999996</v>
      </c>
      <c r="J191" s="316">
        <v>19.730499165000001</v>
      </c>
      <c r="K191" s="315">
        <v>718.16601766999997</v>
      </c>
      <c r="L191" s="316">
        <v>48.307924174999997</v>
      </c>
      <c r="M191" s="282">
        <v>276.39917045999999</v>
      </c>
      <c r="N191" s="315">
        <v>36.012447176999999</v>
      </c>
      <c r="O191" s="316">
        <v>11.122735079</v>
      </c>
      <c r="P191" s="315">
        <v>39.871064400999998</v>
      </c>
      <c r="Q191" s="316">
        <v>7.9257955001999996</v>
      </c>
      <c r="R191" s="315">
        <v>111.23904942</v>
      </c>
      <c r="S191" s="316">
        <v>28.846036265999999</v>
      </c>
      <c r="T191" s="315">
        <v>93.489613805000005</v>
      </c>
      <c r="U191" s="316">
        <v>5.4977975172000004</v>
      </c>
      <c r="V191" s="315">
        <v>162.29370195999999</v>
      </c>
      <c r="W191" s="316">
        <v>49.679146109999998</v>
      </c>
      <c r="X191" s="315">
        <v>27.873000463</v>
      </c>
      <c r="Y191" s="316">
        <v>4.6275382490999997</v>
      </c>
      <c r="Z191" s="315">
        <v>2.8642816214</v>
      </c>
      <c r="AA191" s="316">
        <v>1.0381919622</v>
      </c>
      <c r="AB191" s="315">
        <v>120.93386717999999</v>
      </c>
      <c r="AC191" s="316">
        <v>194.92674871</v>
      </c>
      <c r="AD191" s="315">
        <v>35.126528944999997</v>
      </c>
      <c r="AE191" s="316">
        <v>13.958501223000001</v>
      </c>
      <c r="AF191" s="282">
        <v>1.1688205844999999</v>
      </c>
      <c r="AG191" s="317">
        <v>264.41599608000001</v>
      </c>
      <c r="AH191" s="282">
        <v>75.682546790000004</v>
      </c>
      <c r="AI191" s="317">
        <v>110.07607997</v>
      </c>
      <c r="AJ191" s="317">
        <v>196.45782242000001</v>
      </c>
      <c r="AK191" s="575">
        <v>64</v>
      </c>
    </row>
    <row r="192" spans="1:37" x14ac:dyDescent="0.2">
      <c r="A192" s="318" t="s">
        <v>990</v>
      </c>
      <c r="B192" s="313" t="s">
        <v>2428</v>
      </c>
      <c r="C192" s="326">
        <v>1418.657555</v>
      </c>
      <c r="D192" s="461">
        <v>2.7336884551999998</v>
      </c>
      <c r="E192" s="379">
        <v>8.9344750019999992</v>
      </c>
      <c r="F192" s="315">
        <v>14669.105936</v>
      </c>
      <c r="G192" s="282">
        <v>11101.140327999999</v>
      </c>
      <c r="H192" s="316">
        <v>3567.9656074999998</v>
      </c>
      <c r="I192" s="315">
        <v>1861.0554875</v>
      </c>
      <c r="J192" s="316">
        <v>93.423830049000003</v>
      </c>
      <c r="K192" s="315">
        <v>3441.8081320000001</v>
      </c>
      <c r="L192" s="316">
        <v>239.54508436</v>
      </c>
      <c r="M192" s="282">
        <v>1141.3622806999999</v>
      </c>
      <c r="N192" s="315">
        <v>631.73184272000003</v>
      </c>
      <c r="O192" s="316">
        <v>97.794692406999999</v>
      </c>
      <c r="P192" s="315">
        <v>604.34401861000003</v>
      </c>
      <c r="Q192" s="316">
        <v>90.087971921999994</v>
      </c>
      <c r="R192" s="315">
        <v>526.34802439999999</v>
      </c>
      <c r="S192" s="316">
        <v>167.12875879000001</v>
      </c>
      <c r="T192" s="315">
        <v>513.40236778999997</v>
      </c>
      <c r="U192" s="316">
        <v>40.486015963</v>
      </c>
      <c r="V192" s="315">
        <v>547.91603585999997</v>
      </c>
      <c r="W192" s="316">
        <v>135.44890831999999</v>
      </c>
      <c r="X192" s="315">
        <v>47.916438663000001</v>
      </c>
      <c r="Y192" s="316">
        <v>10.912433896</v>
      </c>
      <c r="Z192" s="315">
        <v>13.827113796000001</v>
      </c>
      <c r="AA192" s="316">
        <v>5.1244690957000003</v>
      </c>
      <c r="AB192" s="315">
        <v>483.35848342999998</v>
      </c>
      <c r="AC192" s="316">
        <v>739.65630905</v>
      </c>
      <c r="AD192" s="315">
        <v>33.921007830000001</v>
      </c>
      <c r="AE192" s="316">
        <v>12.365766686000001</v>
      </c>
      <c r="AF192" s="282">
        <v>9.7611129477999992</v>
      </c>
      <c r="AG192" s="317">
        <v>1155.5389287</v>
      </c>
      <c r="AH192" s="282">
        <v>539.92226374999996</v>
      </c>
      <c r="AI192" s="317">
        <v>401.72481620000002</v>
      </c>
      <c r="AJ192" s="317">
        <v>1083.1933406000001</v>
      </c>
      <c r="AK192" s="575">
        <v>154</v>
      </c>
    </row>
    <row r="193" spans="1:37" x14ac:dyDescent="0.2">
      <c r="A193" s="318" t="s">
        <v>992</v>
      </c>
      <c r="B193" s="313" t="s">
        <v>2429</v>
      </c>
      <c r="C193" s="326">
        <v>2212.6284059999998</v>
      </c>
      <c r="D193" s="461">
        <v>1.2992981498</v>
      </c>
      <c r="E193" s="379">
        <v>4.1766193772999998</v>
      </c>
      <c r="F193" s="315">
        <v>6972.0974112000004</v>
      </c>
      <c r="G193" s="282">
        <v>5215.2496064999996</v>
      </c>
      <c r="H193" s="316">
        <v>1756.8478047000001</v>
      </c>
      <c r="I193" s="315">
        <v>899.05898317000003</v>
      </c>
      <c r="J193" s="316">
        <v>43.900379014000002</v>
      </c>
      <c r="K193" s="315">
        <v>1560.0333728000001</v>
      </c>
      <c r="L193" s="316">
        <v>113.29545199</v>
      </c>
      <c r="M193" s="282">
        <v>571.11447567000005</v>
      </c>
      <c r="N193" s="315">
        <v>281.36384313999997</v>
      </c>
      <c r="O193" s="316">
        <v>44.046389194</v>
      </c>
      <c r="P193" s="315">
        <v>355.09292768</v>
      </c>
      <c r="Q193" s="316">
        <v>56.239706781000002</v>
      </c>
      <c r="R193" s="315">
        <v>163.47445712999999</v>
      </c>
      <c r="S193" s="316">
        <v>58.952022423999999</v>
      </c>
      <c r="T193" s="315">
        <v>218.19691707000001</v>
      </c>
      <c r="U193" s="316">
        <v>18.828863507000001</v>
      </c>
      <c r="V193" s="315">
        <v>73.550424536999998</v>
      </c>
      <c r="W193" s="316">
        <v>19.255036003000001</v>
      </c>
      <c r="X193" s="315">
        <v>23.871540431</v>
      </c>
      <c r="Y193" s="316">
        <v>6.1610159859999998</v>
      </c>
      <c r="Z193" s="315">
        <v>24.284394053</v>
      </c>
      <c r="AA193" s="316">
        <v>8.3970794238999993</v>
      </c>
      <c r="AB193" s="315">
        <v>250.55437418</v>
      </c>
      <c r="AC193" s="316">
        <v>373.98103793000001</v>
      </c>
      <c r="AD193" s="315">
        <v>19.20557114</v>
      </c>
      <c r="AE193" s="316">
        <v>5.7401782000999999</v>
      </c>
      <c r="AF193" s="282">
        <v>2.4070238461</v>
      </c>
      <c r="AG193" s="317">
        <v>507.39859109000002</v>
      </c>
      <c r="AH193" s="282">
        <v>225.13207664000001</v>
      </c>
      <c r="AI193" s="317">
        <v>196.26826929000001</v>
      </c>
      <c r="AJ193" s="317">
        <v>852.29300884999998</v>
      </c>
      <c r="AK193" s="575">
        <v>199</v>
      </c>
    </row>
    <row r="194" spans="1:37" x14ac:dyDescent="0.2">
      <c r="A194" s="318" t="s">
        <v>994</v>
      </c>
      <c r="B194" s="313" t="s">
        <v>2430</v>
      </c>
      <c r="C194" s="326">
        <v>1961.1002403</v>
      </c>
      <c r="D194" s="461">
        <v>0.559185339</v>
      </c>
      <c r="E194" s="379">
        <v>1.8716699017</v>
      </c>
      <c r="F194" s="315">
        <v>3000.6158749000001</v>
      </c>
      <c r="G194" s="282">
        <v>2269.6154270000002</v>
      </c>
      <c r="H194" s="316">
        <v>731.00044796999998</v>
      </c>
      <c r="I194" s="315">
        <v>383.81946591000002</v>
      </c>
      <c r="J194" s="316">
        <v>17.423466406999999</v>
      </c>
      <c r="K194" s="315">
        <v>518.56387856000003</v>
      </c>
      <c r="L194" s="316">
        <v>36.532250036000001</v>
      </c>
      <c r="M194" s="282">
        <v>224.80653841</v>
      </c>
      <c r="N194" s="315">
        <v>145.37212547999999</v>
      </c>
      <c r="O194" s="316">
        <v>36.815424215</v>
      </c>
      <c r="P194" s="315">
        <v>222.38291022999999</v>
      </c>
      <c r="Q194" s="316">
        <v>35.595125607</v>
      </c>
      <c r="R194" s="315">
        <v>46.095688496999998</v>
      </c>
      <c r="S194" s="316">
        <v>19.980071567</v>
      </c>
      <c r="T194" s="315">
        <v>71.741943198000001</v>
      </c>
      <c r="U194" s="316">
        <v>7.1980552312999997</v>
      </c>
      <c r="V194" s="315">
        <v>24.779219730000001</v>
      </c>
      <c r="W194" s="316">
        <v>5.7222385168000001</v>
      </c>
      <c r="X194" s="315">
        <v>43.464150359000001</v>
      </c>
      <c r="Y194" s="316">
        <v>10.319860737999999</v>
      </c>
      <c r="Z194" s="315">
        <v>20.242711633999999</v>
      </c>
      <c r="AA194" s="316">
        <v>5.8678586751999999</v>
      </c>
      <c r="AB194" s="315">
        <v>101.94531386</v>
      </c>
      <c r="AC194" s="316">
        <v>137.22156659999999</v>
      </c>
      <c r="AD194" s="315">
        <v>13.01890251</v>
      </c>
      <c r="AE194" s="316">
        <v>3.9388971806000002</v>
      </c>
      <c r="AF194" s="282">
        <v>1.7659699346</v>
      </c>
      <c r="AG194" s="317">
        <v>201.40018140999999</v>
      </c>
      <c r="AH194" s="282">
        <v>73.978349675000004</v>
      </c>
      <c r="AI194" s="317">
        <v>81.495996023000004</v>
      </c>
      <c r="AJ194" s="317">
        <v>509.12771471999997</v>
      </c>
      <c r="AK194" s="575">
        <v>184</v>
      </c>
    </row>
    <row r="195" spans="1:37" x14ac:dyDescent="0.2">
      <c r="A195" s="318" t="s">
        <v>996</v>
      </c>
      <c r="B195" s="313" t="s">
        <v>2431</v>
      </c>
      <c r="C195" s="326">
        <v>1660.5750493999999</v>
      </c>
      <c r="D195" s="461">
        <v>1.9083136023</v>
      </c>
      <c r="E195" s="379">
        <v>6.5007365281</v>
      </c>
      <c r="F195" s="315">
        <v>10240.104112000001</v>
      </c>
      <c r="G195" s="282">
        <v>7491.0613053999996</v>
      </c>
      <c r="H195" s="316">
        <v>2749.0428068000001</v>
      </c>
      <c r="I195" s="315">
        <v>1363.0689193000001</v>
      </c>
      <c r="J195" s="316">
        <v>70.750513146000003</v>
      </c>
      <c r="K195" s="315">
        <v>2383.0644771000002</v>
      </c>
      <c r="L195" s="316">
        <v>178.88297412</v>
      </c>
      <c r="M195" s="282">
        <v>829.63371075999999</v>
      </c>
      <c r="N195" s="315">
        <v>297.37026976999999</v>
      </c>
      <c r="O195" s="316">
        <v>57.566841623999998</v>
      </c>
      <c r="P195" s="315">
        <v>275.44738824000001</v>
      </c>
      <c r="Q195" s="316">
        <v>49.704913265999998</v>
      </c>
      <c r="R195" s="315">
        <v>446.90674342</v>
      </c>
      <c r="S195" s="316">
        <v>141.60708789</v>
      </c>
      <c r="T195" s="315">
        <v>329.76624391000001</v>
      </c>
      <c r="U195" s="316">
        <v>28.448187133000001</v>
      </c>
      <c r="V195" s="315">
        <v>221.59796419</v>
      </c>
      <c r="W195" s="316">
        <v>55.556103372999999</v>
      </c>
      <c r="X195" s="315">
        <v>14.599861269</v>
      </c>
      <c r="Y195" s="316">
        <v>4.0226918387000001</v>
      </c>
      <c r="Z195" s="315">
        <v>21.229601478999999</v>
      </c>
      <c r="AA195" s="316">
        <v>8.7461286051999991</v>
      </c>
      <c r="AB195" s="315">
        <v>323.92757961000001</v>
      </c>
      <c r="AC195" s="316">
        <v>564.25316523000004</v>
      </c>
      <c r="AD195" s="315">
        <v>34.631318549</v>
      </c>
      <c r="AE195" s="316">
        <v>24.755828512000001</v>
      </c>
      <c r="AF195" s="282">
        <v>6.6296944853999999</v>
      </c>
      <c r="AG195" s="317">
        <v>802.59193694999999</v>
      </c>
      <c r="AH195" s="282">
        <v>473.92528775</v>
      </c>
      <c r="AI195" s="317">
        <v>291.55348887999997</v>
      </c>
      <c r="AJ195" s="317">
        <v>939.86519179000004</v>
      </c>
      <c r="AK195" s="575">
        <v>171</v>
      </c>
    </row>
    <row r="196" spans="1:37" x14ac:dyDescent="0.2">
      <c r="A196" s="318" t="s">
        <v>998</v>
      </c>
      <c r="B196" s="313" t="s">
        <v>2432</v>
      </c>
      <c r="C196" s="326">
        <v>1834.7596239</v>
      </c>
      <c r="D196" s="461">
        <v>0.80368625739999999</v>
      </c>
      <c r="E196" s="379">
        <v>2.5696586374999999</v>
      </c>
      <c r="F196" s="315">
        <v>4312.6197598999997</v>
      </c>
      <c r="G196" s="282">
        <v>3227.1696769</v>
      </c>
      <c r="H196" s="316">
        <v>1085.4500829999999</v>
      </c>
      <c r="I196" s="315">
        <v>525.66225282000005</v>
      </c>
      <c r="J196" s="316">
        <v>26.378710940000001</v>
      </c>
      <c r="K196" s="315">
        <v>866.08224421</v>
      </c>
      <c r="L196" s="316">
        <v>67.325028347</v>
      </c>
      <c r="M196" s="282">
        <v>327.88446651999999</v>
      </c>
      <c r="N196" s="315">
        <v>184.28689252999999</v>
      </c>
      <c r="O196" s="316">
        <v>25.610873087000002</v>
      </c>
      <c r="P196" s="315">
        <v>139.25019818999999</v>
      </c>
      <c r="Q196" s="316">
        <v>25.332746043</v>
      </c>
      <c r="R196" s="315">
        <v>144.66280327000001</v>
      </c>
      <c r="S196" s="316">
        <v>45.781113361000003</v>
      </c>
      <c r="T196" s="315">
        <v>308.29574854999998</v>
      </c>
      <c r="U196" s="316">
        <v>19.010412945999999</v>
      </c>
      <c r="V196" s="315">
        <v>31.723983437000001</v>
      </c>
      <c r="W196" s="316">
        <v>7.8142855134999998</v>
      </c>
      <c r="X196" s="315">
        <v>16.277864190999999</v>
      </c>
      <c r="Y196" s="316">
        <v>6.7648503707999996</v>
      </c>
      <c r="Z196" s="315">
        <v>24.040765517000001</v>
      </c>
      <c r="AA196" s="316">
        <v>8.2711227270999998</v>
      </c>
      <c r="AB196" s="315">
        <v>144.52777358</v>
      </c>
      <c r="AC196" s="316">
        <v>222.13004850999999</v>
      </c>
      <c r="AD196" s="315">
        <v>38.914185437</v>
      </c>
      <c r="AE196" s="316">
        <v>8.7604868855000007</v>
      </c>
      <c r="AF196" s="282">
        <v>3.5670798905000001</v>
      </c>
      <c r="AG196" s="317">
        <v>302.61889790999999</v>
      </c>
      <c r="AH196" s="282">
        <v>168.20804279000001</v>
      </c>
      <c r="AI196" s="317">
        <v>124.59391622</v>
      </c>
      <c r="AJ196" s="317">
        <v>498.84296605999998</v>
      </c>
      <c r="AK196" s="575">
        <v>182</v>
      </c>
    </row>
    <row r="197" spans="1:37" x14ac:dyDescent="0.2">
      <c r="A197" s="318" t="s">
        <v>1000</v>
      </c>
      <c r="B197" s="313" t="s">
        <v>2433</v>
      </c>
      <c r="C197" s="326">
        <v>14518.743452000001</v>
      </c>
      <c r="D197" s="461">
        <v>1.2734516819999999</v>
      </c>
      <c r="E197" s="379">
        <v>3.8455484456</v>
      </c>
      <c r="F197" s="315">
        <v>6833.4040010999997</v>
      </c>
      <c r="G197" s="282">
        <v>4970.2477331</v>
      </c>
      <c r="H197" s="316">
        <v>1863.156268</v>
      </c>
      <c r="I197" s="315">
        <v>842.06146264999995</v>
      </c>
      <c r="J197" s="316">
        <v>46.223451846000003</v>
      </c>
      <c r="K197" s="315">
        <v>1527.2765085999999</v>
      </c>
      <c r="L197" s="316">
        <v>115.59403374999999</v>
      </c>
      <c r="M197" s="282">
        <v>556.05789041000003</v>
      </c>
      <c r="N197" s="315">
        <v>191.8255522</v>
      </c>
      <c r="O197" s="316">
        <v>46.013762825000001</v>
      </c>
      <c r="P197" s="315">
        <v>140.65596456</v>
      </c>
      <c r="Q197" s="316">
        <v>25.626880337999999</v>
      </c>
      <c r="R197" s="315">
        <v>239.81315068999999</v>
      </c>
      <c r="S197" s="316">
        <v>81.922750273999995</v>
      </c>
      <c r="T197" s="315">
        <v>257.64198084999998</v>
      </c>
      <c r="U197" s="316">
        <v>22.554155353999999</v>
      </c>
      <c r="V197" s="315">
        <v>128.89628069</v>
      </c>
      <c r="W197" s="316">
        <v>31.650745892</v>
      </c>
      <c r="X197" s="315">
        <v>22.229760888000001</v>
      </c>
      <c r="Y197" s="316">
        <v>5.5240902540999999</v>
      </c>
      <c r="Z197" s="315">
        <v>36.402349692999998</v>
      </c>
      <c r="AA197" s="316">
        <v>13.17536655</v>
      </c>
      <c r="AB197" s="315">
        <v>207.11224314</v>
      </c>
      <c r="AC197" s="316">
        <v>383.28076112000002</v>
      </c>
      <c r="AD197" s="315">
        <v>11.307254349000001</v>
      </c>
      <c r="AE197" s="316">
        <v>3.0541991806</v>
      </c>
      <c r="AF197" s="282">
        <v>4.0001582346999998</v>
      </c>
      <c r="AG197" s="317">
        <v>466.46304612</v>
      </c>
      <c r="AH197" s="282">
        <v>266.46143082999998</v>
      </c>
      <c r="AI197" s="317">
        <v>199.32696738000001</v>
      </c>
      <c r="AJ197" s="317">
        <v>961.25180249000005</v>
      </c>
      <c r="AK197" s="575">
        <v>286</v>
      </c>
    </row>
    <row r="198" spans="1:37" x14ac:dyDescent="0.2">
      <c r="A198" s="318" t="s">
        <v>1002</v>
      </c>
      <c r="B198" s="313" t="s">
        <v>2434</v>
      </c>
      <c r="C198" s="326">
        <v>20605.509526000002</v>
      </c>
      <c r="D198" s="461">
        <v>0.51369282419999995</v>
      </c>
      <c r="E198" s="379">
        <v>1.5026089789999999</v>
      </c>
      <c r="F198" s="315">
        <v>2756.5008155999999</v>
      </c>
      <c r="G198" s="282">
        <v>2053.5945093999999</v>
      </c>
      <c r="H198" s="316">
        <v>702.90630628999997</v>
      </c>
      <c r="I198" s="315">
        <v>315.90669444999997</v>
      </c>
      <c r="J198" s="316">
        <v>16.225752330999999</v>
      </c>
      <c r="K198" s="315">
        <v>493.11595290000002</v>
      </c>
      <c r="L198" s="316">
        <v>37.322937791000001</v>
      </c>
      <c r="M198" s="282">
        <v>190.46503580000001</v>
      </c>
      <c r="N198" s="315">
        <v>48.932494689999999</v>
      </c>
      <c r="O198" s="316">
        <v>11.996501337</v>
      </c>
      <c r="P198" s="315">
        <v>67.290307540000001</v>
      </c>
      <c r="Q198" s="316">
        <v>11.748342093</v>
      </c>
      <c r="R198" s="315">
        <v>46.171676109000003</v>
      </c>
      <c r="S198" s="316">
        <v>18.718729720999999</v>
      </c>
      <c r="T198" s="315">
        <v>57.343516489999999</v>
      </c>
      <c r="U198" s="316">
        <v>7.1910348291000004</v>
      </c>
      <c r="V198" s="315">
        <v>19.662990758999999</v>
      </c>
      <c r="W198" s="316">
        <v>4.4971117280000001</v>
      </c>
      <c r="X198" s="315">
        <v>12.370973834999999</v>
      </c>
      <c r="Y198" s="316">
        <v>2.7235633700999999</v>
      </c>
      <c r="Z198" s="315">
        <v>53.412871676999998</v>
      </c>
      <c r="AA198" s="316">
        <v>15.918564901</v>
      </c>
      <c r="AB198" s="315">
        <v>76.571530121999999</v>
      </c>
      <c r="AC198" s="316">
        <v>125.18833282999999</v>
      </c>
      <c r="AD198" s="315">
        <v>11.185262403999999</v>
      </c>
      <c r="AE198" s="316">
        <v>1.0999843206</v>
      </c>
      <c r="AF198" s="282">
        <v>1.47630108</v>
      </c>
      <c r="AG198" s="317">
        <v>149.90810929</v>
      </c>
      <c r="AH198" s="282">
        <v>81.486543681000001</v>
      </c>
      <c r="AI198" s="317">
        <v>69.400867551000005</v>
      </c>
      <c r="AJ198" s="317">
        <v>809.16883201999997</v>
      </c>
      <c r="AK198" s="575">
        <v>288</v>
      </c>
    </row>
    <row r="199" spans="1:37" x14ac:dyDescent="0.2">
      <c r="A199" s="318" t="s">
        <v>1004</v>
      </c>
      <c r="B199" s="313" t="s">
        <v>2435</v>
      </c>
      <c r="C199" s="326">
        <v>628.74143276999996</v>
      </c>
      <c r="D199" s="461">
        <v>4.1287385787000002</v>
      </c>
      <c r="E199" s="379">
        <v>15.628818875</v>
      </c>
      <c r="F199" s="315">
        <v>22155.013121</v>
      </c>
      <c r="G199" s="282">
        <v>16608.764502999999</v>
      </c>
      <c r="H199" s="316">
        <v>5546.2486177999999</v>
      </c>
      <c r="I199" s="315">
        <v>3371.1063193999998</v>
      </c>
      <c r="J199" s="316">
        <v>162.95484759999999</v>
      </c>
      <c r="K199" s="315">
        <v>5780.3076117000001</v>
      </c>
      <c r="L199" s="316">
        <v>382.72857441999997</v>
      </c>
      <c r="M199" s="282">
        <v>2066.4078005000001</v>
      </c>
      <c r="N199" s="315">
        <v>811.21160136000003</v>
      </c>
      <c r="O199" s="316">
        <v>102.64717234</v>
      </c>
      <c r="P199" s="315">
        <v>284.57629207999997</v>
      </c>
      <c r="Q199" s="316">
        <v>49.613238461999998</v>
      </c>
      <c r="R199" s="315">
        <v>540.60607548999997</v>
      </c>
      <c r="S199" s="316">
        <v>189.06059306</v>
      </c>
      <c r="T199" s="315">
        <v>1873.5022471</v>
      </c>
      <c r="U199" s="316">
        <v>106.74874162</v>
      </c>
      <c r="V199" s="315">
        <v>164.86027722</v>
      </c>
      <c r="W199" s="316">
        <v>35.994101229999998</v>
      </c>
      <c r="X199" s="315">
        <v>39.007959945000003</v>
      </c>
      <c r="Y199" s="316">
        <v>7.7298350607000001</v>
      </c>
      <c r="Z199" s="315">
        <v>5.9941525091000001</v>
      </c>
      <c r="AA199" s="316">
        <v>3.0735593973999999</v>
      </c>
      <c r="AB199" s="315">
        <v>806.71783435999998</v>
      </c>
      <c r="AC199" s="316">
        <v>1343.367688</v>
      </c>
      <c r="AD199" s="315">
        <v>17.796210206000001</v>
      </c>
      <c r="AE199" s="316">
        <v>23.785997334000001</v>
      </c>
      <c r="AF199" s="282">
        <v>4.2430457670999999</v>
      </c>
      <c r="AG199" s="317">
        <v>1861.2879129999999</v>
      </c>
      <c r="AH199" s="282">
        <v>856.23291889999996</v>
      </c>
      <c r="AI199" s="317">
        <v>612.93738458999997</v>
      </c>
      <c r="AJ199" s="317">
        <v>650.51312815999995</v>
      </c>
      <c r="AK199" s="575">
        <v>92</v>
      </c>
    </row>
    <row r="200" spans="1:37" x14ac:dyDescent="0.2">
      <c r="A200" s="318" t="s">
        <v>1006</v>
      </c>
      <c r="B200" s="313" t="s">
        <v>2436</v>
      </c>
      <c r="C200" s="326">
        <v>1682.5494701</v>
      </c>
      <c r="D200" s="461">
        <v>2.3571677338999999</v>
      </c>
      <c r="E200" s="379">
        <v>7.7574143841999996</v>
      </c>
      <c r="F200" s="315">
        <v>12648.677331999999</v>
      </c>
      <c r="G200" s="282">
        <v>9241.2022457000003</v>
      </c>
      <c r="H200" s="316">
        <v>3407.4750868000001</v>
      </c>
      <c r="I200" s="315">
        <v>1799.4419743000001</v>
      </c>
      <c r="J200" s="316">
        <v>102.53297406</v>
      </c>
      <c r="K200" s="315">
        <v>3064.3552149000002</v>
      </c>
      <c r="L200" s="316">
        <v>234.29526347999999</v>
      </c>
      <c r="M200" s="282">
        <v>1106.4690484</v>
      </c>
      <c r="N200" s="315">
        <v>367.27359589000002</v>
      </c>
      <c r="O200" s="316">
        <v>81.988009598000005</v>
      </c>
      <c r="P200" s="315">
        <v>210.90656885000001</v>
      </c>
      <c r="Q200" s="316">
        <v>35.254861794</v>
      </c>
      <c r="R200" s="315">
        <v>597.89386234000006</v>
      </c>
      <c r="S200" s="316">
        <v>188.69317896000001</v>
      </c>
      <c r="T200" s="315">
        <v>532.70423442000003</v>
      </c>
      <c r="U200" s="316">
        <v>53.854232836999998</v>
      </c>
      <c r="V200" s="315">
        <v>104.63468923000001</v>
      </c>
      <c r="W200" s="316">
        <v>25.626897753000002</v>
      </c>
      <c r="X200" s="315">
        <v>99.270314252000006</v>
      </c>
      <c r="Y200" s="316">
        <v>23.653081787000001</v>
      </c>
      <c r="Z200" s="315">
        <v>9.9998111835000003</v>
      </c>
      <c r="AA200" s="316">
        <v>4.7318223969000002</v>
      </c>
      <c r="AB200" s="315">
        <v>419.73398968999999</v>
      </c>
      <c r="AC200" s="316">
        <v>753.75350575000004</v>
      </c>
      <c r="AD200" s="315">
        <v>27.570967122999999</v>
      </c>
      <c r="AE200" s="316">
        <v>36.081431670000001</v>
      </c>
      <c r="AF200" s="282">
        <v>11.824584466999999</v>
      </c>
      <c r="AG200" s="317">
        <v>924.55902873000002</v>
      </c>
      <c r="AH200" s="282">
        <v>477.57550053</v>
      </c>
      <c r="AI200" s="317">
        <v>417.39787552000001</v>
      </c>
      <c r="AJ200" s="317">
        <v>936.60081263999996</v>
      </c>
      <c r="AK200" s="575">
        <v>175</v>
      </c>
    </row>
    <row r="201" spans="1:37" x14ac:dyDescent="0.2">
      <c r="A201" s="318" t="s">
        <v>1008</v>
      </c>
      <c r="B201" s="313" t="s">
        <v>2437</v>
      </c>
      <c r="C201" s="326">
        <v>2421.4653514000001</v>
      </c>
      <c r="D201" s="461">
        <v>1.2257063910999999</v>
      </c>
      <c r="E201" s="379">
        <v>4.4188688093000001</v>
      </c>
      <c r="F201" s="315">
        <v>6577.2004350999996</v>
      </c>
      <c r="G201" s="282">
        <v>4844.3857830999996</v>
      </c>
      <c r="H201" s="316">
        <v>1732.8146518999999</v>
      </c>
      <c r="I201" s="315">
        <v>921.18796025999995</v>
      </c>
      <c r="J201" s="316">
        <v>48.668801492</v>
      </c>
      <c r="K201" s="315">
        <v>1507.1470896999999</v>
      </c>
      <c r="L201" s="316">
        <v>117.35124316</v>
      </c>
      <c r="M201" s="282">
        <v>562.81582268</v>
      </c>
      <c r="N201" s="315">
        <v>211.61459538</v>
      </c>
      <c r="O201" s="316">
        <v>27.968629958000001</v>
      </c>
      <c r="P201" s="315">
        <v>96.921218382000006</v>
      </c>
      <c r="Q201" s="316">
        <v>16.251254242000002</v>
      </c>
      <c r="R201" s="315">
        <v>241.24914140000001</v>
      </c>
      <c r="S201" s="316">
        <v>80.293489202000004</v>
      </c>
      <c r="T201" s="315">
        <v>347.43513027</v>
      </c>
      <c r="U201" s="316">
        <v>39.007343067000001</v>
      </c>
      <c r="V201" s="315">
        <v>41.553793186</v>
      </c>
      <c r="W201" s="316">
        <v>8.7980034361000001</v>
      </c>
      <c r="X201" s="315">
        <v>48.479634461000003</v>
      </c>
      <c r="Y201" s="316">
        <v>12.333476989999999</v>
      </c>
      <c r="Z201" s="315">
        <v>14.400797791</v>
      </c>
      <c r="AA201" s="316">
        <v>4.4838523971999997</v>
      </c>
      <c r="AB201" s="315">
        <v>229.2335429</v>
      </c>
      <c r="AC201" s="316">
        <v>373.14277512000001</v>
      </c>
      <c r="AD201" s="315">
        <v>13.636477433</v>
      </c>
      <c r="AE201" s="316">
        <v>16.218182535</v>
      </c>
      <c r="AF201" s="282">
        <v>8.6065455622999991</v>
      </c>
      <c r="AG201" s="317">
        <v>470.41853215999998</v>
      </c>
      <c r="AH201" s="282">
        <v>222.21068600000001</v>
      </c>
      <c r="AI201" s="317">
        <v>215.46749120999999</v>
      </c>
      <c r="AJ201" s="317">
        <v>680.30492473000004</v>
      </c>
      <c r="AK201" s="575">
        <v>195</v>
      </c>
    </row>
    <row r="202" spans="1:37" x14ac:dyDescent="0.2">
      <c r="A202" s="318" t="s">
        <v>1010</v>
      </c>
      <c r="B202" s="313" t="s">
        <v>2438</v>
      </c>
      <c r="C202" s="326">
        <v>919.20247974999995</v>
      </c>
      <c r="D202" s="461">
        <v>9.1758587073999998</v>
      </c>
      <c r="E202" s="379">
        <v>11.384085578000001</v>
      </c>
      <c r="F202" s="315">
        <v>49238.106549999997</v>
      </c>
      <c r="G202" s="282">
        <v>41072.686928000003</v>
      </c>
      <c r="H202" s="316">
        <v>8165.4196222</v>
      </c>
      <c r="I202" s="315">
        <v>2614.7075872999999</v>
      </c>
      <c r="J202" s="316">
        <v>119.45520012999999</v>
      </c>
      <c r="K202" s="315">
        <v>2947.6565323</v>
      </c>
      <c r="L202" s="316">
        <v>184.10909742000001</v>
      </c>
      <c r="M202" s="282">
        <v>1379.8238283000001</v>
      </c>
      <c r="N202" s="315">
        <v>834.21364807999998</v>
      </c>
      <c r="O202" s="316">
        <v>151.06282709999999</v>
      </c>
      <c r="P202" s="315">
        <v>760.00567386</v>
      </c>
      <c r="Q202" s="316">
        <v>127.30996690000001</v>
      </c>
      <c r="R202" s="315">
        <v>847.83141076000004</v>
      </c>
      <c r="S202" s="316">
        <v>711.50859713</v>
      </c>
      <c r="T202" s="315">
        <v>418.53223641</v>
      </c>
      <c r="U202" s="316">
        <v>37.610383923000001</v>
      </c>
      <c r="V202" s="315">
        <v>5848.9078662000002</v>
      </c>
      <c r="W202" s="316">
        <v>1643.0805304</v>
      </c>
      <c r="X202" s="315">
        <v>1331.7552763000001</v>
      </c>
      <c r="Y202" s="316">
        <v>276.54271382000002</v>
      </c>
      <c r="Z202" s="315">
        <v>28.99668016</v>
      </c>
      <c r="AA202" s="316">
        <v>10.421754675000001</v>
      </c>
      <c r="AB202" s="315">
        <v>1004.9262218</v>
      </c>
      <c r="AC202" s="316">
        <v>997.20859315999996</v>
      </c>
      <c r="AD202" s="315">
        <v>2439.7465895999999</v>
      </c>
      <c r="AE202" s="316">
        <v>477.98421098</v>
      </c>
      <c r="AF202" s="282">
        <v>18210.133823</v>
      </c>
      <c r="AG202" s="317">
        <v>2274.1948111000002</v>
      </c>
      <c r="AH202" s="282">
        <v>966.22210912000003</v>
      </c>
      <c r="AI202" s="317">
        <v>1387.9974298</v>
      </c>
      <c r="AJ202" s="317">
        <v>1206.1609507000001</v>
      </c>
      <c r="AK202" s="575">
        <v>48</v>
      </c>
    </row>
    <row r="203" spans="1:37" x14ac:dyDescent="0.2">
      <c r="A203" s="318" t="s">
        <v>1012</v>
      </c>
      <c r="B203" s="313" t="s">
        <v>2439</v>
      </c>
      <c r="C203" s="326">
        <v>2362.3208808999998</v>
      </c>
      <c r="D203" s="461">
        <v>3.9463747898000001</v>
      </c>
      <c r="E203" s="379">
        <v>1.8019171805</v>
      </c>
      <c r="F203" s="315">
        <v>21176.440111</v>
      </c>
      <c r="G203" s="282">
        <v>19305.511664000001</v>
      </c>
      <c r="H203" s="316">
        <v>1870.9284476</v>
      </c>
      <c r="I203" s="315">
        <v>552.02825665</v>
      </c>
      <c r="J203" s="316">
        <v>19.692153555000001</v>
      </c>
      <c r="K203" s="315">
        <v>459.59056856000001</v>
      </c>
      <c r="L203" s="316">
        <v>33.112206137000001</v>
      </c>
      <c r="M203" s="282">
        <v>298.99889818999998</v>
      </c>
      <c r="N203" s="315">
        <v>66.692968449999995</v>
      </c>
      <c r="O203" s="316">
        <v>17.048187176999999</v>
      </c>
      <c r="P203" s="315">
        <v>156.94358023000001</v>
      </c>
      <c r="Q203" s="316">
        <v>24.862772233000001</v>
      </c>
      <c r="R203" s="315">
        <v>193.97682782999999</v>
      </c>
      <c r="S203" s="316">
        <v>265.44053260999999</v>
      </c>
      <c r="T203" s="315">
        <v>55.188223581000003</v>
      </c>
      <c r="U203" s="316">
        <v>6.9901645471</v>
      </c>
      <c r="V203" s="315">
        <v>333.80574266000002</v>
      </c>
      <c r="W203" s="316">
        <v>112.71958608</v>
      </c>
      <c r="X203" s="315">
        <v>916.16388429999995</v>
      </c>
      <c r="Y203" s="316">
        <v>190.7629517</v>
      </c>
      <c r="Z203" s="315">
        <v>2.3038204416000001</v>
      </c>
      <c r="AA203" s="316">
        <v>1.0897569173999999</v>
      </c>
      <c r="AB203" s="315">
        <v>184.74754306</v>
      </c>
      <c r="AC203" s="316">
        <v>180.32725540000001</v>
      </c>
      <c r="AD203" s="315">
        <v>1558.0638868999999</v>
      </c>
      <c r="AE203" s="316">
        <v>318.82768174</v>
      </c>
      <c r="AF203" s="282">
        <v>14032.078739</v>
      </c>
      <c r="AG203" s="317">
        <v>487.95328003999998</v>
      </c>
      <c r="AH203" s="282">
        <v>170.35503743000001</v>
      </c>
      <c r="AI203" s="317">
        <v>373.39726925999997</v>
      </c>
      <c r="AJ203" s="317">
        <v>163.27833655000001</v>
      </c>
      <c r="AK203" s="575">
        <v>55</v>
      </c>
    </row>
    <row r="204" spans="1:37" x14ac:dyDescent="0.2">
      <c r="A204" s="318" t="s">
        <v>1014</v>
      </c>
      <c r="B204" s="313" t="s">
        <v>2440</v>
      </c>
      <c r="C204" s="326">
        <v>242.18617871000001</v>
      </c>
      <c r="D204" s="461">
        <v>2.8562986171999998</v>
      </c>
      <c r="E204" s="379">
        <v>3.7492226959999999</v>
      </c>
      <c r="F204" s="315">
        <v>15327.038060999999</v>
      </c>
      <c r="G204" s="282">
        <v>12535.797802999999</v>
      </c>
      <c r="H204" s="316">
        <v>2791.2402581000001</v>
      </c>
      <c r="I204" s="315">
        <v>922.25982055999998</v>
      </c>
      <c r="J204" s="316">
        <v>41.074544021999998</v>
      </c>
      <c r="K204" s="315">
        <v>1162.4915212999999</v>
      </c>
      <c r="L204" s="316">
        <v>70.506621300999996</v>
      </c>
      <c r="M204" s="282">
        <v>524.31921549000003</v>
      </c>
      <c r="N204" s="315">
        <v>292.81482292999999</v>
      </c>
      <c r="O204" s="316">
        <v>49.077989408000001</v>
      </c>
      <c r="P204" s="315">
        <v>253.63412234</v>
      </c>
      <c r="Q204" s="316">
        <v>43.407149078000003</v>
      </c>
      <c r="R204" s="315">
        <v>234.22245028</v>
      </c>
      <c r="S204" s="316">
        <v>203.36294146</v>
      </c>
      <c r="T204" s="315">
        <v>146.06255934999999</v>
      </c>
      <c r="U204" s="316">
        <v>14.127020740000001</v>
      </c>
      <c r="V204" s="315">
        <v>1214.1426987</v>
      </c>
      <c r="W204" s="316">
        <v>351.71439356000002</v>
      </c>
      <c r="X204" s="315">
        <v>1181.0951531000001</v>
      </c>
      <c r="Y204" s="316">
        <v>227.83693792</v>
      </c>
      <c r="Z204" s="315">
        <v>17.567500334999998</v>
      </c>
      <c r="AA204" s="316">
        <v>3.5592103792000001</v>
      </c>
      <c r="AB204" s="315">
        <v>408.26411421</v>
      </c>
      <c r="AC204" s="316">
        <v>347.51902054999999</v>
      </c>
      <c r="AD204" s="315">
        <v>1370.6640993000001</v>
      </c>
      <c r="AE204" s="316">
        <v>236.42131072999999</v>
      </c>
      <c r="AF204" s="282">
        <v>4062.7576835999998</v>
      </c>
      <c r="AG204" s="317">
        <v>759.89323393999996</v>
      </c>
      <c r="AH204" s="282">
        <v>306.38654451999997</v>
      </c>
      <c r="AI204" s="317">
        <v>518.95747859000005</v>
      </c>
      <c r="AJ204" s="317">
        <v>362.89790362000002</v>
      </c>
      <c r="AK204" s="575">
        <v>45</v>
      </c>
    </row>
    <row r="205" spans="1:37" x14ac:dyDescent="0.2">
      <c r="A205" s="318" t="s">
        <v>1016</v>
      </c>
      <c r="B205" s="313" t="s">
        <v>2441</v>
      </c>
      <c r="C205" s="326">
        <v>333.58823489999997</v>
      </c>
      <c r="D205" s="461">
        <v>16.420186596000001</v>
      </c>
      <c r="E205" s="379">
        <v>25.324066444</v>
      </c>
      <c r="F205" s="315">
        <v>88111.524267000001</v>
      </c>
      <c r="G205" s="282">
        <v>70398.931217999998</v>
      </c>
      <c r="H205" s="316">
        <v>17712.593048999999</v>
      </c>
      <c r="I205" s="315">
        <v>6399.7322268999997</v>
      </c>
      <c r="J205" s="316">
        <v>223.64375586</v>
      </c>
      <c r="K205" s="315">
        <v>7772.9480794000001</v>
      </c>
      <c r="L205" s="316">
        <v>469.89142314999998</v>
      </c>
      <c r="M205" s="282">
        <v>3058.8293646000002</v>
      </c>
      <c r="N205" s="315">
        <v>4569.4433072000002</v>
      </c>
      <c r="O205" s="316">
        <v>562.96447293000006</v>
      </c>
      <c r="P205" s="315">
        <v>1544.2299017</v>
      </c>
      <c r="Q205" s="316">
        <v>256.36925102999999</v>
      </c>
      <c r="R205" s="315">
        <v>1650.6418808999999</v>
      </c>
      <c r="S205" s="316">
        <v>636.10190967000005</v>
      </c>
      <c r="T205" s="315">
        <v>1494.0970428000001</v>
      </c>
      <c r="U205" s="316">
        <v>108.81436094999999</v>
      </c>
      <c r="V205" s="315">
        <v>14560.274498000001</v>
      </c>
      <c r="W205" s="316">
        <v>3489.9810732999999</v>
      </c>
      <c r="X205" s="315">
        <v>11388.548606</v>
      </c>
      <c r="Y205" s="316">
        <v>2106.3753160000001</v>
      </c>
      <c r="Z205" s="315">
        <v>14.525013338000001</v>
      </c>
      <c r="AA205" s="316">
        <v>5.7405882898999998</v>
      </c>
      <c r="AB205" s="315">
        <v>3104.9497019</v>
      </c>
      <c r="AC205" s="316">
        <v>2258.8193480999998</v>
      </c>
      <c r="AD205" s="315">
        <v>1756.1145349999999</v>
      </c>
      <c r="AE205" s="316">
        <v>266.57273215999999</v>
      </c>
      <c r="AF205" s="282">
        <v>7444.6434073</v>
      </c>
      <c r="AG205" s="317">
        <v>6062.3431585999997</v>
      </c>
      <c r="AH205" s="282">
        <v>2953.842216</v>
      </c>
      <c r="AI205" s="317">
        <v>2959.1137342000002</v>
      </c>
      <c r="AJ205" s="317">
        <v>991.97336102999998</v>
      </c>
      <c r="AK205" s="575">
        <v>25</v>
      </c>
    </row>
    <row r="206" spans="1:37" x14ac:dyDescent="0.2">
      <c r="A206" s="318" t="s">
        <v>1018</v>
      </c>
      <c r="B206" s="313" t="s">
        <v>2442</v>
      </c>
      <c r="C206" s="326">
        <v>247.15332393</v>
      </c>
      <c r="D206" s="461">
        <v>10.496158575999999</v>
      </c>
      <c r="E206" s="379">
        <v>13.251968513</v>
      </c>
      <c r="F206" s="315">
        <v>56322.900211</v>
      </c>
      <c r="G206" s="282">
        <v>46234.975060999997</v>
      </c>
      <c r="H206" s="316">
        <v>10087.925149999999</v>
      </c>
      <c r="I206" s="315">
        <v>3715.9031113000001</v>
      </c>
      <c r="J206" s="316">
        <v>135.69573510000001</v>
      </c>
      <c r="K206" s="315">
        <v>3879.2121093999999</v>
      </c>
      <c r="L206" s="316">
        <v>247.20325249999999</v>
      </c>
      <c r="M206" s="282">
        <v>1614.0267386999999</v>
      </c>
      <c r="N206" s="315">
        <v>1689.0476404999999</v>
      </c>
      <c r="O206" s="316">
        <v>279.99701476000001</v>
      </c>
      <c r="P206" s="315">
        <v>669.48893016</v>
      </c>
      <c r="Q206" s="316">
        <v>115.25058518</v>
      </c>
      <c r="R206" s="315">
        <v>786.73164377000001</v>
      </c>
      <c r="S206" s="316">
        <v>303.68697265999998</v>
      </c>
      <c r="T206" s="315">
        <v>517.12802039999997</v>
      </c>
      <c r="U206" s="316">
        <v>43.318484775000002</v>
      </c>
      <c r="V206" s="315">
        <v>6735.3825373</v>
      </c>
      <c r="W206" s="316">
        <v>1680.5596839</v>
      </c>
      <c r="X206" s="315">
        <v>6731.7556710999997</v>
      </c>
      <c r="Y206" s="316">
        <v>1248.3722303</v>
      </c>
      <c r="Z206" s="315">
        <v>13.096339152000001</v>
      </c>
      <c r="AA206" s="316">
        <v>5.8018622260999999</v>
      </c>
      <c r="AB206" s="315">
        <v>1609.9087448</v>
      </c>
      <c r="AC206" s="316">
        <v>1338.8203515</v>
      </c>
      <c r="AD206" s="315">
        <v>3359.5089374999998</v>
      </c>
      <c r="AE206" s="316">
        <v>509.48409835000001</v>
      </c>
      <c r="AF206" s="282">
        <v>12002.343408999999</v>
      </c>
      <c r="AG206" s="317">
        <v>3201.8826514000002</v>
      </c>
      <c r="AH206" s="282">
        <v>1622.2732266</v>
      </c>
      <c r="AI206" s="317">
        <v>1689.2615232999999</v>
      </c>
      <c r="AJ206" s="317">
        <v>577.75870516999998</v>
      </c>
      <c r="AK206" s="575">
        <v>27</v>
      </c>
    </row>
    <row r="207" spans="1:37" x14ac:dyDescent="0.2">
      <c r="A207" s="318" t="s">
        <v>1020</v>
      </c>
      <c r="B207" s="313" t="s">
        <v>2443</v>
      </c>
      <c r="C207" s="326">
        <v>780.69243539000001</v>
      </c>
      <c r="D207" s="461">
        <v>16.210852061000001</v>
      </c>
      <c r="E207" s="379">
        <v>21.100739755999999</v>
      </c>
      <c r="F207" s="315">
        <v>86988.224917</v>
      </c>
      <c r="G207" s="282">
        <v>70219.965272000001</v>
      </c>
      <c r="H207" s="316">
        <v>16768.259645999999</v>
      </c>
      <c r="I207" s="315">
        <v>6362.0812122999996</v>
      </c>
      <c r="J207" s="316">
        <v>221.60812417</v>
      </c>
      <c r="K207" s="315">
        <v>7072.6240360000002</v>
      </c>
      <c r="L207" s="316">
        <v>469.02145674000002</v>
      </c>
      <c r="M207" s="282">
        <v>2750.9489752999998</v>
      </c>
      <c r="N207" s="315">
        <v>4532.1994871999996</v>
      </c>
      <c r="O207" s="316">
        <v>602.71608688000003</v>
      </c>
      <c r="P207" s="315">
        <v>1485.1906197999999</v>
      </c>
      <c r="Q207" s="316">
        <v>255.50013016</v>
      </c>
      <c r="R207" s="315">
        <v>1978.0546528</v>
      </c>
      <c r="S207" s="316">
        <v>665.61904921999997</v>
      </c>
      <c r="T207" s="315">
        <v>1619.5768224999999</v>
      </c>
      <c r="U207" s="316">
        <v>91.279562466000002</v>
      </c>
      <c r="V207" s="315">
        <v>16387.804102999999</v>
      </c>
      <c r="W207" s="316">
        <v>3696.8325109000002</v>
      </c>
      <c r="X207" s="315">
        <v>12829.116529000001</v>
      </c>
      <c r="Y207" s="316">
        <v>2428.0420216000002</v>
      </c>
      <c r="Z207" s="315">
        <v>11.496594137000001</v>
      </c>
      <c r="AA207" s="316">
        <v>5.6191715091000001</v>
      </c>
      <c r="AB207" s="315">
        <v>2150.8919357</v>
      </c>
      <c r="AC207" s="316">
        <v>1968.7545418</v>
      </c>
      <c r="AD207" s="315">
        <v>771.89353714000003</v>
      </c>
      <c r="AE207" s="316">
        <v>96.852623335000004</v>
      </c>
      <c r="AF207" s="282">
        <v>7099.8617473000004</v>
      </c>
      <c r="AG207" s="317">
        <v>6172.3623234999995</v>
      </c>
      <c r="AH207" s="282">
        <v>1985.6465066999999</v>
      </c>
      <c r="AI207" s="317">
        <v>2656.2535917999999</v>
      </c>
      <c r="AJ207" s="317">
        <v>620.37696373000006</v>
      </c>
      <c r="AK207" s="575">
        <v>28</v>
      </c>
    </row>
    <row r="208" spans="1:37" x14ac:dyDescent="0.2">
      <c r="A208" s="318" t="s">
        <v>1022</v>
      </c>
      <c r="B208" s="313" t="s">
        <v>2444</v>
      </c>
      <c r="C208" s="326">
        <v>1793.2528772999999</v>
      </c>
      <c r="D208" s="461">
        <v>9.5955550848000009</v>
      </c>
      <c r="E208" s="379">
        <v>10.089766472999999</v>
      </c>
      <c r="F208" s="315">
        <v>51490.217835000003</v>
      </c>
      <c r="G208" s="282">
        <v>41969.954108999998</v>
      </c>
      <c r="H208" s="316">
        <v>9520.2637266999991</v>
      </c>
      <c r="I208" s="315">
        <v>3470.65877</v>
      </c>
      <c r="J208" s="316">
        <v>117.94733721999999</v>
      </c>
      <c r="K208" s="315">
        <v>3155.6331746999999</v>
      </c>
      <c r="L208" s="316">
        <v>219.47036062999999</v>
      </c>
      <c r="M208" s="282">
        <v>1382.4242085000001</v>
      </c>
      <c r="N208" s="315">
        <v>1973.6912261</v>
      </c>
      <c r="O208" s="316">
        <v>328.66067048000002</v>
      </c>
      <c r="P208" s="315">
        <v>574.31340944999999</v>
      </c>
      <c r="Q208" s="316">
        <v>99.725269690000005</v>
      </c>
      <c r="R208" s="315">
        <v>837.53602466999996</v>
      </c>
      <c r="S208" s="316">
        <v>350.04058123999999</v>
      </c>
      <c r="T208" s="315">
        <v>405.65700741000001</v>
      </c>
      <c r="U208" s="316">
        <v>32.791142463</v>
      </c>
      <c r="V208" s="315">
        <v>8165.0919820999998</v>
      </c>
      <c r="W208" s="316">
        <v>1984.6050346</v>
      </c>
      <c r="X208" s="315">
        <v>9929.5032045000007</v>
      </c>
      <c r="Y208" s="316">
        <v>1916.9309258000001</v>
      </c>
      <c r="Z208" s="315">
        <v>5.5364710277000002</v>
      </c>
      <c r="AA208" s="316">
        <v>1.6634874071000001</v>
      </c>
      <c r="AB208" s="315">
        <v>1025.1283718</v>
      </c>
      <c r="AC208" s="316">
        <v>1024.1444437</v>
      </c>
      <c r="AD208" s="315">
        <v>953.21430382000005</v>
      </c>
      <c r="AE208" s="316">
        <v>114.23841904</v>
      </c>
      <c r="AF208" s="282">
        <v>7384.4866395999998</v>
      </c>
      <c r="AG208" s="317">
        <v>3262.3981324000001</v>
      </c>
      <c r="AH208" s="282">
        <v>1018.7009194</v>
      </c>
      <c r="AI208" s="317">
        <v>1549.2859819</v>
      </c>
      <c r="AJ208" s="317">
        <v>206.74033571000001</v>
      </c>
      <c r="AK208" s="575">
        <v>29</v>
      </c>
    </row>
    <row r="209" spans="1:37" x14ac:dyDescent="0.2">
      <c r="A209" s="318" t="s">
        <v>1024</v>
      </c>
      <c r="B209" s="313" t="s">
        <v>2445</v>
      </c>
      <c r="C209" s="326">
        <v>1671.5408685</v>
      </c>
      <c r="D209" s="461">
        <v>7.3745309819999996</v>
      </c>
      <c r="E209" s="379">
        <v>6.5878776407000004</v>
      </c>
      <c r="F209" s="315">
        <v>39572.093886000002</v>
      </c>
      <c r="G209" s="282">
        <v>32850.721057000002</v>
      </c>
      <c r="H209" s="316">
        <v>6721.3728283</v>
      </c>
      <c r="I209" s="315">
        <v>2524.6861715999999</v>
      </c>
      <c r="J209" s="316">
        <v>82.686238779999996</v>
      </c>
      <c r="K209" s="315">
        <v>2070.8578413</v>
      </c>
      <c r="L209" s="316">
        <v>148.5478717</v>
      </c>
      <c r="M209" s="282">
        <v>954.85082829999999</v>
      </c>
      <c r="N209" s="315">
        <v>1102.3926056</v>
      </c>
      <c r="O209" s="316">
        <v>215.03553561000001</v>
      </c>
      <c r="P209" s="315">
        <v>384.37796378000002</v>
      </c>
      <c r="Q209" s="316">
        <v>63.724302066</v>
      </c>
      <c r="R209" s="315">
        <v>507.56997848999998</v>
      </c>
      <c r="S209" s="316">
        <v>259.28014738000002</v>
      </c>
      <c r="T209" s="315">
        <v>258.10448523999997</v>
      </c>
      <c r="U209" s="316">
        <v>20.895337313999999</v>
      </c>
      <c r="V209" s="315">
        <v>4889.3692202000002</v>
      </c>
      <c r="W209" s="316">
        <v>1210.1192100000001</v>
      </c>
      <c r="X209" s="315">
        <v>7558.8709571999998</v>
      </c>
      <c r="Y209" s="316">
        <v>1438.9610825</v>
      </c>
      <c r="Z209" s="315">
        <v>2.9490229486000001</v>
      </c>
      <c r="AA209" s="316">
        <v>1.0533113908</v>
      </c>
      <c r="AB209" s="315">
        <v>605.20930544999999</v>
      </c>
      <c r="AC209" s="316">
        <v>709.78342017</v>
      </c>
      <c r="AD209" s="315">
        <v>1656.1267700000001</v>
      </c>
      <c r="AE209" s="316">
        <v>183.84668690999999</v>
      </c>
      <c r="AF209" s="282">
        <v>8569.0255730999997</v>
      </c>
      <c r="AG209" s="317">
        <v>2134.0115064000001</v>
      </c>
      <c r="AH209" s="282">
        <v>759.51963464999994</v>
      </c>
      <c r="AI209" s="317">
        <v>1170.5946288</v>
      </c>
      <c r="AJ209" s="317">
        <v>89.644248791999999</v>
      </c>
      <c r="AK209" s="575">
        <v>29</v>
      </c>
    </row>
    <row r="210" spans="1:37" x14ac:dyDescent="0.2">
      <c r="A210" s="318" t="s">
        <v>1026</v>
      </c>
      <c r="B210" s="313" t="s">
        <v>2446</v>
      </c>
      <c r="C210" s="326">
        <v>937.01006525000003</v>
      </c>
      <c r="D210" s="461">
        <v>12.64984155</v>
      </c>
      <c r="E210" s="379">
        <v>18.763708976</v>
      </c>
      <c r="F210" s="315">
        <v>67879.668369000006</v>
      </c>
      <c r="G210" s="282">
        <v>53569.128509000002</v>
      </c>
      <c r="H210" s="316">
        <v>14310.539859</v>
      </c>
      <c r="I210" s="315">
        <v>5190.6024252999996</v>
      </c>
      <c r="J210" s="316">
        <v>184.1863242</v>
      </c>
      <c r="K210" s="315">
        <v>5679.7125687999996</v>
      </c>
      <c r="L210" s="316">
        <v>368.65472779999999</v>
      </c>
      <c r="M210" s="282">
        <v>2364.4534589999998</v>
      </c>
      <c r="N210" s="315">
        <v>2666.7101180999998</v>
      </c>
      <c r="O210" s="316">
        <v>425.48101219</v>
      </c>
      <c r="P210" s="315">
        <v>1021.5733893</v>
      </c>
      <c r="Q210" s="316">
        <v>176.09324828999999</v>
      </c>
      <c r="R210" s="315">
        <v>1355.9569796000001</v>
      </c>
      <c r="S210" s="316">
        <v>370.49863174000001</v>
      </c>
      <c r="T210" s="315">
        <v>826.05142621000005</v>
      </c>
      <c r="U210" s="316">
        <v>56.897056831999997</v>
      </c>
      <c r="V210" s="315">
        <v>13424.899759</v>
      </c>
      <c r="W210" s="316">
        <v>3135.6561350000002</v>
      </c>
      <c r="X210" s="315">
        <v>10260.010119</v>
      </c>
      <c r="Y210" s="316">
        <v>1851.5691353</v>
      </c>
      <c r="Z210" s="315">
        <v>26.577416843999998</v>
      </c>
      <c r="AA210" s="316">
        <v>11.418313829000001</v>
      </c>
      <c r="AB210" s="315">
        <v>2347.3251627</v>
      </c>
      <c r="AC210" s="316">
        <v>1788.8370116000001</v>
      </c>
      <c r="AD210" s="315">
        <v>1761.0588464</v>
      </c>
      <c r="AE210" s="316">
        <v>243.67485717</v>
      </c>
      <c r="AF210" s="282">
        <v>1737.3086682999999</v>
      </c>
      <c r="AG210" s="317">
        <v>5207.5785501999999</v>
      </c>
      <c r="AH210" s="282">
        <v>1976.3305763000001</v>
      </c>
      <c r="AI210" s="317">
        <v>2232.4722382</v>
      </c>
      <c r="AJ210" s="317">
        <v>1188.0802117000001</v>
      </c>
      <c r="AK210" s="575">
        <v>24</v>
      </c>
    </row>
    <row r="211" spans="1:37" x14ac:dyDescent="0.2">
      <c r="A211" s="318" t="s">
        <v>1028</v>
      </c>
      <c r="B211" s="313" t="s">
        <v>2447</v>
      </c>
      <c r="C211" s="326">
        <v>1033.6331187000001</v>
      </c>
      <c r="D211" s="461">
        <v>9.0120714348999993</v>
      </c>
      <c r="E211" s="379">
        <v>12.806425561999999</v>
      </c>
      <c r="F211" s="315">
        <v>48359.216035999998</v>
      </c>
      <c r="G211" s="282">
        <v>38165.123776</v>
      </c>
      <c r="H211" s="316">
        <v>10194.092259999999</v>
      </c>
      <c r="I211" s="315">
        <v>4037.6239036000002</v>
      </c>
      <c r="J211" s="316">
        <v>139.61841322000001</v>
      </c>
      <c r="K211" s="315">
        <v>4087.3124292000002</v>
      </c>
      <c r="L211" s="316">
        <v>265.61435620999998</v>
      </c>
      <c r="M211" s="282">
        <v>1795.2629853999999</v>
      </c>
      <c r="N211" s="315">
        <v>1485.6401877999999</v>
      </c>
      <c r="O211" s="316">
        <v>259.77718528999998</v>
      </c>
      <c r="P211" s="315">
        <v>574.73948241999994</v>
      </c>
      <c r="Q211" s="316">
        <v>106.96083304</v>
      </c>
      <c r="R211" s="315">
        <v>813.39500944999998</v>
      </c>
      <c r="S211" s="316">
        <v>215.23903318000001</v>
      </c>
      <c r="T211" s="315">
        <v>447.64920075999999</v>
      </c>
      <c r="U211" s="316">
        <v>29.321884992000001</v>
      </c>
      <c r="V211" s="315">
        <v>8015.6105160999996</v>
      </c>
      <c r="W211" s="316">
        <v>2010.0659310999999</v>
      </c>
      <c r="X211" s="315">
        <v>9277.6122723999997</v>
      </c>
      <c r="Y211" s="316">
        <v>1682.5866243999999</v>
      </c>
      <c r="Z211" s="315">
        <v>14.467365868</v>
      </c>
      <c r="AA211" s="316">
        <v>6.6863102285</v>
      </c>
      <c r="AB211" s="315">
        <v>1713.7021675000001</v>
      </c>
      <c r="AC211" s="316">
        <v>1301.8786785</v>
      </c>
      <c r="AD211" s="315">
        <v>1334.464882</v>
      </c>
      <c r="AE211" s="316">
        <v>194.69237046999999</v>
      </c>
      <c r="AF211" s="282">
        <v>1355.2765669999999</v>
      </c>
      <c r="AG211" s="317">
        <v>3375.0779182000001</v>
      </c>
      <c r="AH211" s="282">
        <v>1342.6538840000001</v>
      </c>
      <c r="AI211" s="317">
        <v>1605.8681208999999</v>
      </c>
      <c r="AJ211" s="317">
        <v>870.41752277000001</v>
      </c>
      <c r="AK211" s="575">
        <v>24</v>
      </c>
    </row>
    <row r="212" spans="1:37" x14ac:dyDescent="0.2">
      <c r="A212" s="318" t="s">
        <v>1030</v>
      </c>
      <c r="B212" s="313" t="s">
        <v>2448</v>
      </c>
      <c r="C212" s="326">
        <v>777.31508870000005</v>
      </c>
      <c r="D212" s="461">
        <v>11.754439818</v>
      </c>
      <c r="E212" s="379">
        <v>16.463109829</v>
      </c>
      <c r="F212" s="315">
        <v>63074.898887000003</v>
      </c>
      <c r="G212" s="282">
        <v>49965.49482</v>
      </c>
      <c r="H212" s="316">
        <v>13109.404066999999</v>
      </c>
      <c r="I212" s="315">
        <v>5086.6213559999997</v>
      </c>
      <c r="J212" s="316">
        <v>163.29901808</v>
      </c>
      <c r="K212" s="315">
        <v>4882.0728289999997</v>
      </c>
      <c r="L212" s="316">
        <v>311.83467055</v>
      </c>
      <c r="M212" s="282">
        <v>2002.9127715</v>
      </c>
      <c r="N212" s="315">
        <v>2995.1697579000001</v>
      </c>
      <c r="O212" s="316">
        <v>410.34863992999999</v>
      </c>
      <c r="P212" s="315">
        <v>1012.386366</v>
      </c>
      <c r="Q212" s="316">
        <v>159.45154575000001</v>
      </c>
      <c r="R212" s="315">
        <v>1391.1458865</v>
      </c>
      <c r="S212" s="316">
        <v>440.72863044000002</v>
      </c>
      <c r="T212" s="315">
        <v>711.31857384</v>
      </c>
      <c r="U212" s="316">
        <v>53.047254965</v>
      </c>
      <c r="V212" s="315">
        <v>13892.072953000001</v>
      </c>
      <c r="W212" s="316">
        <v>3161.1509664</v>
      </c>
      <c r="X212" s="315">
        <v>10509.335950999999</v>
      </c>
      <c r="Y212" s="316">
        <v>1882.1841754</v>
      </c>
      <c r="Z212" s="315">
        <v>11.40427592</v>
      </c>
      <c r="AA212" s="316">
        <v>4.3728157062999999</v>
      </c>
      <c r="AB212" s="315">
        <v>1431.7665081</v>
      </c>
      <c r="AC212" s="316">
        <v>1561.0454431000001</v>
      </c>
      <c r="AD212" s="315">
        <v>238.50759740999999</v>
      </c>
      <c r="AE212" s="316">
        <v>27.855263889</v>
      </c>
      <c r="AF212" s="282">
        <v>1687.8152272</v>
      </c>
      <c r="AG212" s="317">
        <v>5107.2968094999997</v>
      </c>
      <c r="AH212" s="282">
        <v>1519.1017981</v>
      </c>
      <c r="AI212" s="317">
        <v>2061.3823238</v>
      </c>
      <c r="AJ212" s="317">
        <v>359.26947831000001</v>
      </c>
      <c r="AK212" s="575">
        <v>24</v>
      </c>
    </row>
    <row r="213" spans="1:37" x14ac:dyDescent="0.2">
      <c r="A213" s="318" t="s">
        <v>1032</v>
      </c>
      <c r="B213" s="313" t="s">
        <v>2449</v>
      </c>
      <c r="C213" s="326">
        <v>2032.4049984999999</v>
      </c>
      <c r="D213" s="461">
        <v>7.8556118293999999</v>
      </c>
      <c r="E213" s="379">
        <v>9.8931448313000008</v>
      </c>
      <c r="F213" s="315">
        <v>42153.597239000002</v>
      </c>
      <c r="G213" s="282">
        <v>33657.751862999998</v>
      </c>
      <c r="H213" s="316">
        <v>8495.8453755999999</v>
      </c>
      <c r="I213" s="315">
        <v>3268.4632425999998</v>
      </c>
      <c r="J213" s="316">
        <v>104.42432814999999</v>
      </c>
      <c r="K213" s="315">
        <v>2737.5924316000001</v>
      </c>
      <c r="L213" s="316">
        <v>184.55390297</v>
      </c>
      <c r="M213" s="282">
        <v>1225.8859356999999</v>
      </c>
      <c r="N213" s="315">
        <v>1651.4204471</v>
      </c>
      <c r="O213" s="316">
        <v>266.64176117</v>
      </c>
      <c r="P213" s="315">
        <v>503.58192498</v>
      </c>
      <c r="Q213" s="316">
        <v>77.995667066999999</v>
      </c>
      <c r="R213" s="315">
        <v>728.31481446999999</v>
      </c>
      <c r="S213" s="316">
        <v>203.62397336999999</v>
      </c>
      <c r="T213" s="315">
        <v>369.48732698999999</v>
      </c>
      <c r="U213" s="316">
        <v>28.680045843999999</v>
      </c>
      <c r="V213" s="315">
        <v>8340.4979476000008</v>
      </c>
      <c r="W213" s="316">
        <v>1904.4427077</v>
      </c>
      <c r="X213" s="315">
        <v>9644.0468046999995</v>
      </c>
      <c r="Y213" s="316">
        <v>1741.128416</v>
      </c>
      <c r="Z213" s="315">
        <v>6.1243417192000003</v>
      </c>
      <c r="AA213" s="316">
        <v>2.7684700117999999</v>
      </c>
      <c r="AB213" s="315">
        <v>909.40302684000005</v>
      </c>
      <c r="AC213" s="316">
        <v>907.80384552999999</v>
      </c>
      <c r="AD213" s="315">
        <v>122.48325608</v>
      </c>
      <c r="AE213" s="316">
        <v>15.312013825999999</v>
      </c>
      <c r="AF213" s="282">
        <v>1186.9151586999999</v>
      </c>
      <c r="AG213" s="317">
        <v>3486.0106710999999</v>
      </c>
      <c r="AH213" s="282">
        <v>971.24298916999999</v>
      </c>
      <c r="AI213" s="317">
        <v>1269.6395027000001</v>
      </c>
      <c r="AJ213" s="317">
        <v>295.11228531</v>
      </c>
      <c r="AK213" s="575">
        <v>24</v>
      </c>
    </row>
    <row r="214" spans="1:37" x14ac:dyDescent="0.2">
      <c r="A214" s="318" t="s">
        <v>1034</v>
      </c>
      <c r="B214" s="313" t="s">
        <v>2450</v>
      </c>
      <c r="C214" s="326">
        <v>1749.3695418</v>
      </c>
      <c r="D214" s="461">
        <v>6.4679302266000001</v>
      </c>
      <c r="E214" s="379">
        <v>7.4039000781000004</v>
      </c>
      <c r="F214" s="315">
        <v>34707.229895999997</v>
      </c>
      <c r="G214" s="282">
        <v>27327.824332</v>
      </c>
      <c r="H214" s="316">
        <v>7379.4055644</v>
      </c>
      <c r="I214" s="315">
        <v>2662.5105284000001</v>
      </c>
      <c r="J214" s="316">
        <v>90.767499881000006</v>
      </c>
      <c r="K214" s="315">
        <v>2148.6215339</v>
      </c>
      <c r="L214" s="316">
        <v>150.01223490000001</v>
      </c>
      <c r="M214" s="282">
        <v>994.75260292999997</v>
      </c>
      <c r="N214" s="315">
        <v>1192.3695858999999</v>
      </c>
      <c r="O214" s="316">
        <v>233.66398783</v>
      </c>
      <c r="P214" s="315">
        <v>378.27517160000002</v>
      </c>
      <c r="Q214" s="316">
        <v>64.433327456000001</v>
      </c>
      <c r="R214" s="315">
        <v>531.73653220999995</v>
      </c>
      <c r="S214" s="316">
        <v>165.53062328999999</v>
      </c>
      <c r="T214" s="315">
        <v>260.20055344000002</v>
      </c>
      <c r="U214" s="316">
        <v>19.112124658999999</v>
      </c>
      <c r="V214" s="315">
        <v>6041.4436569999998</v>
      </c>
      <c r="W214" s="316">
        <v>1488.6977414</v>
      </c>
      <c r="X214" s="315">
        <v>9005.7348034000006</v>
      </c>
      <c r="Y214" s="316">
        <v>1796.6420665000001</v>
      </c>
      <c r="Z214" s="315">
        <v>4.0265622817000004</v>
      </c>
      <c r="AA214" s="316">
        <v>2.0810334943000002</v>
      </c>
      <c r="AB214" s="315">
        <v>683.37560155999995</v>
      </c>
      <c r="AC214" s="316">
        <v>745.41135397000005</v>
      </c>
      <c r="AD214" s="315">
        <v>76.272158365999999</v>
      </c>
      <c r="AE214" s="316">
        <v>9.3032478686999998</v>
      </c>
      <c r="AF214" s="282">
        <v>1123.7960840000001</v>
      </c>
      <c r="AG214" s="317">
        <v>2658.0217993000001</v>
      </c>
      <c r="AH214" s="282">
        <v>813.63954678000005</v>
      </c>
      <c r="AI214" s="317">
        <v>1208.7032644999999</v>
      </c>
      <c r="AJ214" s="317">
        <v>158.09466954000001</v>
      </c>
      <c r="AK214" s="575">
        <v>24</v>
      </c>
    </row>
    <row r="215" spans="1:37" x14ac:dyDescent="0.2">
      <c r="A215" s="318" t="s">
        <v>1036</v>
      </c>
      <c r="B215" s="313" t="s">
        <v>2451</v>
      </c>
      <c r="C215" s="326">
        <v>599.36201466</v>
      </c>
      <c r="D215" s="461">
        <v>13.186647775000001</v>
      </c>
      <c r="E215" s="379">
        <v>13.786441440000001</v>
      </c>
      <c r="F215" s="315">
        <v>70760.196828</v>
      </c>
      <c r="G215" s="282">
        <v>55722.301913000003</v>
      </c>
      <c r="H215" s="316">
        <v>15037.894914</v>
      </c>
      <c r="I215" s="315">
        <v>6241.5255643</v>
      </c>
      <c r="J215" s="316">
        <v>292.91574460999999</v>
      </c>
      <c r="K215" s="315">
        <v>6357.9359815999996</v>
      </c>
      <c r="L215" s="316">
        <v>454.76384940000003</v>
      </c>
      <c r="M215" s="282">
        <v>2565.2413071000001</v>
      </c>
      <c r="N215" s="315">
        <v>3088.0893574000002</v>
      </c>
      <c r="O215" s="316">
        <v>530.42630152000004</v>
      </c>
      <c r="P215" s="315">
        <v>1011.9775481</v>
      </c>
      <c r="Q215" s="316">
        <v>217.61457049000001</v>
      </c>
      <c r="R215" s="315">
        <v>2240.8106539</v>
      </c>
      <c r="S215" s="316">
        <v>541.51005236000003</v>
      </c>
      <c r="T215" s="315">
        <v>709.57980066000005</v>
      </c>
      <c r="U215" s="316">
        <v>79.349627894999998</v>
      </c>
      <c r="V215" s="315">
        <v>12461.788646000001</v>
      </c>
      <c r="W215" s="316">
        <v>3085.6856914999998</v>
      </c>
      <c r="X215" s="315">
        <v>12355.440403000001</v>
      </c>
      <c r="Y215" s="316">
        <v>3006.0639611000001</v>
      </c>
      <c r="Z215" s="315">
        <v>2.2675222453999999</v>
      </c>
      <c r="AA215" s="316">
        <v>0.87965700579999995</v>
      </c>
      <c r="AB215" s="315">
        <v>2651.9495034000001</v>
      </c>
      <c r="AC215" s="316">
        <v>1725.3295496999999</v>
      </c>
      <c r="AD215" s="315">
        <v>185.16675705</v>
      </c>
      <c r="AE215" s="316">
        <v>17.264615446000001</v>
      </c>
      <c r="AF215" s="282">
        <v>2753.7177104000002</v>
      </c>
      <c r="AG215" s="317">
        <v>3830.0765133</v>
      </c>
      <c r="AH215" s="282">
        <v>1400.5877138000001</v>
      </c>
      <c r="AI215" s="317">
        <v>2520.3845261000001</v>
      </c>
      <c r="AJ215" s="317">
        <v>431.85369799</v>
      </c>
      <c r="AK215" s="575">
        <v>29</v>
      </c>
    </row>
    <row r="216" spans="1:37" x14ac:dyDescent="0.2">
      <c r="A216" s="318" t="s">
        <v>1038</v>
      </c>
      <c r="B216" s="313" t="s">
        <v>2452</v>
      </c>
      <c r="C216" s="326">
        <v>680.88516036999999</v>
      </c>
      <c r="D216" s="461">
        <v>7.1048660122999996</v>
      </c>
      <c r="E216" s="379">
        <v>7.2789495184000002</v>
      </c>
      <c r="F216" s="315">
        <v>38125.058470000004</v>
      </c>
      <c r="G216" s="282">
        <v>30398.848499</v>
      </c>
      <c r="H216" s="316">
        <v>7726.2099717999999</v>
      </c>
      <c r="I216" s="315">
        <v>3003.1584652000001</v>
      </c>
      <c r="J216" s="316">
        <v>101.93583817</v>
      </c>
      <c r="K216" s="315">
        <v>2572.6332520999999</v>
      </c>
      <c r="L216" s="316">
        <v>185.08146661000001</v>
      </c>
      <c r="M216" s="282">
        <v>1227.8619537</v>
      </c>
      <c r="N216" s="315">
        <v>1381.0664286000001</v>
      </c>
      <c r="O216" s="316">
        <v>255.09363074999999</v>
      </c>
      <c r="P216" s="315">
        <v>391.57736462000003</v>
      </c>
      <c r="Q216" s="316">
        <v>77.869749872</v>
      </c>
      <c r="R216" s="315">
        <v>943.62249029999998</v>
      </c>
      <c r="S216" s="316">
        <v>226.00514711</v>
      </c>
      <c r="T216" s="315">
        <v>351.64031301</v>
      </c>
      <c r="U216" s="316">
        <v>35.664365408999998</v>
      </c>
      <c r="V216" s="315">
        <v>6508.0755631000002</v>
      </c>
      <c r="W216" s="316">
        <v>1574.4097439</v>
      </c>
      <c r="X216" s="315">
        <v>8688.8501861000004</v>
      </c>
      <c r="Y216" s="316">
        <v>1864.2558595</v>
      </c>
      <c r="Z216" s="315">
        <v>3.1784960732999998</v>
      </c>
      <c r="AA216" s="316">
        <v>1.3526970696</v>
      </c>
      <c r="AB216" s="315">
        <v>1467.3850763</v>
      </c>
      <c r="AC216" s="316">
        <v>855.05873967000002</v>
      </c>
      <c r="AD216" s="315">
        <v>118.89356855</v>
      </c>
      <c r="AE216" s="316">
        <v>14.002948078999999</v>
      </c>
      <c r="AF216" s="282">
        <v>1755.1884969</v>
      </c>
      <c r="AG216" s="317">
        <v>2383.7188378000001</v>
      </c>
      <c r="AH216" s="282">
        <v>797.24592694</v>
      </c>
      <c r="AI216" s="317">
        <v>1208.2565385</v>
      </c>
      <c r="AJ216" s="317">
        <v>131.97532641999999</v>
      </c>
      <c r="AK216" s="575">
        <v>29</v>
      </c>
    </row>
    <row r="217" spans="1:37" x14ac:dyDescent="0.2">
      <c r="A217" s="318" t="s">
        <v>1040</v>
      </c>
      <c r="B217" s="313" t="s">
        <v>2453</v>
      </c>
      <c r="C217" s="326">
        <v>819.40296039999998</v>
      </c>
      <c r="D217" s="461">
        <v>12.772784060999999</v>
      </c>
      <c r="E217" s="379">
        <v>20.402875182999999</v>
      </c>
      <c r="F217" s="315">
        <v>68539.383897000007</v>
      </c>
      <c r="G217" s="282">
        <v>54405.679689999997</v>
      </c>
      <c r="H217" s="316">
        <v>14133.704207000001</v>
      </c>
      <c r="I217" s="315">
        <v>4356.2463762999996</v>
      </c>
      <c r="J217" s="316">
        <v>292.27153573999999</v>
      </c>
      <c r="K217" s="315">
        <v>7309.8633043999998</v>
      </c>
      <c r="L217" s="316">
        <v>465.61940487999999</v>
      </c>
      <c r="M217" s="282">
        <v>2712.3089759999998</v>
      </c>
      <c r="N217" s="315">
        <v>2527.1959528000002</v>
      </c>
      <c r="O217" s="316">
        <v>357.49801008999998</v>
      </c>
      <c r="P217" s="315">
        <v>1958.5585274</v>
      </c>
      <c r="Q217" s="316">
        <v>329.71307681000002</v>
      </c>
      <c r="R217" s="315">
        <v>1201.9423340000001</v>
      </c>
      <c r="S217" s="316">
        <v>491.92938543999998</v>
      </c>
      <c r="T217" s="315">
        <v>1068.5970754</v>
      </c>
      <c r="U217" s="316">
        <v>80.335470283000006</v>
      </c>
      <c r="V217" s="315">
        <v>10083.104261</v>
      </c>
      <c r="W217" s="316">
        <v>2548.6490100000001</v>
      </c>
      <c r="X217" s="315">
        <v>10419.379246</v>
      </c>
      <c r="Y217" s="316">
        <v>2058.3790650000001</v>
      </c>
      <c r="Z217" s="315">
        <v>15.777902345999999</v>
      </c>
      <c r="AA217" s="316">
        <v>6.9512843667000004</v>
      </c>
      <c r="AB217" s="315">
        <v>1966.4295030000001</v>
      </c>
      <c r="AC217" s="316">
        <v>1712.8717101</v>
      </c>
      <c r="AD217" s="315">
        <v>282.40284480000003</v>
      </c>
      <c r="AE217" s="316">
        <v>51.194881612000003</v>
      </c>
      <c r="AF217" s="282">
        <v>6062.2929438000001</v>
      </c>
      <c r="AG217" s="317">
        <v>5115.0612929999998</v>
      </c>
      <c r="AH217" s="282">
        <v>1786.6465479999999</v>
      </c>
      <c r="AI217" s="317">
        <v>2113.3755977000001</v>
      </c>
      <c r="AJ217" s="317">
        <v>1164.7883769</v>
      </c>
      <c r="AK217" s="575">
        <v>56</v>
      </c>
    </row>
    <row r="218" spans="1:37" x14ac:dyDescent="0.2">
      <c r="A218" s="318" t="s">
        <v>1042</v>
      </c>
      <c r="B218" s="313" t="s">
        <v>2454</v>
      </c>
      <c r="C218" s="326">
        <v>1789.3516112</v>
      </c>
      <c r="D218" s="461">
        <v>6.7810057149</v>
      </c>
      <c r="E218" s="379">
        <v>9.0932699828000008</v>
      </c>
      <c r="F218" s="315">
        <v>36387.208276999998</v>
      </c>
      <c r="G218" s="282">
        <v>29371.580188</v>
      </c>
      <c r="H218" s="316">
        <v>7015.6280894000001</v>
      </c>
      <c r="I218" s="315">
        <v>2028.9230775999999</v>
      </c>
      <c r="J218" s="316">
        <v>126.44986165</v>
      </c>
      <c r="K218" s="315">
        <v>3297.2421841999999</v>
      </c>
      <c r="L218" s="316">
        <v>223.3483488</v>
      </c>
      <c r="M218" s="282">
        <v>1166.7720993</v>
      </c>
      <c r="N218" s="315">
        <v>940.69385610999996</v>
      </c>
      <c r="O218" s="316">
        <v>145.87057399</v>
      </c>
      <c r="P218" s="315">
        <v>1381.500671</v>
      </c>
      <c r="Q218" s="316">
        <v>240.79699994999999</v>
      </c>
      <c r="R218" s="315">
        <v>379.03202365999999</v>
      </c>
      <c r="S218" s="316">
        <v>269.81476272999998</v>
      </c>
      <c r="T218" s="315">
        <v>324.43891754999999</v>
      </c>
      <c r="U218" s="316">
        <v>23.541484425</v>
      </c>
      <c r="V218" s="315">
        <v>2938.6227290000002</v>
      </c>
      <c r="W218" s="316">
        <v>764.40310147000002</v>
      </c>
      <c r="X218" s="315">
        <v>7772.9770291000004</v>
      </c>
      <c r="Y218" s="316">
        <v>1677.1530502999999</v>
      </c>
      <c r="Z218" s="315">
        <v>9.2321582349</v>
      </c>
      <c r="AA218" s="316">
        <v>3.4072273388999998</v>
      </c>
      <c r="AB218" s="315">
        <v>775.27281512000002</v>
      </c>
      <c r="AC218" s="316">
        <v>740.33004578999999</v>
      </c>
      <c r="AD218" s="315">
        <v>186.57120798</v>
      </c>
      <c r="AE218" s="316">
        <v>33.575952772000001</v>
      </c>
      <c r="AF218" s="282">
        <v>6031.175287</v>
      </c>
      <c r="AG218" s="317">
        <v>2425.2050678000001</v>
      </c>
      <c r="AH218" s="282">
        <v>904.64823712999998</v>
      </c>
      <c r="AI218" s="317">
        <v>1056.3227958</v>
      </c>
      <c r="AJ218" s="317">
        <v>519.88671122999995</v>
      </c>
      <c r="AK218" s="575">
        <v>61</v>
      </c>
    </row>
    <row r="219" spans="1:37" x14ac:dyDescent="0.2">
      <c r="A219" s="318" t="s">
        <v>1044</v>
      </c>
      <c r="B219" s="313" t="s">
        <v>2455</v>
      </c>
      <c r="C219" s="326">
        <v>1933.0415654000001</v>
      </c>
      <c r="D219" s="461">
        <v>3.9801941590999999</v>
      </c>
      <c r="E219" s="379">
        <v>4.1834759284</v>
      </c>
      <c r="F219" s="315">
        <v>21357.916501</v>
      </c>
      <c r="G219" s="282">
        <v>17456.527174999999</v>
      </c>
      <c r="H219" s="316">
        <v>3901.3893251</v>
      </c>
      <c r="I219" s="315">
        <v>1101.2159151999999</v>
      </c>
      <c r="J219" s="316">
        <v>58.708797793000002</v>
      </c>
      <c r="K219" s="315">
        <v>1629.8742858999999</v>
      </c>
      <c r="L219" s="316">
        <v>112.33962342</v>
      </c>
      <c r="M219" s="282">
        <v>596.58687673999998</v>
      </c>
      <c r="N219" s="315">
        <v>253.42705684000001</v>
      </c>
      <c r="O219" s="316">
        <v>51.571185112999999</v>
      </c>
      <c r="P219" s="315">
        <v>859.97130478999998</v>
      </c>
      <c r="Q219" s="316">
        <v>160.94352015000001</v>
      </c>
      <c r="R219" s="315">
        <v>140.32545037</v>
      </c>
      <c r="S219" s="316">
        <v>194.22212131000001</v>
      </c>
      <c r="T219" s="315">
        <v>143.78422684</v>
      </c>
      <c r="U219" s="316">
        <v>11.087050005</v>
      </c>
      <c r="V219" s="315">
        <v>635.19441351</v>
      </c>
      <c r="W219" s="316">
        <v>177.8039478</v>
      </c>
      <c r="X219" s="315">
        <v>5601.4801270999997</v>
      </c>
      <c r="Y219" s="316">
        <v>1231.2620647000001</v>
      </c>
      <c r="Z219" s="315">
        <v>1.7750797379000001</v>
      </c>
      <c r="AA219" s="316">
        <v>0.8653947434</v>
      </c>
      <c r="AB219" s="315">
        <v>399.15922763999998</v>
      </c>
      <c r="AC219" s="316">
        <v>389.24737090000002</v>
      </c>
      <c r="AD219" s="315">
        <v>131.23745908999999</v>
      </c>
      <c r="AE219" s="316">
        <v>21.476374580000002</v>
      </c>
      <c r="AF219" s="282">
        <v>4934.3013664999999</v>
      </c>
      <c r="AG219" s="317">
        <v>1244.9074599</v>
      </c>
      <c r="AH219" s="282">
        <v>501.88519817999997</v>
      </c>
      <c r="AI219" s="317">
        <v>625.39088944000002</v>
      </c>
      <c r="AJ219" s="317">
        <v>147.87271242</v>
      </c>
      <c r="AK219" s="575">
        <v>71</v>
      </c>
    </row>
    <row r="220" spans="1:37" x14ac:dyDescent="0.2">
      <c r="A220" s="318" t="s">
        <v>1046</v>
      </c>
      <c r="B220" s="313" t="s">
        <v>2456</v>
      </c>
      <c r="C220" s="326">
        <v>512.41575261000003</v>
      </c>
      <c r="D220" s="461">
        <v>8.1058337411999997</v>
      </c>
      <c r="E220" s="379">
        <v>11.633303391</v>
      </c>
      <c r="F220" s="315">
        <v>43496.300254000002</v>
      </c>
      <c r="G220" s="282">
        <v>33532.285356</v>
      </c>
      <c r="H220" s="316">
        <v>9964.0148977000008</v>
      </c>
      <c r="I220" s="315">
        <v>3957.0073222000001</v>
      </c>
      <c r="J220" s="316">
        <v>185.15697220000001</v>
      </c>
      <c r="K220" s="315">
        <v>4207.0517289999998</v>
      </c>
      <c r="L220" s="316">
        <v>300.74467822999998</v>
      </c>
      <c r="M220" s="282">
        <v>1845.0319967</v>
      </c>
      <c r="N220" s="315">
        <v>1556.7011184</v>
      </c>
      <c r="O220" s="316">
        <v>288.23557871000003</v>
      </c>
      <c r="P220" s="315">
        <v>824.81624767000005</v>
      </c>
      <c r="Q220" s="316">
        <v>163.63775941</v>
      </c>
      <c r="R220" s="315">
        <v>1260.0217153000001</v>
      </c>
      <c r="S220" s="316">
        <v>323.30321269000001</v>
      </c>
      <c r="T220" s="315">
        <v>683.70447670999999</v>
      </c>
      <c r="U220" s="316">
        <v>54.648642185</v>
      </c>
      <c r="V220" s="315">
        <v>9088.6551392000001</v>
      </c>
      <c r="W220" s="316">
        <v>2341.610193</v>
      </c>
      <c r="X220" s="315">
        <v>3976.6933540999999</v>
      </c>
      <c r="Y220" s="316">
        <v>911.69155230000001</v>
      </c>
      <c r="Z220" s="315">
        <v>7.1588856504000002</v>
      </c>
      <c r="AA220" s="316">
        <v>2.5359608489999999</v>
      </c>
      <c r="AB220" s="315">
        <v>1327.9031004999999</v>
      </c>
      <c r="AC220" s="316">
        <v>1302.7343237</v>
      </c>
      <c r="AD220" s="315">
        <v>892.54145831000005</v>
      </c>
      <c r="AE220" s="316">
        <v>150.39361808000001</v>
      </c>
      <c r="AF220" s="282">
        <v>1258.2205481000001</v>
      </c>
      <c r="AG220" s="317">
        <v>2854.9460920000001</v>
      </c>
      <c r="AH220" s="282">
        <v>1097.4557705</v>
      </c>
      <c r="AI220" s="317">
        <v>1671.6297685</v>
      </c>
      <c r="AJ220" s="317">
        <v>962.06903995000005</v>
      </c>
      <c r="AK220" s="575">
        <v>56</v>
      </c>
    </row>
    <row r="221" spans="1:37" x14ac:dyDescent="0.2">
      <c r="A221" s="318" t="s">
        <v>1048</v>
      </c>
      <c r="B221" s="313" t="s">
        <v>2457</v>
      </c>
      <c r="C221" s="326">
        <v>409.43988879</v>
      </c>
      <c r="D221" s="461">
        <v>4.1550126086999999</v>
      </c>
      <c r="E221" s="379">
        <v>5.4927648546999999</v>
      </c>
      <c r="F221" s="315">
        <v>22296.00085</v>
      </c>
      <c r="G221" s="282">
        <v>17605.955302999999</v>
      </c>
      <c r="H221" s="316">
        <v>4690.0455470999996</v>
      </c>
      <c r="I221" s="315">
        <v>1528.6053773000001</v>
      </c>
      <c r="J221" s="316">
        <v>74.790266105000001</v>
      </c>
      <c r="K221" s="315">
        <v>1828.4152128999999</v>
      </c>
      <c r="L221" s="316">
        <v>123.48054208000001</v>
      </c>
      <c r="M221" s="282">
        <v>796.76024303999998</v>
      </c>
      <c r="N221" s="315">
        <v>602.28268228000002</v>
      </c>
      <c r="O221" s="316">
        <v>122.53393805</v>
      </c>
      <c r="P221" s="315">
        <v>632.34922998000002</v>
      </c>
      <c r="Q221" s="316">
        <v>113.93336035999999</v>
      </c>
      <c r="R221" s="315">
        <v>429.82049939000001</v>
      </c>
      <c r="S221" s="316">
        <v>133.44573316</v>
      </c>
      <c r="T221" s="315">
        <v>335.49599547999998</v>
      </c>
      <c r="U221" s="316">
        <v>25.722643817000002</v>
      </c>
      <c r="V221" s="315">
        <v>3514.4842893999999</v>
      </c>
      <c r="W221" s="316">
        <v>907.55573926</v>
      </c>
      <c r="X221" s="315">
        <v>1746.4178294000001</v>
      </c>
      <c r="Y221" s="316">
        <v>356.3571475</v>
      </c>
      <c r="Z221" s="315">
        <v>12.53231785</v>
      </c>
      <c r="AA221" s="316">
        <v>1.6307976474000001</v>
      </c>
      <c r="AB221" s="315">
        <v>530.34682525999995</v>
      </c>
      <c r="AC221" s="316">
        <v>619.31897421999997</v>
      </c>
      <c r="AD221" s="315">
        <v>1836.1194025</v>
      </c>
      <c r="AE221" s="316">
        <v>264.69247266999997</v>
      </c>
      <c r="AF221" s="282">
        <v>2207.8349122999998</v>
      </c>
      <c r="AG221" s="317">
        <v>1391.8936137000001</v>
      </c>
      <c r="AH221" s="282">
        <v>505.01255973000002</v>
      </c>
      <c r="AI221" s="317">
        <v>889.34215170000004</v>
      </c>
      <c r="AJ221" s="317">
        <v>764.82609327</v>
      </c>
      <c r="AK221" s="575">
        <v>52</v>
      </c>
    </row>
    <row r="222" spans="1:37" x14ac:dyDescent="0.2">
      <c r="A222" s="318" t="s">
        <v>1050</v>
      </c>
      <c r="B222" s="313" t="s">
        <v>2458</v>
      </c>
      <c r="C222" s="326">
        <v>359.94584981000003</v>
      </c>
      <c r="D222" s="461">
        <v>2.2566042256999999</v>
      </c>
      <c r="E222" s="379">
        <v>2.2416860037999999</v>
      </c>
      <c r="F222" s="315">
        <v>12109.048629000001</v>
      </c>
      <c r="G222" s="282">
        <v>9762.0249081000002</v>
      </c>
      <c r="H222" s="316">
        <v>2347.0237213999999</v>
      </c>
      <c r="I222" s="315">
        <v>625.50413037999999</v>
      </c>
      <c r="J222" s="316">
        <v>26.598655049000001</v>
      </c>
      <c r="K222" s="315">
        <v>495.05109285999998</v>
      </c>
      <c r="L222" s="316">
        <v>38.035992495999999</v>
      </c>
      <c r="M222" s="282">
        <v>294.18154589</v>
      </c>
      <c r="N222" s="315">
        <v>213.42621206000001</v>
      </c>
      <c r="O222" s="316">
        <v>60.602017191999998</v>
      </c>
      <c r="P222" s="315">
        <v>221.23094616</v>
      </c>
      <c r="Q222" s="316">
        <v>39.142479709</v>
      </c>
      <c r="R222" s="315">
        <v>175.2349044</v>
      </c>
      <c r="S222" s="316">
        <v>45.167159685999998</v>
      </c>
      <c r="T222" s="315">
        <v>86.117665084999999</v>
      </c>
      <c r="U222" s="316">
        <v>10.138833619</v>
      </c>
      <c r="V222" s="315">
        <v>1579.7207510999999</v>
      </c>
      <c r="W222" s="316">
        <v>498.88239540000001</v>
      </c>
      <c r="X222" s="315">
        <v>673.78422323999996</v>
      </c>
      <c r="Y222" s="316">
        <v>121.4724506</v>
      </c>
      <c r="Z222" s="315">
        <v>9.0163142250000003</v>
      </c>
      <c r="AA222" s="316">
        <v>1.8174419007</v>
      </c>
      <c r="AB222" s="315">
        <v>254.57939071000001</v>
      </c>
      <c r="AC222" s="316">
        <v>222.85674014</v>
      </c>
      <c r="AD222" s="315">
        <v>2830.1283466999998</v>
      </c>
      <c r="AE222" s="316">
        <v>349.26283747999997</v>
      </c>
      <c r="AF222" s="282">
        <v>1366.9237966999999</v>
      </c>
      <c r="AG222" s="317">
        <v>708.90232256000002</v>
      </c>
      <c r="AH222" s="282">
        <v>264.25540186000001</v>
      </c>
      <c r="AI222" s="317">
        <v>474.52565256000003</v>
      </c>
      <c r="AJ222" s="317">
        <v>422.48892970999998</v>
      </c>
      <c r="AK222" s="575">
        <v>50</v>
      </c>
    </row>
    <row r="223" spans="1:37" x14ac:dyDescent="0.2">
      <c r="A223" s="318" t="s">
        <v>1052</v>
      </c>
      <c r="B223" s="313" t="s">
        <v>2459</v>
      </c>
      <c r="C223" s="326">
        <v>3038.5247788000001</v>
      </c>
      <c r="D223" s="461">
        <v>4.0921198784000001</v>
      </c>
      <c r="E223" s="379">
        <v>7.0670968022</v>
      </c>
      <c r="F223" s="315">
        <v>21958.515383999998</v>
      </c>
      <c r="G223" s="282">
        <v>17071.877004999998</v>
      </c>
      <c r="H223" s="316">
        <v>4886.6383785999997</v>
      </c>
      <c r="I223" s="315">
        <v>1693.5057002000001</v>
      </c>
      <c r="J223" s="316">
        <v>83.549412802999996</v>
      </c>
      <c r="K223" s="315">
        <v>1737.4803141</v>
      </c>
      <c r="L223" s="316">
        <v>109.28618935999999</v>
      </c>
      <c r="M223" s="282">
        <v>861.59760556000003</v>
      </c>
      <c r="N223" s="315">
        <v>601.50311936000003</v>
      </c>
      <c r="O223" s="316">
        <v>109.45979871</v>
      </c>
      <c r="P223" s="315">
        <v>517.46391128000005</v>
      </c>
      <c r="Q223" s="316">
        <v>81.325656374999994</v>
      </c>
      <c r="R223" s="315">
        <v>460.95109678</v>
      </c>
      <c r="S223" s="316">
        <v>140.67589303</v>
      </c>
      <c r="T223" s="315">
        <v>367.93833659000001</v>
      </c>
      <c r="U223" s="316">
        <v>34.102619109000003</v>
      </c>
      <c r="V223" s="315">
        <v>3822.5450486999998</v>
      </c>
      <c r="W223" s="316">
        <v>1138.2753398</v>
      </c>
      <c r="X223" s="315">
        <v>353.35493330999998</v>
      </c>
      <c r="Y223" s="316">
        <v>70.533239953999995</v>
      </c>
      <c r="Z223" s="315">
        <v>12.674741071</v>
      </c>
      <c r="AA223" s="316">
        <v>4.5184017155999996</v>
      </c>
      <c r="AB223" s="315">
        <v>534.87297350999995</v>
      </c>
      <c r="AC223" s="316">
        <v>595.41279077000002</v>
      </c>
      <c r="AD223" s="315">
        <v>2457.4159227</v>
      </c>
      <c r="AE223" s="316">
        <v>396.03297732999999</v>
      </c>
      <c r="AF223" s="282">
        <v>1787.9712821000001</v>
      </c>
      <c r="AG223" s="317">
        <v>1543.99837</v>
      </c>
      <c r="AH223" s="282">
        <v>599.87589940999999</v>
      </c>
      <c r="AI223" s="317">
        <v>833.78521121000006</v>
      </c>
      <c r="AJ223" s="317">
        <v>1008.4085992</v>
      </c>
      <c r="AK223" s="575">
        <v>65</v>
      </c>
    </row>
    <row r="224" spans="1:37" x14ac:dyDescent="0.2">
      <c r="A224" s="318" t="s">
        <v>1054</v>
      </c>
      <c r="B224" s="313" t="s">
        <v>2460</v>
      </c>
      <c r="C224" s="326">
        <v>12972.610208</v>
      </c>
      <c r="D224" s="461">
        <v>2.1567683827000002</v>
      </c>
      <c r="E224" s="379">
        <v>3.0795249126000002</v>
      </c>
      <c r="F224" s="315">
        <v>11573.324613999999</v>
      </c>
      <c r="G224" s="282">
        <v>9231.4900911000004</v>
      </c>
      <c r="H224" s="316">
        <v>2341.8345226000001</v>
      </c>
      <c r="I224" s="315">
        <v>778.95973088999995</v>
      </c>
      <c r="J224" s="316">
        <v>42.040216033</v>
      </c>
      <c r="K224" s="315">
        <v>662.95266063999998</v>
      </c>
      <c r="L224" s="316">
        <v>44.034710136999998</v>
      </c>
      <c r="M224" s="282">
        <v>385.88621793999999</v>
      </c>
      <c r="N224" s="315">
        <v>181.81313856</v>
      </c>
      <c r="O224" s="316">
        <v>35.723329733</v>
      </c>
      <c r="P224" s="315">
        <v>184.1418931</v>
      </c>
      <c r="Q224" s="316">
        <v>26.832531906</v>
      </c>
      <c r="R224" s="315">
        <v>140.26602446000001</v>
      </c>
      <c r="S224" s="316">
        <v>50.573190292</v>
      </c>
      <c r="T224" s="315">
        <v>180.41455983</v>
      </c>
      <c r="U224" s="316">
        <v>17.958744201999998</v>
      </c>
      <c r="V224" s="315">
        <v>1378.5153835000001</v>
      </c>
      <c r="W224" s="316">
        <v>456.40999500999999</v>
      </c>
      <c r="X224" s="315">
        <v>267.42908088000001</v>
      </c>
      <c r="Y224" s="316">
        <v>55.710246214999998</v>
      </c>
      <c r="Z224" s="315">
        <v>10.686730472000001</v>
      </c>
      <c r="AA224" s="316">
        <v>5.0586775652</v>
      </c>
      <c r="AB224" s="315">
        <v>241.9450272</v>
      </c>
      <c r="AC224" s="316">
        <v>256.99117701</v>
      </c>
      <c r="AD224" s="315">
        <v>2050.006754</v>
      </c>
      <c r="AE224" s="316">
        <v>335.40956504000002</v>
      </c>
      <c r="AF224" s="282">
        <v>1657.7346356999999</v>
      </c>
      <c r="AG224" s="317">
        <v>713.67244378999999</v>
      </c>
      <c r="AH224" s="282">
        <v>270.62541105999998</v>
      </c>
      <c r="AI224" s="317">
        <v>400.91131985999999</v>
      </c>
      <c r="AJ224" s="317">
        <v>740.62121864000005</v>
      </c>
      <c r="AK224" s="575">
        <v>70</v>
      </c>
    </row>
    <row r="225" spans="1:37" x14ac:dyDescent="0.2">
      <c r="A225" s="318" t="s">
        <v>1056</v>
      </c>
      <c r="B225" s="313" t="s">
        <v>2461</v>
      </c>
      <c r="C225" s="326">
        <v>431.43586440000001</v>
      </c>
      <c r="D225" s="461">
        <v>13.329592315999999</v>
      </c>
      <c r="E225" s="379">
        <v>30.448775920999999</v>
      </c>
      <c r="F225" s="315">
        <v>71527.244225000002</v>
      </c>
      <c r="G225" s="282">
        <v>54919.750472</v>
      </c>
      <c r="H225" s="316">
        <v>16607.493752999999</v>
      </c>
      <c r="I225" s="315">
        <v>6721.6153195999996</v>
      </c>
      <c r="J225" s="316">
        <v>349.46263457999999</v>
      </c>
      <c r="K225" s="315">
        <v>13041.86262</v>
      </c>
      <c r="L225" s="316">
        <v>893.90059530999997</v>
      </c>
      <c r="M225" s="282">
        <v>4049.9511312999998</v>
      </c>
      <c r="N225" s="315">
        <v>2447.5823295</v>
      </c>
      <c r="O225" s="316">
        <v>395.91292342999998</v>
      </c>
      <c r="P225" s="315">
        <v>1834.0939093</v>
      </c>
      <c r="Q225" s="316">
        <v>320.13178721000003</v>
      </c>
      <c r="R225" s="315">
        <v>2363.9934752999998</v>
      </c>
      <c r="S225" s="316">
        <v>732.11782160999996</v>
      </c>
      <c r="T225" s="315">
        <v>2220.9286179000001</v>
      </c>
      <c r="U225" s="316">
        <v>124.93269574</v>
      </c>
      <c r="V225" s="315">
        <v>4716.8380359000002</v>
      </c>
      <c r="W225" s="316">
        <v>1059.2343807</v>
      </c>
      <c r="X225" s="315">
        <v>8787.6354969999993</v>
      </c>
      <c r="Y225" s="316">
        <v>1890.9961535</v>
      </c>
      <c r="Z225" s="315">
        <v>25.071286253</v>
      </c>
      <c r="AA225" s="316">
        <v>4.2481704544000003</v>
      </c>
      <c r="AB225" s="315">
        <v>3463.9885678000001</v>
      </c>
      <c r="AC225" s="316">
        <v>2802.0186130000002</v>
      </c>
      <c r="AD225" s="315">
        <v>303.96485340999999</v>
      </c>
      <c r="AE225" s="316">
        <v>50.877825876999999</v>
      </c>
      <c r="AF225" s="282">
        <v>991.26968613999998</v>
      </c>
      <c r="AG225" s="317">
        <v>5192.2684808000004</v>
      </c>
      <c r="AH225" s="282">
        <v>3180.9086225000001</v>
      </c>
      <c r="AI225" s="317">
        <v>2043.7116060999999</v>
      </c>
      <c r="AJ225" s="317">
        <v>1517.7265841000001</v>
      </c>
      <c r="AK225" s="575">
        <v>56</v>
      </c>
    </row>
    <row r="226" spans="1:37" x14ac:dyDescent="0.2">
      <c r="A226" s="318" t="s">
        <v>1058</v>
      </c>
      <c r="B226" s="313" t="s">
        <v>2462</v>
      </c>
      <c r="C226" s="326">
        <v>344.40607378999999</v>
      </c>
      <c r="D226" s="461">
        <v>6.3378813292</v>
      </c>
      <c r="E226" s="379">
        <v>16.194399263000001</v>
      </c>
      <c r="F226" s="315">
        <v>34009.381153000002</v>
      </c>
      <c r="G226" s="282">
        <v>25747.205308000001</v>
      </c>
      <c r="H226" s="316">
        <v>8262.1758458000004</v>
      </c>
      <c r="I226" s="315">
        <v>3465.9929744000001</v>
      </c>
      <c r="J226" s="316">
        <v>202.87036454</v>
      </c>
      <c r="K226" s="315">
        <v>6817.3755841000002</v>
      </c>
      <c r="L226" s="316">
        <v>446.98777765</v>
      </c>
      <c r="M226" s="282">
        <v>2021.7460105</v>
      </c>
      <c r="N226" s="315">
        <v>971.86863560999996</v>
      </c>
      <c r="O226" s="316">
        <v>143.61745904</v>
      </c>
      <c r="P226" s="315">
        <v>827.19214789</v>
      </c>
      <c r="Q226" s="316">
        <v>134.71937647999999</v>
      </c>
      <c r="R226" s="315">
        <v>1280.2218081000001</v>
      </c>
      <c r="S226" s="316">
        <v>392.89213229000001</v>
      </c>
      <c r="T226" s="315">
        <v>674.26627990999998</v>
      </c>
      <c r="U226" s="316">
        <v>37.604902002000003</v>
      </c>
      <c r="V226" s="315">
        <v>848.49469466999994</v>
      </c>
      <c r="W226" s="316">
        <v>206.23189776000001</v>
      </c>
      <c r="X226" s="315">
        <v>4742.6809382000001</v>
      </c>
      <c r="Y226" s="316">
        <v>1108.8137758</v>
      </c>
      <c r="Z226" s="315">
        <v>16.872024354000001</v>
      </c>
      <c r="AA226" s="316">
        <v>6.2376983857999999</v>
      </c>
      <c r="AB226" s="315">
        <v>1667.4535269</v>
      </c>
      <c r="AC226" s="316">
        <v>1421.7257063</v>
      </c>
      <c r="AD226" s="315">
        <v>99.334097180000001</v>
      </c>
      <c r="AE226" s="316">
        <v>19.082466542999999</v>
      </c>
      <c r="AF226" s="282">
        <v>384.83317972999998</v>
      </c>
      <c r="AG226" s="317">
        <v>2669.3439165</v>
      </c>
      <c r="AH226" s="282">
        <v>1602.6846254</v>
      </c>
      <c r="AI226" s="317">
        <v>1014.4566842</v>
      </c>
      <c r="AJ226" s="317">
        <v>783.78046930999994</v>
      </c>
      <c r="AK226" s="575">
        <v>54</v>
      </c>
    </row>
    <row r="227" spans="1:37" x14ac:dyDescent="0.2">
      <c r="A227" s="318" t="s">
        <v>1060</v>
      </c>
      <c r="B227" s="313" t="s">
        <v>2463</v>
      </c>
      <c r="C227" s="326">
        <v>2763.0954735999999</v>
      </c>
      <c r="D227" s="461">
        <v>4.3415272526999997</v>
      </c>
      <c r="E227" s="379">
        <v>7.6741865990000004</v>
      </c>
      <c r="F227" s="315">
        <v>23296.847550999999</v>
      </c>
      <c r="G227" s="282">
        <v>18573.817639000001</v>
      </c>
      <c r="H227" s="316">
        <v>4723.0299126999998</v>
      </c>
      <c r="I227" s="315">
        <v>1795.3291296</v>
      </c>
      <c r="J227" s="316">
        <v>91.353323337000006</v>
      </c>
      <c r="K227" s="315">
        <v>2318.5327523000001</v>
      </c>
      <c r="L227" s="316">
        <v>151.61054983</v>
      </c>
      <c r="M227" s="282">
        <v>959.78334840000002</v>
      </c>
      <c r="N227" s="315">
        <v>484.56768162999998</v>
      </c>
      <c r="O227" s="316">
        <v>91.753910356999995</v>
      </c>
      <c r="P227" s="315">
        <v>436.87393274999999</v>
      </c>
      <c r="Q227" s="316">
        <v>75.273874902000003</v>
      </c>
      <c r="R227" s="315">
        <v>541.44722907000005</v>
      </c>
      <c r="S227" s="316">
        <v>229.00149058</v>
      </c>
      <c r="T227" s="315">
        <v>253.03624998000001</v>
      </c>
      <c r="U227" s="316">
        <v>20.929337910000001</v>
      </c>
      <c r="V227" s="315">
        <v>2832.0740773000002</v>
      </c>
      <c r="W227" s="316">
        <v>806.02188263999994</v>
      </c>
      <c r="X227" s="315">
        <v>637.75620878999996</v>
      </c>
      <c r="Y227" s="316">
        <v>164.15643954999999</v>
      </c>
      <c r="Z227" s="315">
        <v>21.337042258</v>
      </c>
      <c r="AA227" s="316">
        <v>7.8577503143999996</v>
      </c>
      <c r="AB227" s="315">
        <v>515.22000069000001</v>
      </c>
      <c r="AC227" s="316">
        <v>672.84397291000005</v>
      </c>
      <c r="AD227" s="315">
        <v>1616.9261901</v>
      </c>
      <c r="AE227" s="316">
        <v>306.25805624999998</v>
      </c>
      <c r="AF227" s="282">
        <v>4494.4982341000004</v>
      </c>
      <c r="AG227" s="317">
        <v>1451.5674687000001</v>
      </c>
      <c r="AH227" s="282">
        <v>598.79199233999998</v>
      </c>
      <c r="AI227" s="317">
        <v>707.63495028</v>
      </c>
      <c r="AJ227" s="317">
        <v>1014.4104745</v>
      </c>
      <c r="AK227" s="575">
        <v>64</v>
      </c>
    </row>
    <row r="228" spans="1:37" x14ac:dyDescent="0.2">
      <c r="A228" s="318" t="s">
        <v>1062</v>
      </c>
      <c r="B228" s="313" t="s">
        <v>2464</v>
      </c>
      <c r="C228" s="326">
        <v>5572.4727383999998</v>
      </c>
      <c r="D228" s="461">
        <v>2.0153167311</v>
      </c>
      <c r="E228" s="379">
        <v>2.2923381343</v>
      </c>
      <c r="F228" s="315">
        <v>10814.288134</v>
      </c>
      <c r="G228" s="282">
        <v>9098.5481242000005</v>
      </c>
      <c r="H228" s="316">
        <v>1715.7400094</v>
      </c>
      <c r="I228" s="315">
        <v>618.41376909999997</v>
      </c>
      <c r="J228" s="316">
        <v>31.400289155999999</v>
      </c>
      <c r="K228" s="315">
        <v>642.48324720999994</v>
      </c>
      <c r="L228" s="316">
        <v>44.201420376000002</v>
      </c>
      <c r="M228" s="282">
        <v>339.21577184</v>
      </c>
      <c r="N228" s="315">
        <v>87.834530092999998</v>
      </c>
      <c r="O228" s="316">
        <v>18.172785430000001</v>
      </c>
      <c r="P228" s="315">
        <v>173.64884334999999</v>
      </c>
      <c r="Q228" s="316">
        <v>28.913634249000001</v>
      </c>
      <c r="R228" s="315">
        <v>146.48031967</v>
      </c>
      <c r="S228" s="316">
        <v>84.966277368999997</v>
      </c>
      <c r="T228" s="315">
        <v>57.713364122999998</v>
      </c>
      <c r="U228" s="316">
        <v>5.4481481016000002</v>
      </c>
      <c r="V228" s="315">
        <v>628.56131357000004</v>
      </c>
      <c r="W228" s="316">
        <v>199.13074725999999</v>
      </c>
      <c r="X228" s="315">
        <v>472.35614346</v>
      </c>
      <c r="Y228" s="316">
        <v>112.71536132</v>
      </c>
      <c r="Z228" s="315">
        <v>9.7225048076</v>
      </c>
      <c r="AA228" s="316">
        <v>4.2650362572000002</v>
      </c>
      <c r="AB228" s="315">
        <v>162.23227675999999</v>
      </c>
      <c r="AC228" s="316">
        <v>208.62903423</v>
      </c>
      <c r="AD228" s="315">
        <v>1326.2843107000001</v>
      </c>
      <c r="AE228" s="316">
        <v>249.4317954</v>
      </c>
      <c r="AF228" s="282">
        <v>3752.1150237000002</v>
      </c>
      <c r="AG228" s="317">
        <v>530.76950900999998</v>
      </c>
      <c r="AH228" s="282">
        <v>194.39028714</v>
      </c>
      <c r="AI228" s="317">
        <v>298.4848566</v>
      </c>
      <c r="AJ228" s="317">
        <v>386.30753339</v>
      </c>
      <c r="AK228" s="575">
        <v>61</v>
      </c>
    </row>
    <row r="229" spans="1:37" x14ac:dyDescent="0.2">
      <c r="A229" s="318" t="s">
        <v>1064</v>
      </c>
      <c r="B229" s="313" t="s">
        <v>2465</v>
      </c>
      <c r="C229" s="326">
        <v>533.26662441999997</v>
      </c>
      <c r="D229" s="461">
        <v>6.2146842231999999</v>
      </c>
      <c r="E229" s="379">
        <v>16.989187427000001</v>
      </c>
      <c r="F229" s="315">
        <v>33348.299458000001</v>
      </c>
      <c r="G229" s="282">
        <v>25234.271347000002</v>
      </c>
      <c r="H229" s="316">
        <v>8114.0281111000004</v>
      </c>
      <c r="I229" s="315">
        <v>3447.0404967999998</v>
      </c>
      <c r="J229" s="316">
        <v>198.09846307999999</v>
      </c>
      <c r="K229" s="315">
        <v>7195.9261675999996</v>
      </c>
      <c r="L229" s="316">
        <v>481.14431155</v>
      </c>
      <c r="M229" s="282">
        <v>2205.1165753999999</v>
      </c>
      <c r="N229" s="315">
        <v>838.19965177999995</v>
      </c>
      <c r="O229" s="316">
        <v>173.56659452</v>
      </c>
      <c r="P229" s="315">
        <v>1288.8338490000001</v>
      </c>
      <c r="Q229" s="316">
        <v>222.58603846</v>
      </c>
      <c r="R229" s="315">
        <v>976.75722063000001</v>
      </c>
      <c r="S229" s="316">
        <v>321.28580032999997</v>
      </c>
      <c r="T229" s="315">
        <v>945.20373358999996</v>
      </c>
      <c r="U229" s="316">
        <v>83.802555905000006</v>
      </c>
      <c r="V229" s="315">
        <v>472.82769618999998</v>
      </c>
      <c r="W229" s="316">
        <v>119.774486</v>
      </c>
      <c r="X229" s="315">
        <v>3355.7072148000002</v>
      </c>
      <c r="Y229" s="316">
        <v>768.42689177</v>
      </c>
      <c r="Z229" s="315">
        <v>9.2348632378000008</v>
      </c>
      <c r="AA229" s="316">
        <v>3.3971947675999998</v>
      </c>
      <c r="AB229" s="315">
        <v>1702.4834879</v>
      </c>
      <c r="AC229" s="316">
        <v>1464.8854796000001</v>
      </c>
      <c r="AD229" s="315">
        <v>199.93094228999999</v>
      </c>
      <c r="AE229" s="316">
        <v>32.164386542000003</v>
      </c>
      <c r="AF229" s="282">
        <v>749.09201197000004</v>
      </c>
      <c r="AG229" s="317">
        <v>2339.1302196000001</v>
      </c>
      <c r="AH229" s="282">
        <v>1695.6142877</v>
      </c>
      <c r="AI229" s="317">
        <v>1080.7137875999999</v>
      </c>
      <c r="AJ229" s="317">
        <v>977.35504907999996</v>
      </c>
      <c r="AK229" s="575">
        <v>72</v>
      </c>
    </row>
    <row r="230" spans="1:37" x14ac:dyDescent="0.2">
      <c r="A230" s="318" t="s">
        <v>1066</v>
      </c>
      <c r="B230" s="313" t="s">
        <v>2466</v>
      </c>
      <c r="C230" s="326">
        <v>533.57007931999999</v>
      </c>
      <c r="D230" s="461">
        <v>2.7624450558000002</v>
      </c>
      <c r="E230" s="379">
        <v>7.4097196378000003</v>
      </c>
      <c r="F230" s="315">
        <v>14823.415261</v>
      </c>
      <c r="G230" s="282">
        <v>11190.954238</v>
      </c>
      <c r="H230" s="316">
        <v>3632.4610229999998</v>
      </c>
      <c r="I230" s="315">
        <v>1716.0333112000001</v>
      </c>
      <c r="J230" s="316">
        <v>86.612638570000001</v>
      </c>
      <c r="K230" s="315">
        <v>2903.474741</v>
      </c>
      <c r="L230" s="316">
        <v>196.36632804999999</v>
      </c>
      <c r="M230" s="282">
        <v>912.90834358999996</v>
      </c>
      <c r="N230" s="315">
        <v>262.28750579000001</v>
      </c>
      <c r="O230" s="316">
        <v>44.175651555999998</v>
      </c>
      <c r="P230" s="315">
        <v>666.10734988000002</v>
      </c>
      <c r="Q230" s="316">
        <v>127.05397248</v>
      </c>
      <c r="R230" s="315">
        <v>249.01160432</v>
      </c>
      <c r="S230" s="316">
        <v>103.95046137999999</v>
      </c>
      <c r="T230" s="315">
        <v>382.72783920000001</v>
      </c>
      <c r="U230" s="316">
        <v>31.155639587</v>
      </c>
      <c r="V230" s="315">
        <v>58.620088883999998</v>
      </c>
      <c r="W230" s="316">
        <v>17.548290229999999</v>
      </c>
      <c r="X230" s="315">
        <v>2316.3081892999999</v>
      </c>
      <c r="Y230" s="316">
        <v>568.70926073999999</v>
      </c>
      <c r="Z230" s="315">
        <v>6.3687416830999997</v>
      </c>
      <c r="AA230" s="316">
        <v>3.2239251937</v>
      </c>
      <c r="AB230" s="315">
        <v>636.68731191999996</v>
      </c>
      <c r="AC230" s="316">
        <v>631.05121825000003</v>
      </c>
      <c r="AD230" s="315">
        <v>44.631759717999998</v>
      </c>
      <c r="AE230" s="316">
        <v>7.6533972752999997</v>
      </c>
      <c r="AF230" s="282">
        <v>287.94445445000002</v>
      </c>
      <c r="AG230" s="317">
        <v>1051.1562051999999</v>
      </c>
      <c r="AH230" s="282">
        <v>624.48115484000004</v>
      </c>
      <c r="AI230" s="317">
        <v>532.46455190999995</v>
      </c>
      <c r="AJ230" s="317">
        <v>354.70132467000002</v>
      </c>
      <c r="AK230" s="575">
        <v>90</v>
      </c>
    </row>
    <row r="231" spans="1:37" x14ac:dyDescent="0.2">
      <c r="A231" s="318" t="s">
        <v>1068</v>
      </c>
      <c r="B231" s="313" t="s">
        <v>2467</v>
      </c>
      <c r="C231" s="326">
        <v>1894.5571769000001</v>
      </c>
      <c r="D231" s="461">
        <v>6.4018286514999998</v>
      </c>
      <c r="E231" s="379">
        <v>13.105934624</v>
      </c>
      <c r="F231" s="315">
        <v>34352.525611999998</v>
      </c>
      <c r="G231" s="282">
        <v>26920.280099</v>
      </c>
      <c r="H231" s="316">
        <v>7432.2455126000004</v>
      </c>
      <c r="I231" s="315">
        <v>2922.7201740999999</v>
      </c>
      <c r="J231" s="316">
        <v>166.98345882000001</v>
      </c>
      <c r="K231" s="315">
        <v>5075.2896815000004</v>
      </c>
      <c r="L231" s="316">
        <v>330.25326477999999</v>
      </c>
      <c r="M231" s="282">
        <v>1758.6333615999999</v>
      </c>
      <c r="N231" s="315">
        <v>1194.7178165</v>
      </c>
      <c r="O231" s="316">
        <v>163.10436343000001</v>
      </c>
      <c r="P231" s="315">
        <v>2318.4839559000002</v>
      </c>
      <c r="Q231" s="316">
        <v>392.44447964</v>
      </c>
      <c r="R231" s="315">
        <v>686.71126293999998</v>
      </c>
      <c r="S231" s="316">
        <v>264.83723617999999</v>
      </c>
      <c r="T231" s="315">
        <v>769.26673854000001</v>
      </c>
      <c r="U231" s="316">
        <v>56.406807569999998</v>
      </c>
      <c r="V231" s="315">
        <v>2613.5275753999999</v>
      </c>
      <c r="W231" s="316">
        <v>672.00980465999999</v>
      </c>
      <c r="X231" s="315">
        <v>4139.2856064999996</v>
      </c>
      <c r="Y231" s="316">
        <v>860.59348237999995</v>
      </c>
      <c r="Z231" s="315">
        <v>18.067379961</v>
      </c>
      <c r="AA231" s="316">
        <v>6.6266239345000004</v>
      </c>
      <c r="AB231" s="315">
        <v>1240.5075623</v>
      </c>
      <c r="AC231" s="316">
        <v>1109.6193929999999</v>
      </c>
      <c r="AD231" s="315">
        <v>303.36436834</v>
      </c>
      <c r="AE231" s="316">
        <v>41.388516457000001</v>
      </c>
      <c r="AF231" s="282">
        <v>1576.3501484999999</v>
      </c>
      <c r="AG231" s="317">
        <v>2473.5968640999999</v>
      </c>
      <c r="AH231" s="282">
        <v>1086.7138729999999</v>
      </c>
      <c r="AI231" s="317">
        <v>1096.7880339999999</v>
      </c>
      <c r="AJ231" s="317">
        <v>1014.233778</v>
      </c>
      <c r="AK231" s="575">
        <v>65</v>
      </c>
    </row>
    <row r="232" spans="1:37" x14ac:dyDescent="0.2">
      <c r="A232" s="318" t="s">
        <v>1070</v>
      </c>
      <c r="B232" s="313" t="s">
        <v>2468</v>
      </c>
      <c r="C232" s="326">
        <v>4025.3368703000001</v>
      </c>
      <c r="D232" s="461">
        <v>2.6044450691000001</v>
      </c>
      <c r="E232" s="379">
        <v>3.7765520685</v>
      </c>
      <c r="F232" s="315">
        <v>13975.579605999999</v>
      </c>
      <c r="G232" s="282">
        <v>11135.514948</v>
      </c>
      <c r="H232" s="316">
        <v>2840.0646574000002</v>
      </c>
      <c r="I232" s="315">
        <v>997.15259850999996</v>
      </c>
      <c r="J232" s="316">
        <v>53.515322720999997</v>
      </c>
      <c r="K232" s="315">
        <v>1494.22147</v>
      </c>
      <c r="L232" s="316">
        <v>107.72948549</v>
      </c>
      <c r="M232" s="282">
        <v>541.44127851999997</v>
      </c>
      <c r="N232" s="315">
        <v>237.44876163999999</v>
      </c>
      <c r="O232" s="316">
        <v>46.625532757000002</v>
      </c>
      <c r="P232" s="315">
        <v>1668.6608524999999</v>
      </c>
      <c r="Q232" s="316">
        <v>281.07365650000003</v>
      </c>
      <c r="R232" s="315">
        <v>129.32496024</v>
      </c>
      <c r="S232" s="316">
        <v>87.196575594999999</v>
      </c>
      <c r="T232" s="315">
        <v>210.74305691999999</v>
      </c>
      <c r="U232" s="316">
        <v>14.226521216</v>
      </c>
      <c r="V232" s="315">
        <v>339.10601795000002</v>
      </c>
      <c r="W232" s="316">
        <v>93.277253630000004</v>
      </c>
      <c r="X232" s="315">
        <v>2509.1747159000001</v>
      </c>
      <c r="Y232" s="316">
        <v>540.62852757999997</v>
      </c>
      <c r="Z232" s="315">
        <v>5.2441259304000001</v>
      </c>
      <c r="AA232" s="316">
        <v>2.3582796909999999</v>
      </c>
      <c r="AB232" s="315">
        <v>353.10106250000001</v>
      </c>
      <c r="AC232" s="316">
        <v>368.87660672999999</v>
      </c>
      <c r="AD232" s="315">
        <v>286.05347540000002</v>
      </c>
      <c r="AE232" s="316">
        <v>37.754157161999998</v>
      </c>
      <c r="AF232" s="282">
        <v>1488.7827829</v>
      </c>
      <c r="AG232" s="317">
        <v>883.82163006999997</v>
      </c>
      <c r="AH232" s="282">
        <v>353.11315128000001</v>
      </c>
      <c r="AI232" s="317">
        <v>514.56664057</v>
      </c>
      <c r="AJ232" s="317">
        <v>330.36110595000002</v>
      </c>
      <c r="AK232" s="575">
        <v>83</v>
      </c>
    </row>
    <row r="233" spans="1:37" x14ac:dyDescent="0.2">
      <c r="A233" s="318" t="s">
        <v>1072</v>
      </c>
      <c r="B233" s="313" t="s">
        <v>2469</v>
      </c>
      <c r="C233" s="326">
        <v>7706.7175391999999</v>
      </c>
      <c r="D233" s="461">
        <v>1.4015789044</v>
      </c>
      <c r="E233" s="379">
        <v>1.4997263003000001</v>
      </c>
      <c r="F233" s="315">
        <v>7520.9409422999997</v>
      </c>
      <c r="G233" s="282">
        <v>6050.4077270999996</v>
      </c>
      <c r="H233" s="316">
        <v>1470.5332152000001</v>
      </c>
      <c r="I233" s="315">
        <v>439.64786672000002</v>
      </c>
      <c r="J233" s="316">
        <v>18.409651963999998</v>
      </c>
      <c r="K233" s="315">
        <v>497.20905540000001</v>
      </c>
      <c r="L233" s="316">
        <v>37.448340737000002</v>
      </c>
      <c r="M233" s="282">
        <v>206.51363180999999</v>
      </c>
      <c r="N233" s="315">
        <v>63.354852262999998</v>
      </c>
      <c r="O233" s="316">
        <v>17.667580907000001</v>
      </c>
      <c r="P233" s="315">
        <v>1422.6864654000001</v>
      </c>
      <c r="Q233" s="316">
        <v>253.74607298999999</v>
      </c>
      <c r="R233" s="315">
        <v>35.382231699000002</v>
      </c>
      <c r="S233" s="316">
        <v>45.476193426000002</v>
      </c>
      <c r="T233" s="315">
        <v>58.703774381000002</v>
      </c>
      <c r="U233" s="316">
        <v>5.0395155031999996</v>
      </c>
      <c r="V233" s="315">
        <v>37.424308373999999</v>
      </c>
      <c r="W233" s="316">
        <v>11.097248305000001</v>
      </c>
      <c r="X233" s="315">
        <v>1512.2624615</v>
      </c>
      <c r="Y233" s="316">
        <v>344.27736009</v>
      </c>
      <c r="Z233" s="315">
        <v>0.98311669030000004</v>
      </c>
      <c r="AA233" s="316">
        <v>0.45851139600000002</v>
      </c>
      <c r="AB233" s="315">
        <v>110.80885479</v>
      </c>
      <c r="AC233" s="316">
        <v>134.95086506000001</v>
      </c>
      <c r="AD233" s="315">
        <v>261.81859128000002</v>
      </c>
      <c r="AE233" s="316">
        <v>44.278101999</v>
      </c>
      <c r="AF233" s="282">
        <v>969.09404648999998</v>
      </c>
      <c r="AG233" s="317">
        <v>433.97933146000003</v>
      </c>
      <c r="AH233" s="282">
        <v>155.15673188</v>
      </c>
      <c r="AI233" s="317">
        <v>334.67621331999999</v>
      </c>
      <c r="AJ233" s="317">
        <v>68.389966431999994</v>
      </c>
      <c r="AK233" s="575">
        <v>102</v>
      </c>
    </row>
    <row r="234" spans="1:37" x14ac:dyDescent="0.2">
      <c r="A234" s="318" t="s">
        <v>1074</v>
      </c>
      <c r="B234" s="313" t="s">
        <v>2470</v>
      </c>
      <c r="C234" s="326">
        <v>260.89231305999999</v>
      </c>
      <c r="D234" s="461">
        <v>2.9347778450000002</v>
      </c>
      <c r="E234" s="379">
        <v>4.3340109679000003</v>
      </c>
      <c r="F234" s="315">
        <v>15748.161435</v>
      </c>
      <c r="G234" s="282">
        <v>12950.330892</v>
      </c>
      <c r="H234" s="316">
        <v>2797.8305429000002</v>
      </c>
      <c r="I234" s="315">
        <v>1154.1363191</v>
      </c>
      <c r="J234" s="316">
        <v>47.741078072999997</v>
      </c>
      <c r="K234" s="315">
        <v>1413.6862128</v>
      </c>
      <c r="L234" s="316">
        <v>93.991087707000005</v>
      </c>
      <c r="M234" s="282">
        <v>685.69481411000004</v>
      </c>
      <c r="N234" s="315">
        <v>238.46214882999999</v>
      </c>
      <c r="O234" s="316">
        <v>46.931276287000003</v>
      </c>
      <c r="P234" s="315">
        <v>209.12225584999999</v>
      </c>
      <c r="Q234" s="316">
        <v>41.488925940000001</v>
      </c>
      <c r="R234" s="315">
        <v>314.52898348999997</v>
      </c>
      <c r="S234" s="316">
        <v>172.46063701</v>
      </c>
      <c r="T234" s="315">
        <v>179.49435611999999</v>
      </c>
      <c r="U234" s="316">
        <v>10.011258603</v>
      </c>
      <c r="V234" s="315">
        <v>980.90023613999995</v>
      </c>
      <c r="W234" s="316">
        <v>310.61263036000003</v>
      </c>
      <c r="X234" s="315">
        <v>767.82000963999997</v>
      </c>
      <c r="Y234" s="316">
        <v>184.34878301000001</v>
      </c>
      <c r="Z234" s="315">
        <v>4.3474383625000002</v>
      </c>
      <c r="AA234" s="316">
        <v>2.2105393977999999</v>
      </c>
      <c r="AB234" s="315">
        <v>433.87473931</v>
      </c>
      <c r="AC234" s="316">
        <v>441.01495313999999</v>
      </c>
      <c r="AD234" s="315">
        <v>1212.1737539000001</v>
      </c>
      <c r="AE234" s="316">
        <v>222.20284022000001</v>
      </c>
      <c r="AF234" s="282">
        <v>4635.8831730000002</v>
      </c>
      <c r="AG234" s="317">
        <v>775.19071743999996</v>
      </c>
      <c r="AH234" s="282">
        <v>304.83944301999998</v>
      </c>
      <c r="AI234" s="317">
        <v>499.17443381999999</v>
      </c>
      <c r="AJ234" s="317">
        <v>365.81839045999999</v>
      </c>
      <c r="AK234" s="575">
        <v>51</v>
      </c>
    </row>
    <row r="235" spans="1:37" x14ac:dyDescent="0.2">
      <c r="A235" s="318" t="s">
        <v>1076</v>
      </c>
      <c r="B235" s="313" t="s">
        <v>2471</v>
      </c>
      <c r="C235" s="326">
        <v>1690.9818901000001</v>
      </c>
      <c r="D235" s="461">
        <v>1.2774855673000001</v>
      </c>
      <c r="E235" s="379">
        <v>1.0946234586000001</v>
      </c>
      <c r="F235" s="315">
        <v>6855.0500267999996</v>
      </c>
      <c r="G235" s="282">
        <v>6101.1820619999999</v>
      </c>
      <c r="H235" s="316">
        <v>753.86796482</v>
      </c>
      <c r="I235" s="315">
        <v>230.15785617</v>
      </c>
      <c r="J235" s="316">
        <v>9.6758536014000001</v>
      </c>
      <c r="K235" s="315">
        <v>208.97670008</v>
      </c>
      <c r="L235" s="316">
        <v>13.889924090999999</v>
      </c>
      <c r="M235" s="282">
        <v>174.41555722000001</v>
      </c>
      <c r="N235" s="315">
        <v>14.549957814000001</v>
      </c>
      <c r="O235" s="316">
        <v>3.9506703374000001</v>
      </c>
      <c r="P235" s="315">
        <v>49.416085785999996</v>
      </c>
      <c r="Q235" s="316">
        <v>5.9133638495999996</v>
      </c>
      <c r="R235" s="315">
        <v>74.664682549999995</v>
      </c>
      <c r="S235" s="316">
        <v>83.757519287999997</v>
      </c>
      <c r="T235" s="315">
        <v>23.525465688000001</v>
      </c>
      <c r="U235" s="316">
        <v>2.1460610894999999</v>
      </c>
      <c r="V235" s="315">
        <v>39.197789864000001</v>
      </c>
      <c r="W235" s="316">
        <v>11.777054853999999</v>
      </c>
      <c r="X235" s="315">
        <v>429.35128438999999</v>
      </c>
      <c r="Y235" s="316">
        <v>102.81159959999999</v>
      </c>
      <c r="Z235" s="315">
        <v>8.9295875499999997E-2</v>
      </c>
      <c r="AA235" s="316">
        <v>0.1598040801</v>
      </c>
      <c r="AB235" s="315">
        <v>85.008908168000005</v>
      </c>
      <c r="AC235" s="316">
        <v>65.748628886999995</v>
      </c>
      <c r="AD235" s="315">
        <v>1067.0212274</v>
      </c>
      <c r="AE235" s="316">
        <v>188.27261655999999</v>
      </c>
      <c r="AF235" s="282">
        <v>3493.4295413999998</v>
      </c>
      <c r="AG235" s="317">
        <v>235.88789965999999</v>
      </c>
      <c r="AH235" s="282">
        <v>69.697902353999993</v>
      </c>
      <c r="AI235" s="317">
        <v>157.71527585000001</v>
      </c>
      <c r="AJ235" s="317">
        <v>13.841500339</v>
      </c>
      <c r="AK235" s="575">
        <v>59</v>
      </c>
    </row>
    <row r="236" spans="1:37" x14ac:dyDescent="0.2">
      <c r="A236" s="318" t="s">
        <v>1078</v>
      </c>
      <c r="B236" s="313" t="s">
        <v>2472</v>
      </c>
      <c r="C236" s="326">
        <v>376.19182475999997</v>
      </c>
      <c r="D236" s="461">
        <v>2.4175657295000001</v>
      </c>
      <c r="E236" s="379">
        <v>3.9326265642</v>
      </c>
      <c r="F236" s="315">
        <v>12972.775931</v>
      </c>
      <c r="G236" s="282">
        <v>10201.113101999999</v>
      </c>
      <c r="H236" s="316">
        <v>2771.6628286</v>
      </c>
      <c r="I236" s="315">
        <v>1157.4916032000001</v>
      </c>
      <c r="J236" s="316">
        <v>49.266897006000001</v>
      </c>
      <c r="K236" s="315">
        <v>1404.1184272</v>
      </c>
      <c r="L236" s="316">
        <v>96.621032671999998</v>
      </c>
      <c r="M236" s="282">
        <v>637.39032350000002</v>
      </c>
      <c r="N236" s="315">
        <v>268.49560113000001</v>
      </c>
      <c r="O236" s="316">
        <v>59.441364307999997</v>
      </c>
      <c r="P236" s="315">
        <v>264.87118362000001</v>
      </c>
      <c r="Q236" s="316">
        <v>47.773880542999997</v>
      </c>
      <c r="R236" s="315">
        <v>307.22303004000003</v>
      </c>
      <c r="S236" s="316">
        <v>81.894522190999993</v>
      </c>
      <c r="T236" s="315">
        <v>169.31911235999999</v>
      </c>
      <c r="U236" s="316">
        <v>14.201044831999999</v>
      </c>
      <c r="V236" s="315">
        <v>938.45143908</v>
      </c>
      <c r="W236" s="316">
        <v>276.63615299000003</v>
      </c>
      <c r="X236" s="315">
        <v>1061.8181812</v>
      </c>
      <c r="Y236" s="316">
        <v>220.88046449000001</v>
      </c>
      <c r="Z236" s="315">
        <v>28.816522422999999</v>
      </c>
      <c r="AA236" s="316">
        <v>7.3567803603000002</v>
      </c>
      <c r="AB236" s="315">
        <v>363.66316720999998</v>
      </c>
      <c r="AC236" s="316">
        <v>470.84276138000001</v>
      </c>
      <c r="AD236" s="315">
        <v>1276.1552595999999</v>
      </c>
      <c r="AE236" s="316">
        <v>205.55052681999999</v>
      </c>
      <c r="AF236" s="282">
        <v>1568.2837777</v>
      </c>
      <c r="AG236" s="317">
        <v>822.75000186</v>
      </c>
      <c r="AH236" s="282">
        <v>307.48801013000002</v>
      </c>
      <c r="AI236" s="317">
        <v>544.23609083999997</v>
      </c>
      <c r="AJ236" s="317">
        <v>321.73877197000002</v>
      </c>
      <c r="AK236" s="575">
        <v>51</v>
      </c>
    </row>
    <row r="237" spans="1:37" x14ac:dyDescent="0.2">
      <c r="A237" s="318" t="s">
        <v>1080</v>
      </c>
      <c r="B237" s="313" t="s">
        <v>2473</v>
      </c>
      <c r="C237" s="326">
        <v>683.37740163000001</v>
      </c>
      <c r="D237" s="461">
        <v>4.4891903352</v>
      </c>
      <c r="E237" s="379">
        <v>6.0017840383000003</v>
      </c>
      <c r="F237" s="315">
        <v>24089.214873000001</v>
      </c>
      <c r="G237" s="282">
        <v>19437.232275999999</v>
      </c>
      <c r="H237" s="316">
        <v>4651.9825971</v>
      </c>
      <c r="I237" s="315">
        <v>1936.6478222999999</v>
      </c>
      <c r="J237" s="316">
        <v>81.144925217999997</v>
      </c>
      <c r="K237" s="315">
        <v>2528.5742052000001</v>
      </c>
      <c r="L237" s="316">
        <v>173.65159191000001</v>
      </c>
      <c r="M237" s="282">
        <v>1026.966795</v>
      </c>
      <c r="N237" s="315">
        <v>420.76615471999997</v>
      </c>
      <c r="O237" s="316">
        <v>99.518608842999996</v>
      </c>
      <c r="P237" s="315">
        <v>524.40463842999998</v>
      </c>
      <c r="Q237" s="316">
        <v>134.63850668000001</v>
      </c>
      <c r="R237" s="315">
        <v>556.91861672000005</v>
      </c>
      <c r="S237" s="316">
        <v>177.47924227999999</v>
      </c>
      <c r="T237" s="315">
        <v>189.19120253</v>
      </c>
      <c r="U237" s="316">
        <v>16.113777137</v>
      </c>
      <c r="V237" s="315">
        <v>2173.4054083999999</v>
      </c>
      <c r="W237" s="316">
        <v>611.54393912</v>
      </c>
      <c r="X237" s="315">
        <v>1308.7336691999999</v>
      </c>
      <c r="Y237" s="316">
        <v>290.82849462000001</v>
      </c>
      <c r="Z237" s="315">
        <v>10.369227464</v>
      </c>
      <c r="AA237" s="316">
        <v>4.0143727909000004</v>
      </c>
      <c r="AB237" s="315">
        <v>503.60078228999998</v>
      </c>
      <c r="AC237" s="316">
        <v>797.26756479999995</v>
      </c>
      <c r="AD237" s="315">
        <v>3467.4462018999998</v>
      </c>
      <c r="AE237" s="316">
        <v>375.02615548</v>
      </c>
      <c r="AF237" s="282">
        <v>3762.8687458999998</v>
      </c>
      <c r="AG237" s="317">
        <v>1245.943311</v>
      </c>
      <c r="AH237" s="282">
        <v>520.93290524999998</v>
      </c>
      <c r="AI237" s="317">
        <v>848.4875141</v>
      </c>
      <c r="AJ237" s="317">
        <v>302.73049379000003</v>
      </c>
      <c r="AK237" s="575">
        <v>39</v>
      </c>
    </row>
    <row r="238" spans="1:37" x14ac:dyDescent="0.2">
      <c r="A238" s="318" t="s">
        <v>1082</v>
      </c>
      <c r="B238" s="313" t="s">
        <v>2474</v>
      </c>
      <c r="C238" s="326">
        <v>614.30314447000001</v>
      </c>
      <c r="D238" s="461">
        <v>2.1901844530000001</v>
      </c>
      <c r="E238" s="379">
        <v>1.4585758633999999</v>
      </c>
      <c r="F238" s="315">
        <v>11752.636881</v>
      </c>
      <c r="G238" s="282">
        <v>9994.2155046000007</v>
      </c>
      <c r="H238" s="316">
        <v>1758.4213767000001</v>
      </c>
      <c r="I238" s="315">
        <v>684.07123589000003</v>
      </c>
      <c r="J238" s="316">
        <v>26.587855411</v>
      </c>
      <c r="K238" s="315">
        <v>740.84259398999995</v>
      </c>
      <c r="L238" s="316">
        <v>51.757534444000001</v>
      </c>
      <c r="M238" s="282">
        <v>344.24469073</v>
      </c>
      <c r="N238" s="315">
        <v>83.913340210000001</v>
      </c>
      <c r="O238" s="316">
        <v>23.191237086000001</v>
      </c>
      <c r="P238" s="315">
        <v>198.98606398999999</v>
      </c>
      <c r="Q238" s="316">
        <v>55.502360758000002</v>
      </c>
      <c r="R238" s="315">
        <v>161.04677328</v>
      </c>
      <c r="S238" s="316">
        <v>70.207356294999997</v>
      </c>
      <c r="T238" s="315">
        <v>54.000214919000001</v>
      </c>
      <c r="U238" s="316">
        <v>5.9962999636000003</v>
      </c>
      <c r="V238" s="315">
        <v>403.48806008000003</v>
      </c>
      <c r="W238" s="316">
        <v>123.12777407999999</v>
      </c>
      <c r="X238" s="315">
        <v>912.89828037999996</v>
      </c>
      <c r="Y238" s="316">
        <v>208.22190692000001</v>
      </c>
      <c r="Z238" s="315">
        <v>0.62803393100000005</v>
      </c>
      <c r="AA238" s="316">
        <v>0.42309460290000001</v>
      </c>
      <c r="AB238" s="315">
        <v>219.16146130999999</v>
      </c>
      <c r="AC238" s="316">
        <v>246.96594823999999</v>
      </c>
      <c r="AD238" s="315">
        <v>2427.3104904000002</v>
      </c>
      <c r="AE238" s="316">
        <v>296.11911184000002</v>
      </c>
      <c r="AF238" s="282">
        <v>3319.3134472000002</v>
      </c>
      <c r="AG238" s="317">
        <v>513.21162397000001</v>
      </c>
      <c r="AH238" s="282">
        <v>185.45148505</v>
      </c>
      <c r="AI238" s="317">
        <v>367.98662316999997</v>
      </c>
      <c r="AJ238" s="317">
        <v>27.981983199999998</v>
      </c>
      <c r="AK238" s="575">
        <v>39</v>
      </c>
    </row>
    <row r="239" spans="1:37" x14ac:dyDescent="0.2">
      <c r="A239" s="318" t="s">
        <v>1084</v>
      </c>
      <c r="B239" s="313" t="s">
        <v>2475</v>
      </c>
      <c r="C239" s="326">
        <v>5068.9108766999998</v>
      </c>
      <c r="D239" s="461">
        <v>0.95487521470000003</v>
      </c>
      <c r="E239" s="379">
        <v>1.1610906323000001</v>
      </c>
      <c r="F239" s="315">
        <v>5123.9070984</v>
      </c>
      <c r="G239" s="282">
        <v>3982.4445040000001</v>
      </c>
      <c r="H239" s="316">
        <v>1141.4625943999999</v>
      </c>
      <c r="I239" s="315">
        <v>408.00299059000002</v>
      </c>
      <c r="J239" s="316">
        <v>20.874762688000001</v>
      </c>
      <c r="K239" s="315">
        <v>317.74615043</v>
      </c>
      <c r="L239" s="316">
        <v>26.835752169999999</v>
      </c>
      <c r="M239" s="282">
        <v>148.78370222999999</v>
      </c>
      <c r="N239" s="315">
        <v>20.37467535</v>
      </c>
      <c r="O239" s="316">
        <v>4.0137393054999997</v>
      </c>
      <c r="P239" s="315">
        <v>178.94063385999999</v>
      </c>
      <c r="Q239" s="316">
        <v>24.731280054999999</v>
      </c>
      <c r="R239" s="315">
        <v>19.547368224</v>
      </c>
      <c r="S239" s="316">
        <v>10.918337472999999</v>
      </c>
      <c r="T239" s="315">
        <v>28.80403106</v>
      </c>
      <c r="U239" s="316">
        <v>3.2036429258000001</v>
      </c>
      <c r="V239" s="315">
        <v>43.073356709000002</v>
      </c>
      <c r="W239" s="316">
        <v>11.505716337999999</v>
      </c>
      <c r="X239" s="315">
        <v>2371.6811410999999</v>
      </c>
      <c r="Y239" s="316">
        <v>548.00909173000002</v>
      </c>
      <c r="Z239" s="315">
        <v>0.59301530739999997</v>
      </c>
      <c r="AA239" s="316">
        <v>0.2437216197</v>
      </c>
      <c r="AB239" s="315">
        <v>55.534222411999998</v>
      </c>
      <c r="AC239" s="316">
        <v>98.180260591999996</v>
      </c>
      <c r="AD239" s="315">
        <v>32.342543098</v>
      </c>
      <c r="AE239" s="316">
        <v>7.8937562742000003</v>
      </c>
      <c r="AF239" s="282">
        <v>55.542960753999999</v>
      </c>
      <c r="AG239" s="317">
        <v>385.13448632000001</v>
      </c>
      <c r="AH239" s="282">
        <v>122.31394189</v>
      </c>
      <c r="AI239" s="317">
        <v>162.44990077</v>
      </c>
      <c r="AJ239" s="317">
        <v>16.631917082000001</v>
      </c>
      <c r="AK239" s="575">
        <v>168</v>
      </c>
    </row>
    <row r="240" spans="1:37" x14ac:dyDescent="0.2">
      <c r="A240" s="318" t="s">
        <v>1086</v>
      </c>
      <c r="B240" s="313" t="s">
        <v>2476</v>
      </c>
      <c r="C240" s="326">
        <v>306.24807128999998</v>
      </c>
      <c r="D240" s="461">
        <v>8.0249936379999998</v>
      </c>
      <c r="E240" s="379">
        <v>23.24703719</v>
      </c>
      <c r="F240" s="315">
        <v>43062.508306999996</v>
      </c>
      <c r="G240" s="282">
        <v>32933.271475000001</v>
      </c>
      <c r="H240" s="316">
        <v>10129.236832000001</v>
      </c>
      <c r="I240" s="315">
        <v>4877.7117602999997</v>
      </c>
      <c r="J240" s="316">
        <v>280.86391865000002</v>
      </c>
      <c r="K240" s="315">
        <v>8785.9625166000005</v>
      </c>
      <c r="L240" s="316">
        <v>519.09202750999998</v>
      </c>
      <c r="M240" s="282">
        <v>3012.6463936</v>
      </c>
      <c r="N240" s="315">
        <v>1733.3662561000001</v>
      </c>
      <c r="O240" s="316">
        <v>226.35339697000001</v>
      </c>
      <c r="P240" s="315">
        <v>1004.1352207</v>
      </c>
      <c r="Q240" s="316">
        <v>156.92825221000001</v>
      </c>
      <c r="R240" s="315">
        <v>1231.5142347000001</v>
      </c>
      <c r="S240" s="316">
        <v>407.50675582999997</v>
      </c>
      <c r="T240" s="315">
        <v>1550.1821961999999</v>
      </c>
      <c r="U240" s="316">
        <v>96.680857365999998</v>
      </c>
      <c r="V240" s="315">
        <v>3294.9018449</v>
      </c>
      <c r="W240" s="316">
        <v>853.11127748000001</v>
      </c>
      <c r="X240" s="315">
        <v>2794.1007367000002</v>
      </c>
      <c r="Y240" s="316">
        <v>579.43344395999998</v>
      </c>
      <c r="Z240" s="315">
        <v>13.787095665000001</v>
      </c>
      <c r="AA240" s="316">
        <v>3.7393504816999998</v>
      </c>
      <c r="AB240" s="315">
        <v>1604.8777252</v>
      </c>
      <c r="AC240" s="316">
        <v>1846.5219328000001</v>
      </c>
      <c r="AD240" s="315">
        <v>154.45506295000001</v>
      </c>
      <c r="AE240" s="316">
        <v>22.557007640999998</v>
      </c>
      <c r="AF240" s="282">
        <v>160.14497976999999</v>
      </c>
      <c r="AG240" s="317">
        <v>3515.7026618999998</v>
      </c>
      <c r="AH240" s="282">
        <v>1718.1324883</v>
      </c>
      <c r="AI240" s="317">
        <v>1208.1780669</v>
      </c>
      <c r="AJ240" s="317">
        <v>1409.9208453000001</v>
      </c>
      <c r="AK240" s="575">
        <v>77</v>
      </c>
    </row>
    <row r="241" spans="1:37" x14ac:dyDescent="0.2">
      <c r="A241" s="318" t="s">
        <v>1088</v>
      </c>
      <c r="B241" s="313" t="s">
        <v>2477</v>
      </c>
      <c r="C241" s="326">
        <v>758.98222224000006</v>
      </c>
      <c r="D241" s="461">
        <v>3.2881121164999998</v>
      </c>
      <c r="E241" s="379">
        <v>9.5660373913000001</v>
      </c>
      <c r="F241" s="315">
        <v>17644.170415000001</v>
      </c>
      <c r="G241" s="282">
        <v>13570.667667</v>
      </c>
      <c r="H241" s="316">
        <v>4073.5027485000001</v>
      </c>
      <c r="I241" s="315">
        <v>1959.2232274999999</v>
      </c>
      <c r="J241" s="316">
        <v>112.80570166</v>
      </c>
      <c r="K241" s="315">
        <v>3503.4989394999998</v>
      </c>
      <c r="L241" s="316">
        <v>241.80585009999999</v>
      </c>
      <c r="M241" s="282">
        <v>1304.4020201999999</v>
      </c>
      <c r="N241" s="315">
        <v>455.56137143000001</v>
      </c>
      <c r="O241" s="316">
        <v>61.377649048999999</v>
      </c>
      <c r="P241" s="315">
        <v>328.05828414000001</v>
      </c>
      <c r="Q241" s="316">
        <v>47.679673354000002</v>
      </c>
      <c r="R241" s="315">
        <v>438.75745341999999</v>
      </c>
      <c r="S241" s="316">
        <v>159.74062939000001</v>
      </c>
      <c r="T241" s="315">
        <v>617.26565528000003</v>
      </c>
      <c r="U241" s="316">
        <v>42.395955784999998</v>
      </c>
      <c r="V241" s="315">
        <v>723.72614767000005</v>
      </c>
      <c r="W241" s="316">
        <v>175.96757346999999</v>
      </c>
      <c r="X241" s="315">
        <v>2019.0851401</v>
      </c>
      <c r="Y241" s="316">
        <v>435.49398028000002</v>
      </c>
      <c r="Z241" s="315">
        <v>16.433944519000001</v>
      </c>
      <c r="AA241" s="316">
        <v>6.0570933322</v>
      </c>
      <c r="AB241" s="315">
        <v>762.61927059000004</v>
      </c>
      <c r="AC241" s="316">
        <v>736.93960308999999</v>
      </c>
      <c r="AD241" s="315">
        <v>103.23519908999999</v>
      </c>
      <c r="AE241" s="316">
        <v>18.692663501999998</v>
      </c>
      <c r="AF241" s="282">
        <v>126.37960563999999</v>
      </c>
      <c r="AG241" s="317">
        <v>1547.2488702999999</v>
      </c>
      <c r="AH241" s="282">
        <v>602.62612093999996</v>
      </c>
      <c r="AI241" s="317">
        <v>484.84681028</v>
      </c>
      <c r="AJ241" s="317">
        <v>612.24598185000002</v>
      </c>
      <c r="AK241" s="575">
        <v>123</v>
      </c>
    </row>
    <row r="242" spans="1:37" x14ac:dyDescent="0.2">
      <c r="A242" s="318" t="s">
        <v>1090</v>
      </c>
      <c r="B242" s="313" t="s">
        <v>2478</v>
      </c>
      <c r="C242" s="326">
        <v>980.32145245000004</v>
      </c>
      <c r="D242" s="461">
        <v>1.4890471437999999</v>
      </c>
      <c r="E242" s="379">
        <v>2.6107688382999998</v>
      </c>
      <c r="F242" s="315">
        <v>7990.2997920999996</v>
      </c>
      <c r="G242" s="282">
        <v>6208.6506067999999</v>
      </c>
      <c r="H242" s="316">
        <v>1781.6491853</v>
      </c>
      <c r="I242" s="315">
        <v>686.16263907999996</v>
      </c>
      <c r="J242" s="316">
        <v>35.313370092</v>
      </c>
      <c r="K242" s="315">
        <v>1030.0948765999999</v>
      </c>
      <c r="L242" s="316">
        <v>76.246790523000001</v>
      </c>
      <c r="M242" s="282">
        <v>404.60763186000003</v>
      </c>
      <c r="N242" s="315">
        <v>131.77549134</v>
      </c>
      <c r="O242" s="316">
        <v>23.958191804999998</v>
      </c>
      <c r="P242" s="315">
        <v>274.23884470000002</v>
      </c>
      <c r="Q242" s="316">
        <v>47.076687215</v>
      </c>
      <c r="R242" s="315">
        <v>97.450690613999996</v>
      </c>
      <c r="S242" s="316">
        <v>47.959471731999997</v>
      </c>
      <c r="T242" s="315">
        <v>189.16790581000001</v>
      </c>
      <c r="U242" s="316">
        <v>14.328449344999999</v>
      </c>
      <c r="V242" s="315">
        <v>114.39547557</v>
      </c>
      <c r="W242" s="316">
        <v>30.713547033000001</v>
      </c>
      <c r="X242" s="315">
        <v>2143.6979271</v>
      </c>
      <c r="Y242" s="316">
        <v>447.06469139000001</v>
      </c>
      <c r="Z242" s="315">
        <v>9.2299530188999999</v>
      </c>
      <c r="AA242" s="316">
        <v>2.5781955625999999</v>
      </c>
      <c r="AB242" s="315">
        <v>198.48602742</v>
      </c>
      <c r="AC242" s="316">
        <v>255.45995490999999</v>
      </c>
      <c r="AD242" s="315">
        <v>133.94063972999999</v>
      </c>
      <c r="AE242" s="316">
        <v>24.584388526000001</v>
      </c>
      <c r="AF242" s="282">
        <v>295.44149743000003</v>
      </c>
      <c r="AG242" s="317">
        <v>597.23390678999999</v>
      </c>
      <c r="AH242" s="282">
        <v>211.73107662000001</v>
      </c>
      <c r="AI242" s="317">
        <v>266.77769183999999</v>
      </c>
      <c r="AJ242" s="317">
        <v>200.58377841000001</v>
      </c>
      <c r="AK242" s="575">
        <v>119</v>
      </c>
    </row>
    <row r="243" spans="1:37" x14ac:dyDescent="0.2">
      <c r="A243" s="318" t="s">
        <v>1092</v>
      </c>
      <c r="B243" s="313" t="s">
        <v>2479</v>
      </c>
      <c r="C243" s="326">
        <v>89.752455483999995</v>
      </c>
      <c r="D243" s="461">
        <v>77.509132804000004</v>
      </c>
      <c r="E243" s="379">
        <v>56.520934679</v>
      </c>
      <c r="F243" s="315">
        <v>415917.79704999999</v>
      </c>
      <c r="G243" s="282">
        <v>359433.87251999998</v>
      </c>
      <c r="H243" s="316">
        <v>56483.924527000003</v>
      </c>
      <c r="I243" s="315">
        <v>20235.604788000001</v>
      </c>
      <c r="J243" s="316">
        <v>922.28520561000005</v>
      </c>
      <c r="K243" s="315">
        <v>23416.029340000001</v>
      </c>
      <c r="L243" s="316">
        <v>1362.8959434999999</v>
      </c>
      <c r="M243" s="282">
        <v>7083.9176709000003</v>
      </c>
      <c r="N243" s="315">
        <v>18566.674068</v>
      </c>
      <c r="O243" s="316">
        <v>2183.0514965000002</v>
      </c>
      <c r="P243" s="315">
        <v>4200.3690925000001</v>
      </c>
      <c r="Q243" s="316">
        <v>648.31511059000002</v>
      </c>
      <c r="R243" s="315">
        <v>10430.588247</v>
      </c>
      <c r="S243" s="316">
        <v>3661.8027845000001</v>
      </c>
      <c r="T243" s="315">
        <v>8443.7514109999993</v>
      </c>
      <c r="U243" s="316">
        <v>567.95174443999997</v>
      </c>
      <c r="V243" s="315">
        <v>93553.713973999998</v>
      </c>
      <c r="W243" s="316">
        <v>18538.152418999998</v>
      </c>
      <c r="X243" s="315">
        <v>24462.034651999998</v>
      </c>
      <c r="Y243" s="316">
        <v>5729.6223006999999</v>
      </c>
      <c r="Z243" s="315">
        <v>0</v>
      </c>
      <c r="AA243" s="316">
        <v>0</v>
      </c>
      <c r="AB243" s="315">
        <v>6510.9066806000001</v>
      </c>
      <c r="AC243" s="316">
        <v>6031.4667240999997</v>
      </c>
      <c r="AD243" s="315">
        <v>1480.5722326</v>
      </c>
      <c r="AE243" s="316">
        <v>181.24942346</v>
      </c>
      <c r="AF243" s="282">
        <v>124346.53972</v>
      </c>
      <c r="AG243" s="317">
        <v>18796.929822999999</v>
      </c>
      <c r="AH243" s="282">
        <v>6689.7232092000004</v>
      </c>
      <c r="AI243" s="317">
        <v>6540.7722546000005</v>
      </c>
      <c r="AJ243" s="317">
        <v>1332.87673</v>
      </c>
      <c r="AK243" s="575">
        <v>5</v>
      </c>
    </row>
    <row r="244" spans="1:37" x14ac:dyDescent="0.2">
      <c r="A244" s="318" t="s">
        <v>1094</v>
      </c>
      <c r="B244" s="313" t="s">
        <v>2480</v>
      </c>
      <c r="C244" s="326">
        <v>113.67695998000001</v>
      </c>
      <c r="D244" s="461">
        <v>35.554319104000001</v>
      </c>
      <c r="E244" s="379">
        <v>32.965180423</v>
      </c>
      <c r="F244" s="315">
        <v>190786.21502</v>
      </c>
      <c r="G244" s="282">
        <v>155930.41953000001</v>
      </c>
      <c r="H244" s="316">
        <v>34855.795494999998</v>
      </c>
      <c r="I244" s="315">
        <v>13290.818606999999</v>
      </c>
      <c r="J244" s="316">
        <v>449.6744453</v>
      </c>
      <c r="K244" s="315">
        <v>13788.352844999999</v>
      </c>
      <c r="L244" s="316">
        <v>858.17191438999998</v>
      </c>
      <c r="M244" s="282">
        <v>5124.9076627000004</v>
      </c>
      <c r="N244" s="315">
        <v>12704.274090000001</v>
      </c>
      <c r="O244" s="316">
        <v>1423.1509767</v>
      </c>
      <c r="P244" s="315">
        <v>2551.1763034999999</v>
      </c>
      <c r="Q244" s="316">
        <v>394.69513303000002</v>
      </c>
      <c r="R244" s="315">
        <v>6231.1669984</v>
      </c>
      <c r="S244" s="316">
        <v>1878.8146790999999</v>
      </c>
      <c r="T244" s="315">
        <v>16302.365573999999</v>
      </c>
      <c r="U244" s="316">
        <v>391.55048391000003</v>
      </c>
      <c r="V244" s="315">
        <v>51811.951463999998</v>
      </c>
      <c r="W244" s="316">
        <v>9162.3696252000009</v>
      </c>
      <c r="X244" s="315">
        <v>17641.870630000001</v>
      </c>
      <c r="Y244" s="316">
        <v>3195.9424404000001</v>
      </c>
      <c r="Z244" s="315">
        <v>0</v>
      </c>
      <c r="AA244" s="316">
        <v>0</v>
      </c>
      <c r="AB244" s="315">
        <v>3368.8319737000002</v>
      </c>
      <c r="AC244" s="316">
        <v>4981.9719538999998</v>
      </c>
      <c r="AD244" s="315">
        <v>1843.7127952999999</v>
      </c>
      <c r="AE244" s="316">
        <v>210.58703592000001</v>
      </c>
      <c r="AF244" s="282">
        <v>1504.9257981000001</v>
      </c>
      <c r="AG244" s="317">
        <v>10579.048724</v>
      </c>
      <c r="AH244" s="282">
        <v>4254.0806186</v>
      </c>
      <c r="AI244" s="317">
        <v>5146.8268533999999</v>
      </c>
      <c r="AJ244" s="317">
        <v>1694.9753969999999</v>
      </c>
      <c r="AK244" s="575">
        <v>5</v>
      </c>
    </row>
    <row r="245" spans="1:37" x14ac:dyDescent="0.2">
      <c r="A245" s="318" t="s">
        <v>1096</v>
      </c>
      <c r="B245" s="313" t="s">
        <v>2481</v>
      </c>
      <c r="C245" s="326">
        <v>1526.4237373999999</v>
      </c>
      <c r="D245" s="461">
        <v>3.9284087623000001</v>
      </c>
      <c r="E245" s="379">
        <v>6.8196005589000004</v>
      </c>
      <c r="F245" s="315">
        <v>21080.033529</v>
      </c>
      <c r="G245" s="282">
        <v>16547.393837</v>
      </c>
      <c r="H245" s="316">
        <v>4532.6396919999997</v>
      </c>
      <c r="I245" s="315">
        <v>1723.1092401000001</v>
      </c>
      <c r="J245" s="316">
        <v>71.872600610000006</v>
      </c>
      <c r="K245" s="315">
        <v>1892.7457442</v>
      </c>
      <c r="L245" s="316">
        <v>121.41460871</v>
      </c>
      <c r="M245" s="282">
        <v>965.31748630000004</v>
      </c>
      <c r="N245" s="315">
        <v>503.43308429000001</v>
      </c>
      <c r="O245" s="316">
        <v>92.870896234</v>
      </c>
      <c r="P245" s="315">
        <v>611.96434679000004</v>
      </c>
      <c r="Q245" s="316">
        <v>99.217029506000003</v>
      </c>
      <c r="R245" s="315">
        <v>430.22748640999998</v>
      </c>
      <c r="S245" s="316">
        <v>121.48383395</v>
      </c>
      <c r="T245" s="315">
        <v>278.57547929999998</v>
      </c>
      <c r="U245" s="316">
        <v>25.224424121999999</v>
      </c>
      <c r="V245" s="315">
        <v>3015.2255811999999</v>
      </c>
      <c r="W245" s="316">
        <v>854.24959545000002</v>
      </c>
      <c r="X245" s="315">
        <v>422.72471395000002</v>
      </c>
      <c r="Y245" s="316">
        <v>99.959254267999995</v>
      </c>
      <c r="Z245" s="315">
        <v>15.774476414</v>
      </c>
      <c r="AA245" s="316">
        <v>5.6637580415000004</v>
      </c>
      <c r="AB245" s="315">
        <v>558.62077796999995</v>
      </c>
      <c r="AC245" s="316">
        <v>635.86186472999998</v>
      </c>
      <c r="AD245" s="315">
        <v>2939.2222000000002</v>
      </c>
      <c r="AE245" s="316">
        <v>447.25836342999997</v>
      </c>
      <c r="AF245" s="282">
        <v>1668.900341</v>
      </c>
      <c r="AG245" s="317">
        <v>1379.9343871999999</v>
      </c>
      <c r="AH245" s="282">
        <v>507.62386636000002</v>
      </c>
      <c r="AI245" s="317">
        <v>812.68314725000005</v>
      </c>
      <c r="AJ245" s="317">
        <v>778.87494142000003</v>
      </c>
      <c r="AK245" s="575">
        <v>68</v>
      </c>
    </row>
    <row r="246" spans="1:37" x14ac:dyDescent="0.2">
      <c r="A246" s="318" t="s">
        <v>1098</v>
      </c>
      <c r="B246" s="313" t="s">
        <v>2482</v>
      </c>
      <c r="C246" s="326">
        <v>12637.748513</v>
      </c>
      <c r="D246" s="461">
        <v>1.7074751354</v>
      </c>
      <c r="E246" s="379">
        <v>1.6057084982000001</v>
      </c>
      <c r="F246" s="315">
        <v>9162.3950771</v>
      </c>
      <c r="G246" s="282">
        <v>7630.0469980999997</v>
      </c>
      <c r="H246" s="316">
        <v>1532.3480790000001</v>
      </c>
      <c r="I246" s="315">
        <v>497.34859218999998</v>
      </c>
      <c r="J246" s="316">
        <v>21.018869744</v>
      </c>
      <c r="K246" s="315">
        <v>438.27917445000003</v>
      </c>
      <c r="L246" s="316">
        <v>31.475573358999998</v>
      </c>
      <c r="M246" s="282">
        <v>266.98773646000001</v>
      </c>
      <c r="N246" s="315">
        <v>70.556950092999998</v>
      </c>
      <c r="O246" s="316">
        <v>15.175386991</v>
      </c>
      <c r="P246" s="315">
        <v>194.45593531</v>
      </c>
      <c r="Q246" s="316">
        <v>32.001625783999998</v>
      </c>
      <c r="R246" s="315">
        <v>101.34917900000001</v>
      </c>
      <c r="S246" s="316">
        <v>44.620879188000004</v>
      </c>
      <c r="T246" s="315">
        <v>67.132303652000004</v>
      </c>
      <c r="U246" s="316">
        <v>6.7055426700999998</v>
      </c>
      <c r="V246" s="315">
        <v>474.01072300999999</v>
      </c>
      <c r="W246" s="316">
        <v>148.38037772999999</v>
      </c>
      <c r="X246" s="315">
        <v>416.59017129</v>
      </c>
      <c r="Y246" s="316">
        <v>94.590028078000003</v>
      </c>
      <c r="Z246" s="315">
        <v>4.4792689533000001</v>
      </c>
      <c r="AA246" s="316">
        <v>2.3330060977999998</v>
      </c>
      <c r="AB246" s="315">
        <v>240.82288589000001</v>
      </c>
      <c r="AC246" s="316">
        <v>155.11780690000001</v>
      </c>
      <c r="AD246" s="315">
        <v>2775.6511661</v>
      </c>
      <c r="AE246" s="316">
        <v>389.50204897999998</v>
      </c>
      <c r="AF246" s="282">
        <v>1514.1260884000001</v>
      </c>
      <c r="AG246" s="317">
        <v>491.59275565000002</v>
      </c>
      <c r="AH246" s="282">
        <v>156.47725929999999</v>
      </c>
      <c r="AI246" s="317">
        <v>339.56457542999999</v>
      </c>
      <c r="AJ246" s="317">
        <v>172.04916641</v>
      </c>
      <c r="AK246" s="575">
        <v>72</v>
      </c>
    </row>
    <row r="247" spans="1:37" x14ac:dyDescent="0.2">
      <c r="A247" s="318" t="s">
        <v>1100</v>
      </c>
      <c r="B247" s="313" t="s">
        <v>2483</v>
      </c>
      <c r="C247" s="326">
        <v>405.99944804</v>
      </c>
      <c r="D247" s="461">
        <v>8.6602020056000004</v>
      </c>
      <c r="E247" s="379">
        <v>12.462699624000001</v>
      </c>
      <c r="F247" s="315">
        <v>46471.067471000002</v>
      </c>
      <c r="G247" s="282">
        <v>35982.531642000002</v>
      </c>
      <c r="H247" s="316">
        <v>10488.535829</v>
      </c>
      <c r="I247" s="315">
        <v>2846.8160100999999</v>
      </c>
      <c r="J247" s="316">
        <v>189.21998898000001</v>
      </c>
      <c r="K247" s="315">
        <v>3211.0821609</v>
      </c>
      <c r="L247" s="316">
        <v>201.43812482999999</v>
      </c>
      <c r="M247" s="282">
        <v>1489.2195972</v>
      </c>
      <c r="N247" s="315">
        <v>1785.1093384999999</v>
      </c>
      <c r="O247" s="316">
        <v>295.58354780000002</v>
      </c>
      <c r="P247" s="315">
        <v>940.34403056999997</v>
      </c>
      <c r="Q247" s="316">
        <v>160.57136943</v>
      </c>
      <c r="R247" s="315">
        <v>1512.1762002999999</v>
      </c>
      <c r="S247" s="316">
        <v>391.45853976000001</v>
      </c>
      <c r="T247" s="315">
        <v>734.84727746999999</v>
      </c>
      <c r="U247" s="316">
        <v>52.253687567</v>
      </c>
      <c r="V247" s="315">
        <v>17548.650670999999</v>
      </c>
      <c r="W247" s="316">
        <v>4163.5125926999999</v>
      </c>
      <c r="X247" s="315">
        <v>267.39483756999999</v>
      </c>
      <c r="Y247" s="316">
        <v>66.259357113999997</v>
      </c>
      <c r="Z247" s="315">
        <v>8.8111533883999993</v>
      </c>
      <c r="AA247" s="316">
        <v>1.9388712254</v>
      </c>
      <c r="AB247" s="315">
        <v>771.37932821000004</v>
      </c>
      <c r="AC247" s="316">
        <v>970.19821504000004</v>
      </c>
      <c r="AD247" s="315">
        <v>406.97559633999998</v>
      </c>
      <c r="AE247" s="316">
        <v>60.423767720999997</v>
      </c>
      <c r="AF247" s="282">
        <v>181.76965723000001</v>
      </c>
      <c r="AG247" s="317">
        <v>3920.5079217000002</v>
      </c>
      <c r="AH247" s="282">
        <v>1127.9169016999999</v>
      </c>
      <c r="AI247" s="317">
        <v>1486.0887092999999</v>
      </c>
      <c r="AJ247" s="317">
        <v>1679.1200171999999</v>
      </c>
      <c r="AK247" s="575">
        <v>84</v>
      </c>
    </row>
    <row r="248" spans="1:37" x14ac:dyDescent="0.2">
      <c r="A248" s="318" t="s">
        <v>1102</v>
      </c>
      <c r="B248" s="313" t="s">
        <v>2484</v>
      </c>
      <c r="C248" s="326">
        <v>326.25839753999998</v>
      </c>
      <c r="D248" s="461">
        <v>4.1196008516999996</v>
      </c>
      <c r="E248" s="379">
        <v>4.3355494193000004</v>
      </c>
      <c r="F248" s="315">
        <v>22105.979630999998</v>
      </c>
      <c r="G248" s="282">
        <v>17497.529135000001</v>
      </c>
      <c r="H248" s="316">
        <v>4608.4504961000002</v>
      </c>
      <c r="I248" s="315">
        <v>962.49885347999998</v>
      </c>
      <c r="J248" s="316">
        <v>46.929551189000001</v>
      </c>
      <c r="K248" s="315">
        <v>833.30242798999996</v>
      </c>
      <c r="L248" s="316">
        <v>44.432778024999998</v>
      </c>
      <c r="M248" s="282">
        <v>560.82705533000001</v>
      </c>
      <c r="N248" s="315">
        <v>1027.9090123999999</v>
      </c>
      <c r="O248" s="316">
        <v>137.18522707</v>
      </c>
      <c r="P248" s="315">
        <v>470.8094117</v>
      </c>
      <c r="Q248" s="316">
        <v>79.340153673000003</v>
      </c>
      <c r="R248" s="315">
        <v>484.30643780000003</v>
      </c>
      <c r="S248" s="316">
        <v>115.5149042</v>
      </c>
      <c r="T248" s="315">
        <v>196.38380594</v>
      </c>
      <c r="U248" s="316">
        <v>20.093267416</v>
      </c>
      <c r="V248" s="315">
        <v>9370.2751829999997</v>
      </c>
      <c r="W248" s="316">
        <v>2217.2595317999999</v>
      </c>
      <c r="X248" s="315">
        <v>220.35038885</v>
      </c>
      <c r="Y248" s="316">
        <v>43.233615366000002</v>
      </c>
      <c r="Z248" s="315">
        <v>7.8331951535000002</v>
      </c>
      <c r="AA248" s="316">
        <v>2.0520098197999999</v>
      </c>
      <c r="AB248" s="315">
        <v>329.31308780000001</v>
      </c>
      <c r="AC248" s="316">
        <v>228.71865688</v>
      </c>
      <c r="AD248" s="315">
        <v>353.64137104999998</v>
      </c>
      <c r="AE248" s="316">
        <v>61.280137813000003</v>
      </c>
      <c r="AF248" s="282">
        <v>34.663482307000002</v>
      </c>
      <c r="AG248" s="317">
        <v>1844.1365843000001</v>
      </c>
      <c r="AH248" s="282">
        <v>369.78202725</v>
      </c>
      <c r="AI248" s="317">
        <v>595.00227483000003</v>
      </c>
      <c r="AJ248" s="317">
        <v>1448.9051982000001</v>
      </c>
      <c r="AK248" s="575">
        <v>79</v>
      </c>
    </row>
    <row r="249" spans="1:37" x14ac:dyDescent="0.2">
      <c r="A249" s="318" t="s">
        <v>1104</v>
      </c>
      <c r="B249" s="313" t="s">
        <v>2485</v>
      </c>
      <c r="C249" s="326">
        <v>2708.0065542000002</v>
      </c>
      <c r="D249" s="461">
        <v>2.8881174230000002</v>
      </c>
      <c r="E249" s="379">
        <v>6.8195723654</v>
      </c>
      <c r="F249" s="315">
        <v>15497.779329000001</v>
      </c>
      <c r="G249" s="282">
        <v>11718.428494</v>
      </c>
      <c r="H249" s="316">
        <v>3779.3508348999999</v>
      </c>
      <c r="I249" s="315">
        <v>1654.619952</v>
      </c>
      <c r="J249" s="316">
        <v>80.214559690000002</v>
      </c>
      <c r="K249" s="315">
        <v>1763.4612641000001</v>
      </c>
      <c r="L249" s="316">
        <v>116.36208367</v>
      </c>
      <c r="M249" s="282">
        <v>898.81698933999996</v>
      </c>
      <c r="N249" s="315">
        <v>495.88987391000001</v>
      </c>
      <c r="O249" s="316">
        <v>83.538181226999995</v>
      </c>
      <c r="P249" s="315">
        <v>401.08362340000002</v>
      </c>
      <c r="Q249" s="316">
        <v>62.868561554999999</v>
      </c>
      <c r="R249" s="315">
        <v>325.73333593000001</v>
      </c>
      <c r="S249" s="316">
        <v>84.718703853999997</v>
      </c>
      <c r="T249" s="315">
        <v>256.18388017000001</v>
      </c>
      <c r="U249" s="316">
        <v>23.940373230999999</v>
      </c>
      <c r="V249" s="315">
        <v>2424.3824936999999</v>
      </c>
      <c r="W249" s="316">
        <v>764.39422480999997</v>
      </c>
      <c r="X249" s="315">
        <v>177.15435109000001</v>
      </c>
      <c r="Y249" s="316">
        <v>34.341157438000003</v>
      </c>
      <c r="Z249" s="315">
        <v>15.087043984999999</v>
      </c>
      <c r="AA249" s="316">
        <v>6.2581146964999999</v>
      </c>
      <c r="AB249" s="315">
        <v>532.68290594999996</v>
      </c>
      <c r="AC249" s="316">
        <v>553.82306249999999</v>
      </c>
      <c r="AD249" s="315">
        <v>1190.4999041999999</v>
      </c>
      <c r="AE249" s="316">
        <v>228.46955482999999</v>
      </c>
      <c r="AF249" s="282">
        <v>122.53430054</v>
      </c>
      <c r="AG249" s="317">
        <v>1114.0539630999999</v>
      </c>
      <c r="AH249" s="282">
        <v>487.41043359999998</v>
      </c>
      <c r="AI249" s="317">
        <v>580.89349907999997</v>
      </c>
      <c r="AJ249" s="317">
        <v>1018.3629373</v>
      </c>
      <c r="AK249" s="575">
        <v>72</v>
      </c>
    </row>
    <row r="250" spans="1:37" x14ac:dyDescent="0.2">
      <c r="A250" s="318" t="s">
        <v>1106</v>
      </c>
      <c r="B250" s="313" t="s">
        <v>2486</v>
      </c>
      <c r="C250" s="326">
        <v>5905.3584810000002</v>
      </c>
      <c r="D250" s="461">
        <v>1.5369534005000001</v>
      </c>
      <c r="E250" s="379">
        <v>3.1411571998999999</v>
      </c>
      <c r="F250" s="315">
        <v>8247.3671085000005</v>
      </c>
      <c r="G250" s="282">
        <v>6254.0603521000003</v>
      </c>
      <c r="H250" s="316">
        <v>1993.3067564</v>
      </c>
      <c r="I250" s="315">
        <v>781.39977006000004</v>
      </c>
      <c r="J250" s="316">
        <v>39.128032310999998</v>
      </c>
      <c r="K250" s="315">
        <v>707.82520462000002</v>
      </c>
      <c r="L250" s="316">
        <v>48.346717327</v>
      </c>
      <c r="M250" s="282">
        <v>453.41373291000002</v>
      </c>
      <c r="N250" s="315">
        <v>161.61874229</v>
      </c>
      <c r="O250" s="316">
        <v>32.275568825999997</v>
      </c>
      <c r="P250" s="315">
        <v>167.69562153999999</v>
      </c>
      <c r="Q250" s="316">
        <v>24.632370806000001</v>
      </c>
      <c r="R250" s="315">
        <v>119.59795862999999</v>
      </c>
      <c r="S250" s="316">
        <v>26.770735642999998</v>
      </c>
      <c r="T250" s="315">
        <v>108.57024352000001</v>
      </c>
      <c r="U250" s="316">
        <v>11.062058906000001</v>
      </c>
      <c r="V250" s="315">
        <v>1143.5166412999999</v>
      </c>
      <c r="W250" s="316">
        <v>382.93575219000002</v>
      </c>
      <c r="X250" s="315">
        <v>151.04574880999999</v>
      </c>
      <c r="Y250" s="316">
        <v>29.224995606</v>
      </c>
      <c r="Z250" s="315">
        <v>13.035729572999999</v>
      </c>
      <c r="AA250" s="316">
        <v>6.4573541587000003</v>
      </c>
      <c r="AB250" s="315">
        <v>332.56086662000001</v>
      </c>
      <c r="AC250" s="316">
        <v>255.04450484</v>
      </c>
      <c r="AD250" s="315">
        <v>1078.7157228999999</v>
      </c>
      <c r="AE250" s="316">
        <v>217.26531833000001</v>
      </c>
      <c r="AF250" s="282">
        <v>86.57567143</v>
      </c>
      <c r="AG250" s="317">
        <v>576.40446242999997</v>
      </c>
      <c r="AH250" s="282">
        <v>228.53614107000001</v>
      </c>
      <c r="AI250" s="317">
        <v>330.72451096999998</v>
      </c>
      <c r="AJ250" s="317">
        <v>732.98693086000003</v>
      </c>
      <c r="AK250" s="575">
        <v>73</v>
      </c>
    </row>
    <row r="251" spans="1:37" x14ac:dyDescent="0.2">
      <c r="A251" s="318" t="s">
        <v>1108</v>
      </c>
      <c r="B251" s="313" t="s">
        <v>2487</v>
      </c>
      <c r="C251" s="326">
        <v>7395.7005215999998</v>
      </c>
      <c r="D251" s="461">
        <v>2.4371882925000001</v>
      </c>
      <c r="E251" s="379">
        <v>5.7764171099999997</v>
      </c>
      <c r="F251" s="315">
        <v>13078.071563</v>
      </c>
      <c r="G251" s="282">
        <v>9928.7377816999997</v>
      </c>
      <c r="H251" s="316">
        <v>3149.3337817000001</v>
      </c>
      <c r="I251" s="315">
        <v>1466.6056799</v>
      </c>
      <c r="J251" s="316">
        <v>63.19233809</v>
      </c>
      <c r="K251" s="315">
        <v>1657.9992001999999</v>
      </c>
      <c r="L251" s="316">
        <v>110.72991906</v>
      </c>
      <c r="M251" s="282">
        <v>799.85122896999997</v>
      </c>
      <c r="N251" s="315">
        <v>363.11643780000003</v>
      </c>
      <c r="O251" s="316">
        <v>66.390655519999996</v>
      </c>
      <c r="P251" s="315">
        <v>374.29515755</v>
      </c>
      <c r="Q251" s="316">
        <v>63.406873042000001</v>
      </c>
      <c r="R251" s="315">
        <v>270.58906210999999</v>
      </c>
      <c r="S251" s="316">
        <v>74.143285969999994</v>
      </c>
      <c r="T251" s="315">
        <v>224.84335856000001</v>
      </c>
      <c r="U251" s="316">
        <v>19.890699347000002</v>
      </c>
      <c r="V251" s="315">
        <v>1555.6710578</v>
      </c>
      <c r="W251" s="316">
        <v>480.48042176000001</v>
      </c>
      <c r="X251" s="315">
        <v>213.48382121</v>
      </c>
      <c r="Y251" s="316">
        <v>46.435814190999999</v>
      </c>
      <c r="Z251" s="315">
        <v>14.230634848999999</v>
      </c>
      <c r="AA251" s="316">
        <v>7.2271387564999996</v>
      </c>
      <c r="AB251" s="315">
        <v>433.29502471000001</v>
      </c>
      <c r="AC251" s="316">
        <v>521.19387056999994</v>
      </c>
      <c r="AD251" s="315">
        <v>1236.2261501999999</v>
      </c>
      <c r="AE251" s="316">
        <v>218.86601676000001</v>
      </c>
      <c r="AF251" s="282">
        <v>139.04659748</v>
      </c>
      <c r="AG251" s="317">
        <v>915.37606316999995</v>
      </c>
      <c r="AH251" s="282">
        <v>404.84942185</v>
      </c>
      <c r="AI251" s="317">
        <v>498.14982393999998</v>
      </c>
      <c r="AJ251" s="317">
        <v>838.48581006999996</v>
      </c>
      <c r="AK251" s="575">
        <v>79</v>
      </c>
    </row>
    <row r="252" spans="1:37" x14ac:dyDescent="0.2">
      <c r="A252" s="318" t="s">
        <v>1110</v>
      </c>
      <c r="B252" s="313" t="s">
        <v>2488</v>
      </c>
      <c r="C252" s="326">
        <v>27280.007891000001</v>
      </c>
      <c r="D252" s="461">
        <v>0.81824583559999997</v>
      </c>
      <c r="E252" s="379">
        <v>1.5602260622999999</v>
      </c>
      <c r="F252" s="315">
        <v>4390.7471683000003</v>
      </c>
      <c r="G252" s="282">
        <v>3451.2923522000001</v>
      </c>
      <c r="H252" s="316">
        <v>939.45481609000001</v>
      </c>
      <c r="I252" s="315">
        <v>344.17098886999997</v>
      </c>
      <c r="J252" s="316">
        <v>14.355360749999999</v>
      </c>
      <c r="K252" s="315">
        <v>294.44319623000001</v>
      </c>
      <c r="L252" s="316">
        <v>21.789453694999999</v>
      </c>
      <c r="M252" s="282">
        <v>234.64448668</v>
      </c>
      <c r="N252" s="315">
        <v>51.936397599000003</v>
      </c>
      <c r="O252" s="316">
        <v>12.571213499000001</v>
      </c>
      <c r="P252" s="315">
        <v>91.459829541999994</v>
      </c>
      <c r="Q252" s="316">
        <v>15.206630321</v>
      </c>
      <c r="R252" s="315">
        <v>52.740624994000001</v>
      </c>
      <c r="S252" s="316">
        <v>10.491682286</v>
      </c>
      <c r="T252" s="315">
        <v>37.307539699000003</v>
      </c>
      <c r="U252" s="316">
        <v>4.1353276846</v>
      </c>
      <c r="V252" s="315">
        <v>252.95117033</v>
      </c>
      <c r="W252" s="316">
        <v>85.351656179000003</v>
      </c>
      <c r="X252" s="315">
        <v>177.31142474000001</v>
      </c>
      <c r="Y252" s="316">
        <v>42.397174200999999</v>
      </c>
      <c r="Z252" s="315">
        <v>6.9601163085</v>
      </c>
      <c r="AA252" s="316">
        <v>3.4779219673999999</v>
      </c>
      <c r="AB252" s="315">
        <v>130.98780371000001</v>
      </c>
      <c r="AC252" s="316">
        <v>105.95786963</v>
      </c>
      <c r="AD252" s="315">
        <v>1274.9462145</v>
      </c>
      <c r="AE252" s="316">
        <v>228.22859098999999</v>
      </c>
      <c r="AF252" s="282">
        <v>83.898660143000001</v>
      </c>
      <c r="AG252" s="317">
        <v>293.62711705999999</v>
      </c>
      <c r="AH252" s="282">
        <v>99.970093973999994</v>
      </c>
      <c r="AI252" s="317">
        <v>183.93134151000001</v>
      </c>
      <c r="AJ252" s="317">
        <v>235.49728124999999</v>
      </c>
      <c r="AK252" s="575">
        <v>80</v>
      </c>
    </row>
    <row r="253" spans="1:37" x14ac:dyDescent="0.2">
      <c r="A253" s="318" t="s">
        <v>1112</v>
      </c>
      <c r="B253" s="313" t="s">
        <v>2489</v>
      </c>
      <c r="C253" s="326">
        <v>1000.4616264</v>
      </c>
      <c r="D253" s="461">
        <v>6.6335725489000001</v>
      </c>
      <c r="E253" s="379">
        <v>14.554215008</v>
      </c>
      <c r="F253" s="315">
        <v>35596.074697999997</v>
      </c>
      <c r="G253" s="282">
        <v>27394.616621000001</v>
      </c>
      <c r="H253" s="316">
        <v>8201.4580769999993</v>
      </c>
      <c r="I253" s="315">
        <v>3234.3168132000001</v>
      </c>
      <c r="J253" s="316">
        <v>144.68546502000001</v>
      </c>
      <c r="K253" s="315">
        <v>4639.1200726999996</v>
      </c>
      <c r="L253" s="316">
        <v>311.82773508000002</v>
      </c>
      <c r="M253" s="282">
        <v>1837.2855677</v>
      </c>
      <c r="N253" s="315">
        <v>1295.9999799</v>
      </c>
      <c r="O253" s="316">
        <v>210.35551187999999</v>
      </c>
      <c r="P253" s="315">
        <v>679.75047987999994</v>
      </c>
      <c r="Q253" s="316">
        <v>113.19096786999999</v>
      </c>
      <c r="R253" s="315">
        <v>1095.1463530000001</v>
      </c>
      <c r="S253" s="316">
        <v>322.23226362000003</v>
      </c>
      <c r="T253" s="315">
        <v>765.96836796000002</v>
      </c>
      <c r="U253" s="316">
        <v>62.896633717999997</v>
      </c>
      <c r="V253" s="315">
        <v>9597.7779943999994</v>
      </c>
      <c r="W253" s="316">
        <v>2304.8991725000001</v>
      </c>
      <c r="X253" s="315">
        <v>130.60085796000001</v>
      </c>
      <c r="Y253" s="316">
        <v>31.53948574</v>
      </c>
      <c r="Z253" s="315">
        <v>13.060912929000001</v>
      </c>
      <c r="AA253" s="316">
        <v>3.2954612531</v>
      </c>
      <c r="AB253" s="315">
        <v>753.63879694000002</v>
      </c>
      <c r="AC253" s="316">
        <v>1113.0642183</v>
      </c>
      <c r="AD253" s="315">
        <v>158.95264852</v>
      </c>
      <c r="AE253" s="316">
        <v>39.730466307</v>
      </c>
      <c r="AF253" s="282">
        <v>38.216508116999997</v>
      </c>
      <c r="AG253" s="317">
        <v>2939.1496175000002</v>
      </c>
      <c r="AH253" s="282">
        <v>1015.1535573</v>
      </c>
      <c r="AI253" s="317">
        <v>1072.7586073</v>
      </c>
      <c r="AJ253" s="317">
        <v>1671.4601817</v>
      </c>
      <c r="AK253" s="575">
        <v>121</v>
      </c>
    </row>
    <row r="254" spans="1:37" x14ac:dyDescent="0.2">
      <c r="A254" s="318" t="s">
        <v>1114</v>
      </c>
      <c r="B254" s="313" t="s">
        <v>2490</v>
      </c>
      <c r="C254" s="326">
        <v>1459.1761054999999</v>
      </c>
      <c r="D254" s="461">
        <v>3.4352994250000002</v>
      </c>
      <c r="E254" s="379">
        <v>8.1416349960000005</v>
      </c>
      <c r="F254" s="315">
        <v>18433.984711000001</v>
      </c>
      <c r="G254" s="282">
        <v>14143.624454999999</v>
      </c>
      <c r="H254" s="316">
        <v>4290.3602554999998</v>
      </c>
      <c r="I254" s="315">
        <v>1767.5509963</v>
      </c>
      <c r="J254" s="316">
        <v>78.051210877000003</v>
      </c>
      <c r="K254" s="315">
        <v>2627.6610211000002</v>
      </c>
      <c r="L254" s="316">
        <v>183.86417237000001</v>
      </c>
      <c r="M254" s="282">
        <v>990.03834059999997</v>
      </c>
      <c r="N254" s="315">
        <v>568.56073290999996</v>
      </c>
      <c r="O254" s="316">
        <v>86.697339037999996</v>
      </c>
      <c r="P254" s="315">
        <v>280.74823375</v>
      </c>
      <c r="Q254" s="316">
        <v>44.981058025999999</v>
      </c>
      <c r="R254" s="315">
        <v>511.91455012</v>
      </c>
      <c r="S254" s="316">
        <v>149.114001</v>
      </c>
      <c r="T254" s="315">
        <v>398.68853681000002</v>
      </c>
      <c r="U254" s="316">
        <v>38.380703472999997</v>
      </c>
      <c r="V254" s="315">
        <v>4356.3367353000003</v>
      </c>
      <c r="W254" s="316">
        <v>1073.6863175999999</v>
      </c>
      <c r="X254" s="315">
        <v>83.17379545</v>
      </c>
      <c r="Y254" s="316">
        <v>12.115793409</v>
      </c>
      <c r="Z254" s="315">
        <v>11.557598818000001</v>
      </c>
      <c r="AA254" s="316">
        <v>3.5005753967</v>
      </c>
      <c r="AB254" s="315">
        <v>468.01260793</v>
      </c>
      <c r="AC254" s="316">
        <v>593.11352364000004</v>
      </c>
      <c r="AD254" s="315">
        <v>83.170955649000007</v>
      </c>
      <c r="AE254" s="316">
        <v>13.56551447</v>
      </c>
      <c r="AF254" s="282">
        <v>8.0666030547999998</v>
      </c>
      <c r="AG254" s="317">
        <v>1538.0472029</v>
      </c>
      <c r="AH254" s="282">
        <v>558.33086603000004</v>
      </c>
      <c r="AI254" s="317">
        <v>488.70000757999998</v>
      </c>
      <c r="AJ254" s="317">
        <v>1416.3557169999999</v>
      </c>
      <c r="AK254" s="575">
        <v>134</v>
      </c>
    </row>
    <row r="255" spans="1:37" x14ac:dyDescent="0.2">
      <c r="A255" s="318" t="s">
        <v>1116</v>
      </c>
      <c r="B255" s="313" t="s">
        <v>2491</v>
      </c>
      <c r="C255" s="326">
        <v>10554.814423</v>
      </c>
      <c r="D255" s="461">
        <v>1.6329368154999999</v>
      </c>
      <c r="E255" s="379">
        <v>4.8003756021999999</v>
      </c>
      <c r="F255" s="315">
        <v>8762.4188073999994</v>
      </c>
      <c r="G255" s="282">
        <v>6495.3941370000002</v>
      </c>
      <c r="H255" s="316">
        <v>2267.0246705</v>
      </c>
      <c r="I255" s="315">
        <v>994.14425471000004</v>
      </c>
      <c r="J255" s="316">
        <v>54.826911549000002</v>
      </c>
      <c r="K255" s="315">
        <v>1684.6827461</v>
      </c>
      <c r="L255" s="316">
        <v>128.47818484999999</v>
      </c>
      <c r="M255" s="282">
        <v>667.46019047000004</v>
      </c>
      <c r="N255" s="315">
        <v>248.07642433000001</v>
      </c>
      <c r="O255" s="316">
        <v>43.312144644999997</v>
      </c>
      <c r="P255" s="315">
        <v>157.36089737</v>
      </c>
      <c r="Q255" s="316">
        <v>24.086322130999999</v>
      </c>
      <c r="R255" s="315">
        <v>260.58236900999998</v>
      </c>
      <c r="S255" s="316">
        <v>89.979718255999998</v>
      </c>
      <c r="T255" s="315">
        <v>197.84534325999999</v>
      </c>
      <c r="U255" s="316">
        <v>22.247465501000001</v>
      </c>
      <c r="V255" s="315">
        <v>835.52351902999999</v>
      </c>
      <c r="W255" s="316">
        <v>235.37083666999999</v>
      </c>
      <c r="X255" s="315">
        <v>18.998729074</v>
      </c>
      <c r="Y255" s="316">
        <v>5.0850967613</v>
      </c>
      <c r="Z255" s="315">
        <v>22.661555205999999</v>
      </c>
      <c r="AA255" s="316">
        <v>7.7748753619000004</v>
      </c>
      <c r="AB255" s="315">
        <v>349.08083834000001</v>
      </c>
      <c r="AC255" s="316">
        <v>411.15462284</v>
      </c>
      <c r="AD255" s="315">
        <v>41.592419026000002</v>
      </c>
      <c r="AE255" s="316">
        <v>6.2135160055999998</v>
      </c>
      <c r="AF255" s="282">
        <v>19.848130177000002</v>
      </c>
      <c r="AG255" s="317">
        <v>653.08677814999999</v>
      </c>
      <c r="AH255" s="282">
        <v>322.78963425000001</v>
      </c>
      <c r="AI255" s="317">
        <v>257.58419275</v>
      </c>
      <c r="AJ255" s="317">
        <v>1002.5710916</v>
      </c>
      <c r="AK255" s="575">
        <v>262</v>
      </c>
    </row>
    <row r="256" spans="1:37" x14ac:dyDescent="0.2">
      <c r="A256" s="318" t="s">
        <v>1118</v>
      </c>
      <c r="B256" s="313" t="s">
        <v>2492</v>
      </c>
      <c r="C256" s="326">
        <v>8546.6820967000003</v>
      </c>
      <c r="D256" s="461">
        <v>0.71588440929999997</v>
      </c>
      <c r="E256" s="379">
        <v>1.4938609257</v>
      </c>
      <c r="F256" s="315">
        <v>3841.4707490999999</v>
      </c>
      <c r="G256" s="282">
        <v>3032.1602195</v>
      </c>
      <c r="H256" s="316">
        <v>809.31052965000003</v>
      </c>
      <c r="I256" s="315">
        <v>326.25511669000002</v>
      </c>
      <c r="J256" s="316">
        <v>15.908347241</v>
      </c>
      <c r="K256" s="315">
        <v>390.64699952000001</v>
      </c>
      <c r="L256" s="316">
        <v>31.649980215999999</v>
      </c>
      <c r="M256" s="282">
        <v>300.76588390000001</v>
      </c>
      <c r="N256" s="315">
        <v>80.764006143000003</v>
      </c>
      <c r="O256" s="316">
        <v>11.159642977000001</v>
      </c>
      <c r="P256" s="315">
        <v>45.452066211000002</v>
      </c>
      <c r="Q256" s="316">
        <v>5.9125153044000003</v>
      </c>
      <c r="R256" s="315">
        <v>28.706889538999999</v>
      </c>
      <c r="S256" s="316">
        <v>13.913783161</v>
      </c>
      <c r="T256" s="315">
        <v>42.965346066999999</v>
      </c>
      <c r="U256" s="316">
        <v>6.3049857373</v>
      </c>
      <c r="V256" s="315">
        <v>437.32251860000002</v>
      </c>
      <c r="W256" s="316">
        <v>118.60747583</v>
      </c>
      <c r="X256" s="315">
        <v>2.4952212300999999</v>
      </c>
      <c r="Y256" s="316">
        <v>1.4881506402</v>
      </c>
      <c r="Z256" s="315">
        <v>27.745828719999999</v>
      </c>
      <c r="AA256" s="316">
        <v>8.5331458184999995</v>
      </c>
      <c r="AB256" s="315">
        <v>620.24273857000003</v>
      </c>
      <c r="AC256" s="316">
        <v>141.47429332999999</v>
      </c>
      <c r="AD256" s="315">
        <v>7.7908099731</v>
      </c>
      <c r="AE256" s="316">
        <v>1.3118647573</v>
      </c>
      <c r="AF256" s="282">
        <v>23.631310407000001</v>
      </c>
      <c r="AG256" s="317">
        <v>203.05169932999999</v>
      </c>
      <c r="AH256" s="282">
        <v>61.605055053999997</v>
      </c>
      <c r="AI256" s="317">
        <v>93.549641428000001</v>
      </c>
      <c r="AJ256" s="317">
        <v>792.21543272999997</v>
      </c>
      <c r="AK256" s="575">
        <v>269</v>
      </c>
    </row>
    <row r="257" spans="1:37" x14ac:dyDescent="0.2">
      <c r="A257" s="318" t="s">
        <v>1120</v>
      </c>
      <c r="B257" s="313" t="s">
        <v>2493</v>
      </c>
      <c r="C257" s="326">
        <v>419.28855263999998</v>
      </c>
      <c r="D257" s="461">
        <v>7.2475237763000004</v>
      </c>
      <c r="E257" s="379">
        <v>23.575276722000002</v>
      </c>
      <c r="F257" s="315">
        <v>38890.567007999998</v>
      </c>
      <c r="G257" s="282">
        <v>29352.038025000002</v>
      </c>
      <c r="H257" s="316">
        <v>9538.5289833999996</v>
      </c>
      <c r="I257" s="315">
        <v>4999.4119160999999</v>
      </c>
      <c r="J257" s="316">
        <v>248.50461035000001</v>
      </c>
      <c r="K257" s="315">
        <v>9039.2184873999995</v>
      </c>
      <c r="L257" s="316">
        <v>592.49085955999999</v>
      </c>
      <c r="M257" s="282">
        <v>2989.1135358000001</v>
      </c>
      <c r="N257" s="315">
        <v>1458.1985788</v>
      </c>
      <c r="O257" s="316">
        <v>206.14239952</v>
      </c>
      <c r="P257" s="315">
        <v>1177.9903606</v>
      </c>
      <c r="Q257" s="316">
        <v>186.80745848000001</v>
      </c>
      <c r="R257" s="315">
        <v>1052.0500148000001</v>
      </c>
      <c r="S257" s="316">
        <v>350.33806602999999</v>
      </c>
      <c r="T257" s="315">
        <v>2581.8784193000001</v>
      </c>
      <c r="U257" s="316">
        <v>212.97383083</v>
      </c>
      <c r="V257" s="315">
        <v>2107.0251272999999</v>
      </c>
      <c r="W257" s="316">
        <v>510.00740542</v>
      </c>
      <c r="X257" s="315">
        <v>292.14010253999999</v>
      </c>
      <c r="Y257" s="316">
        <v>57.944588924999998</v>
      </c>
      <c r="Z257" s="315">
        <v>10.341700288</v>
      </c>
      <c r="AA257" s="316">
        <v>4.0121015372000004</v>
      </c>
      <c r="AB257" s="315">
        <v>1613.3449633</v>
      </c>
      <c r="AC257" s="316">
        <v>2000.3885021000001</v>
      </c>
      <c r="AD257" s="315">
        <v>140.18647849000001</v>
      </c>
      <c r="AE257" s="316">
        <v>26.902147554999999</v>
      </c>
      <c r="AF257" s="282">
        <v>38.265891172000003</v>
      </c>
      <c r="AG257" s="317">
        <v>2774.9660779999999</v>
      </c>
      <c r="AH257" s="282">
        <v>1784.5371831</v>
      </c>
      <c r="AI257" s="317">
        <v>1237.4384372</v>
      </c>
      <c r="AJ257" s="317">
        <v>1197.9477638999999</v>
      </c>
      <c r="AK257" s="575">
        <v>103</v>
      </c>
    </row>
    <row r="258" spans="1:37" x14ac:dyDescent="0.2">
      <c r="A258" s="318" t="s">
        <v>1122</v>
      </c>
      <c r="B258" s="313" t="s">
        <v>2494</v>
      </c>
      <c r="C258" s="326">
        <v>736.02732645000003</v>
      </c>
      <c r="D258" s="461">
        <v>4.0243363209999998</v>
      </c>
      <c r="E258" s="379">
        <v>15.082035121000001</v>
      </c>
      <c r="F258" s="315">
        <v>21594.785500000002</v>
      </c>
      <c r="G258" s="282">
        <v>16284.558532999999</v>
      </c>
      <c r="H258" s="316">
        <v>5310.2269668999998</v>
      </c>
      <c r="I258" s="315">
        <v>3245.9325958999998</v>
      </c>
      <c r="J258" s="316">
        <v>148.8804772</v>
      </c>
      <c r="K258" s="315">
        <v>4825.7619470999998</v>
      </c>
      <c r="L258" s="316">
        <v>357.83389900999998</v>
      </c>
      <c r="M258" s="282">
        <v>1786.0013916</v>
      </c>
      <c r="N258" s="315">
        <v>619.14882219000003</v>
      </c>
      <c r="O258" s="316">
        <v>110.27287504</v>
      </c>
      <c r="P258" s="315">
        <v>470.94710750000002</v>
      </c>
      <c r="Q258" s="316">
        <v>76.115709784000003</v>
      </c>
      <c r="R258" s="315">
        <v>511.79057095000002</v>
      </c>
      <c r="S258" s="316">
        <v>167.59819802999999</v>
      </c>
      <c r="T258" s="315">
        <v>1434.2713329000001</v>
      </c>
      <c r="U258" s="316">
        <v>123.80766497</v>
      </c>
      <c r="V258" s="315">
        <v>781.29431592000003</v>
      </c>
      <c r="W258" s="316">
        <v>211.42968667</v>
      </c>
      <c r="X258" s="315">
        <v>208.01608927999999</v>
      </c>
      <c r="Y258" s="316">
        <v>48.305664987999997</v>
      </c>
      <c r="Z258" s="315">
        <v>12.814212159</v>
      </c>
      <c r="AA258" s="316">
        <v>5.0630122841</v>
      </c>
      <c r="AB258" s="315">
        <v>1126.5156835</v>
      </c>
      <c r="AC258" s="316">
        <v>1186.0790634</v>
      </c>
      <c r="AD258" s="315">
        <v>83.212296434999999</v>
      </c>
      <c r="AE258" s="316">
        <v>14.866272778000001</v>
      </c>
      <c r="AF258" s="282">
        <v>18.37092612</v>
      </c>
      <c r="AG258" s="317">
        <v>1615.2496584999999</v>
      </c>
      <c r="AH258" s="282">
        <v>967.04533211</v>
      </c>
      <c r="AI258" s="317">
        <v>606.71273196000004</v>
      </c>
      <c r="AJ258" s="317">
        <v>831.44796172999997</v>
      </c>
      <c r="AK258" s="575">
        <v>164</v>
      </c>
    </row>
    <row r="259" spans="1:37" x14ac:dyDescent="0.2">
      <c r="A259" s="318" t="s">
        <v>1124</v>
      </c>
      <c r="B259" s="313" t="s">
        <v>2495</v>
      </c>
      <c r="C259" s="326">
        <v>335.97720083000002</v>
      </c>
      <c r="D259" s="461">
        <v>1.4997897445999999</v>
      </c>
      <c r="E259" s="379">
        <v>7.6870784843999997</v>
      </c>
      <c r="F259" s="315">
        <v>8047.9451136999996</v>
      </c>
      <c r="G259" s="282">
        <v>6162.7497216000002</v>
      </c>
      <c r="H259" s="316">
        <v>1885.1953920999999</v>
      </c>
      <c r="I259" s="315">
        <v>1248.7847062000001</v>
      </c>
      <c r="J259" s="316">
        <v>58.983631520000003</v>
      </c>
      <c r="K259" s="315">
        <v>1727.9989602999999</v>
      </c>
      <c r="L259" s="316">
        <v>138.22957819000001</v>
      </c>
      <c r="M259" s="282">
        <v>850.00006410000003</v>
      </c>
      <c r="N259" s="315">
        <v>170.72348778</v>
      </c>
      <c r="O259" s="316">
        <v>24.081724255000001</v>
      </c>
      <c r="P259" s="315">
        <v>175.62246250999999</v>
      </c>
      <c r="Q259" s="316">
        <v>20.380521048999999</v>
      </c>
      <c r="R259" s="315">
        <v>118.79023628</v>
      </c>
      <c r="S259" s="316">
        <v>51.607742885</v>
      </c>
      <c r="T259" s="315">
        <v>503.31063060000002</v>
      </c>
      <c r="U259" s="316">
        <v>52.051214197</v>
      </c>
      <c r="V259" s="315">
        <v>207.89215776</v>
      </c>
      <c r="W259" s="316">
        <v>57.147483133000001</v>
      </c>
      <c r="X259" s="315">
        <v>134.57076203</v>
      </c>
      <c r="Y259" s="316">
        <v>27.901359435</v>
      </c>
      <c r="Z259" s="315">
        <v>13.527371903000001</v>
      </c>
      <c r="AA259" s="316">
        <v>5.7812623520999997</v>
      </c>
      <c r="AB259" s="315">
        <v>447.55327569000002</v>
      </c>
      <c r="AC259" s="316">
        <v>402.90895934000002</v>
      </c>
      <c r="AD259" s="315">
        <v>112.46318549</v>
      </c>
      <c r="AE259" s="316">
        <v>17.508653906999999</v>
      </c>
      <c r="AF259" s="282">
        <v>6.7541288193</v>
      </c>
      <c r="AG259" s="317">
        <v>597.39456640000003</v>
      </c>
      <c r="AH259" s="282">
        <v>265.91406477999999</v>
      </c>
      <c r="AI259" s="317">
        <v>238.50354526000001</v>
      </c>
      <c r="AJ259" s="317">
        <v>371.55937755999997</v>
      </c>
      <c r="AK259" s="575">
        <v>112</v>
      </c>
    </row>
    <row r="260" spans="1:37" x14ac:dyDescent="0.2">
      <c r="A260" s="318" t="s">
        <v>1126</v>
      </c>
      <c r="B260" s="313" t="s">
        <v>2496</v>
      </c>
      <c r="C260" s="326">
        <v>19864.180103999999</v>
      </c>
      <c r="D260" s="461">
        <v>2.3199446922</v>
      </c>
      <c r="E260" s="379">
        <v>7.8443616982000002</v>
      </c>
      <c r="F260" s="315">
        <v>12448.936669999999</v>
      </c>
      <c r="G260" s="282">
        <v>9120.5145658000001</v>
      </c>
      <c r="H260" s="316">
        <v>3328.4221042999998</v>
      </c>
      <c r="I260" s="315">
        <v>1570.7681358</v>
      </c>
      <c r="J260" s="316">
        <v>89.846975448999999</v>
      </c>
      <c r="K260" s="315">
        <v>2842.8332693000002</v>
      </c>
      <c r="L260" s="316">
        <v>210.37442419000001</v>
      </c>
      <c r="M260" s="282">
        <v>1018.6717712</v>
      </c>
      <c r="N260" s="315">
        <v>386.01986124000001</v>
      </c>
      <c r="O260" s="316">
        <v>73.690960937</v>
      </c>
      <c r="P260" s="315">
        <v>223.27552277000001</v>
      </c>
      <c r="Q260" s="316">
        <v>35.693827908000003</v>
      </c>
      <c r="R260" s="315">
        <v>457.20359234</v>
      </c>
      <c r="S260" s="316">
        <v>151.81514530999999</v>
      </c>
      <c r="T260" s="315">
        <v>318.03953273000002</v>
      </c>
      <c r="U260" s="316">
        <v>31.201187180000002</v>
      </c>
      <c r="V260" s="315">
        <v>738.88088825</v>
      </c>
      <c r="W260" s="316">
        <v>216.94421879999999</v>
      </c>
      <c r="X260" s="315">
        <v>23.886106645000002</v>
      </c>
      <c r="Y260" s="316">
        <v>5.2040291810000001</v>
      </c>
      <c r="Z260" s="315">
        <v>18.755053056000001</v>
      </c>
      <c r="AA260" s="316">
        <v>7.5937586656000002</v>
      </c>
      <c r="AB260" s="315">
        <v>371.33240783999997</v>
      </c>
      <c r="AC260" s="316">
        <v>671.28139024999996</v>
      </c>
      <c r="AD260" s="315">
        <v>23.164853876999999</v>
      </c>
      <c r="AE260" s="316">
        <v>4.3773745507999999</v>
      </c>
      <c r="AF260" s="282">
        <v>5.8253617082</v>
      </c>
      <c r="AG260" s="317">
        <v>979.68930722000005</v>
      </c>
      <c r="AH260" s="282">
        <v>529.68803230000003</v>
      </c>
      <c r="AI260" s="317">
        <v>356.54878187000003</v>
      </c>
      <c r="AJ260" s="317">
        <v>1086.3308995</v>
      </c>
      <c r="AK260" s="575">
        <v>265</v>
      </c>
    </row>
    <row r="261" spans="1:37" x14ac:dyDescent="0.2">
      <c r="A261" s="318" t="s">
        <v>1128</v>
      </c>
      <c r="B261" s="313" t="s">
        <v>2497</v>
      </c>
      <c r="C261" s="326">
        <v>19586.135496999999</v>
      </c>
      <c r="D261" s="461">
        <v>1.0167064899</v>
      </c>
      <c r="E261" s="379">
        <v>3.3947636049000001</v>
      </c>
      <c r="F261" s="315">
        <v>5455.6967445</v>
      </c>
      <c r="G261" s="282">
        <v>3975.9170162</v>
      </c>
      <c r="H261" s="316">
        <v>1479.7797283</v>
      </c>
      <c r="I261" s="315">
        <v>687.33480342999997</v>
      </c>
      <c r="J261" s="316">
        <v>38.992196036000003</v>
      </c>
      <c r="K261" s="315">
        <v>1175.1493170000001</v>
      </c>
      <c r="L261" s="316">
        <v>88.758731569000005</v>
      </c>
      <c r="M261" s="282">
        <v>446.73951311000002</v>
      </c>
      <c r="N261" s="315">
        <v>125.47110438999999</v>
      </c>
      <c r="O261" s="316">
        <v>27.283094933000001</v>
      </c>
      <c r="P261" s="315">
        <v>78.070998543000002</v>
      </c>
      <c r="Q261" s="316">
        <v>13.266433498</v>
      </c>
      <c r="R261" s="315">
        <v>142.15683118999999</v>
      </c>
      <c r="S261" s="316">
        <v>50.337372623</v>
      </c>
      <c r="T261" s="315">
        <v>121.29126313</v>
      </c>
      <c r="U261" s="316">
        <v>14.085169944</v>
      </c>
      <c r="V261" s="315">
        <v>212.21769859</v>
      </c>
      <c r="W261" s="316">
        <v>66.150194333000002</v>
      </c>
      <c r="X261" s="315">
        <v>4.6869703700000001</v>
      </c>
      <c r="Y261" s="316">
        <v>1.2849651708000001</v>
      </c>
      <c r="Z261" s="315">
        <v>28.715240729000001</v>
      </c>
      <c r="AA261" s="316">
        <v>10.702446241000001</v>
      </c>
      <c r="AB261" s="315">
        <v>162.47393425999999</v>
      </c>
      <c r="AC261" s="316">
        <v>293.57188291</v>
      </c>
      <c r="AD261" s="315">
        <v>14.464167954000001</v>
      </c>
      <c r="AE261" s="316">
        <v>2.2320392472999999</v>
      </c>
      <c r="AF261" s="282">
        <v>2.2615390632999999</v>
      </c>
      <c r="AG261" s="317">
        <v>394.01901045</v>
      </c>
      <c r="AH261" s="282">
        <v>190.98130616</v>
      </c>
      <c r="AI261" s="317">
        <v>157.31956663</v>
      </c>
      <c r="AJ261" s="317">
        <v>905.67895294000004</v>
      </c>
      <c r="AK261" s="575">
        <v>294</v>
      </c>
    </row>
    <row r="262" spans="1:37" x14ac:dyDescent="0.2">
      <c r="A262" s="318" t="s">
        <v>1130</v>
      </c>
      <c r="B262" s="313" t="s">
        <v>2498</v>
      </c>
      <c r="C262" s="326">
        <v>3296.1304491000001</v>
      </c>
      <c r="D262" s="461">
        <v>0.61615020310000002</v>
      </c>
      <c r="E262" s="379">
        <v>1.5624499752000001</v>
      </c>
      <c r="F262" s="315">
        <v>3306.2921213999998</v>
      </c>
      <c r="G262" s="282">
        <v>2470.5371448000001</v>
      </c>
      <c r="H262" s="316">
        <v>835.75497657999995</v>
      </c>
      <c r="I262" s="315">
        <v>311.18543656999998</v>
      </c>
      <c r="J262" s="316">
        <v>20.402582442</v>
      </c>
      <c r="K262" s="315">
        <v>468.64491834</v>
      </c>
      <c r="L262" s="316">
        <v>38.216238832999998</v>
      </c>
      <c r="M262" s="282">
        <v>247.12196377000001</v>
      </c>
      <c r="N262" s="315">
        <v>71.735870418000005</v>
      </c>
      <c r="O262" s="316">
        <v>18.623358877000001</v>
      </c>
      <c r="P262" s="315">
        <v>54.680798639000002</v>
      </c>
      <c r="Q262" s="316">
        <v>8.8983401112999996</v>
      </c>
      <c r="R262" s="315">
        <v>65.462142920999995</v>
      </c>
      <c r="S262" s="316">
        <v>26.057580988000002</v>
      </c>
      <c r="T262" s="315">
        <v>49.430827117</v>
      </c>
      <c r="U262" s="316">
        <v>6.5437016255999998</v>
      </c>
      <c r="V262" s="315">
        <v>210.45949478</v>
      </c>
      <c r="W262" s="316">
        <v>56.821495184</v>
      </c>
      <c r="X262" s="315">
        <v>3.7556304962999998</v>
      </c>
      <c r="Y262" s="316">
        <v>0.77422647580000004</v>
      </c>
      <c r="Z262" s="315">
        <v>53.154547977999997</v>
      </c>
      <c r="AA262" s="316">
        <v>18.062070407</v>
      </c>
      <c r="AB262" s="315">
        <v>255.08157954000001</v>
      </c>
      <c r="AC262" s="316">
        <v>139.84526074999999</v>
      </c>
      <c r="AD262" s="315">
        <v>4.9072230256999996</v>
      </c>
      <c r="AE262" s="316">
        <v>1.2398317908000001</v>
      </c>
      <c r="AF262" s="282">
        <v>1.0054534481999999</v>
      </c>
      <c r="AG262" s="317">
        <v>186.73772352</v>
      </c>
      <c r="AH262" s="282">
        <v>92.068624185999994</v>
      </c>
      <c r="AI262" s="317">
        <v>85.266728028000003</v>
      </c>
      <c r="AJ262" s="317">
        <v>810.10847107999996</v>
      </c>
      <c r="AK262" s="575">
        <v>239</v>
      </c>
    </row>
    <row r="263" spans="1:37" x14ac:dyDescent="0.2">
      <c r="A263" s="318" t="s">
        <v>1132</v>
      </c>
      <c r="B263" s="313" t="s">
        <v>2499</v>
      </c>
      <c r="C263" s="326">
        <v>2456.9647356999999</v>
      </c>
      <c r="D263" s="461">
        <v>1.4614029393000001</v>
      </c>
      <c r="E263" s="379">
        <v>4.8922885668999996</v>
      </c>
      <c r="F263" s="315">
        <v>7841.9596392000003</v>
      </c>
      <c r="G263" s="282">
        <v>5906.6585346000002</v>
      </c>
      <c r="H263" s="316">
        <v>1935.3011047</v>
      </c>
      <c r="I263" s="315">
        <v>979.31648964999999</v>
      </c>
      <c r="J263" s="316">
        <v>47.174916373999999</v>
      </c>
      <c r="K263" s="315">
        <v>1626.2715553999999</v>
      </c>
      <c r="L263" s="316">
        <v>117.22932738999999</v>
      </c>
      <c r="M263" s="282">
        <v>619.59672994000005</v>
      </c>
      <c r="N263" s="315">
        <v>258.73887889999997</v>
      </c>
      <c r="O263" s="316">
        <v>45.221861947000001</v>
      </c>
      <c r="P263" s="315">
        <v>411.27203428000001</v>
      </c>
      <c r="Q263" s="316">
        <v>66.668659215999995</v>
      </c>
      <c r="R263" s="315">
        <v>215.29947290000001</v>
      </c>
      <c r="S263" s="316">
        <v>75.021521065000002</v>
      </c>
      <c r="T263" s="315">
        <v>354.02980614000001</v>
      </c>
      <c r="U263" s="316">
        <v>30.676535056999999</v>
      </c>
      <c r="V263" s="315">
        <v>170.54064047</v>
      </c>
      <c r="W263" s="316">
        <v>43.222532291</v>
      </c>
      <c r="X263" s="315">
        <v>47.681432094999998</v>
      </c>
      <c r="Y263" s="316">
        <v>13.475047773</v>
      </c>
      <c r="Z263" s="315">
        <v>43.220071947999998</v>
      </c>
      <c r="AA263" s="316">
        <v>15.30704439</v>
      </c>
      <c r="AB263" s="315">
        <v>254.1236069</v>
      </c>
      <c r="AC263" s="316">
        <v>392.75264083000002</v>
      </c>
      <c r="AD263" s="315">
        <v>8.3388571092999992</v>
      </c>
      <c r="AE263" s="316">
        <v>2.4125172878000001</v>
      </c>
      <c r="AF263" s="282">
        <v>26.263575758000002</v>
      </c>
      <c r="AG263" s="317">
        <v>598.47174123000002</v>
      </c>
      <c r="AH263" s="282">
        <v>251.90040397999999</v>
      </c>
      <c r="AI263" s="317">
        <v>221.7805908</v>
      </c>
      <c r="AJ263" s="317">
        <v>905.95114812999998</v>
      </c>
      <c r="AK263" s="575">
        <v>214</v>
      </c>
    </row>
    <row r="264" spans="1:37" x14ac:dyDescent="0.2">
      <c r="A264" s="318" t="s">
        <v>1134</v>
      </c>
      <c r="B264" s="313" t="s">
        <v>2500</v>
      </c>
      <c r="C264" s="326">
        <v>3992.4306204</v>
      </c>
      <c r="D264" s="461">
        <v>0.53168213109999996</v>
      </c>
      <c r="E264" s="379">
        <v>2.0897113892000001</v>
      </c>
      <c r="F264" s="315">
        <v>2853.0323162999998</v>
      </c>
      <c r="G264" s="282">
        <v>2150.8236357000001</v>
      </c>
      <c r="H264" s="316">
        <v>702.20868056999996</v>
      </c>
      <c r="I264" s="315">
        <v>366.26346152000002</v>
      </c>
      <c r="J264" s="316">
        <v>17.389778301</v>
      </c>
      <c r="K264" s="315">
        <v>477.38990695000001</v>
      </c>
      <c r="L264" s="316">
        <v>37.573698948000001</v>
      </c>
      <c r="M264" s="282">
        <v>201.97040466000001</v>
      </c>
      <c r="N264" s="315">
        <v>56.480856117000002</v>
      </c>
      <c r="O264" s="316">
        <v>8.8209626652999997</v>
      </c>
      <c r="P264" s="315">
        <v>160.22580425000001</v>
      </c>
      <c r="Q264" s="316">
        <v>27.586568315000001</v>
      </c>
      <c r="R264" s="315">
        <v>45.787225040999999</v>
      </c>
      <c r="S264" s="316">
        <v>18.920135806000001</v>
      </c>
      <c r="T264" s="315">
        <v>110.07015134</v>
      </c>
      <c r="U264" s="316">
        <v>10.027666372000001</v>
      </c>
      <c r="V264" s="315">
        <v>16.020375407</v>
      </c>
      <c r="W264" s="316">
        <v>6.3300909797999996</v>
      </c>
      <c r="X264" s="315">
        <v>16.094445312000001</v>
      </c>
      <c r="Y264" s="316">
        <v>3.4471261148000001</v>
      </c>
      <c r="Z264" s="315">
        <v>78.131193057999994</v>
      </c>
      <c r="AA264" s="316">
        <v>24.263874135999998</v>
      </c>
      <c r="AB264" s="315">
        <v>91.010798864999998</v>
      </c>
      <c r="AC264" s="316">
        <v>130.92165019000001</v>
      </c>
      <c r="AD264" s="315">
        <v>4.8075543346999998</v>
      </c>
      <c r="AE264" s="316">
        <v>0.71708974920000002</v>
      </c>
      <c r="AF264" s="282">
        <v>6.6280437290999998</v>
      </c>
      <c r="AG264" s="317">
        <v>192.64536548999999</v>
      </c>
      <c r="AH264" s="282">
        <v>68.453802304999996</v>
      </c>
      <c r="AI264" s="317">
        <v>74.920909280999993</v>
      </c>
      <c r="AJ264" s="317">
        <v>600.13337704000003</v>
      </c>
      <c r="AK264" s="575">
        <v>222</v>
      </c>
    </row>
    <row r="265" spans="1:37" x14ac:dyDescent="0.2">
      <c r="A265" s="318" t="s">
        <v>1136</v>
      </c>
      <c r="B265" s="313" t="s">
        <v>2501</v>
      </c>
      <c r="C265" s="326">
        <v>672.34246975999997</v>
      </c>
      <c r="D265" s="461">
        <v>3.106365635</v>
      </c>
      <c r="E265" s="379">
        <v>11.352306391999999</v>
      </c>
      <c r="F265" s="315">
        <v>16668.909908000001</v>
      </c>
      <c r="G265" s="282">
        <v>12126.227003</v>
      </c>
      <c r="H265" s="316">
        <v>4542.6829048</v>
      </c>
      <c r="I265" s="315">
        <v>2216.3233392000002</v>
      </c>
      <c r="J265" s="316">
        <v>135.24218260000001</v>
      </c>
      <c r="K265" s="315">
        <v>4356.4025535999999</v>
      </c>
      <c r="L265" s="316">
        <v>317.86571154000001</v>
      </c>
      <c r="M265" s="282">
        <v>1531.475467</v>
      </c>
      <c r="N265" s="315">
        <v>475.90782296999998</v>
      </c>
      <c r="O265" s="316">
        <v>80.541089311999997</v>
      </c>
      <c r="P265" s="315">
        <v>385.11357724999999</v>
      </c>
      <c r="Q265" s="316">
        <v>62.374328321999997</v>
      </c>
      <c r="R265" s="315">
        <v>712.95105663000004</v>
      </c>
      <c r="S265" s="316">
        <v>231.70955476</v>
      </c>
      <c r="T265" s="315">
        <v>608.85608663999994</v>
      </c>
      <c r="U265" s="316">
        <v>53.925843854999997</v>
      </c>
      <c r="V265" s="315">
        <v>152.36691798999999</v>
      </c>
      <c r="W265" s="316">
        <v>37.158609908999999</v>
      </c>
      <c r="X265" s="315">
        <v>82.368239001000006</v>
      </c>
      <c r="Y265" s="316">
        <v>19.528116745999998</v>
      </c>
      <c r="Z265" s="315">
        <v>16.909877857000001</v>
      </c>
      <c r="AA265" s="316">
        <v>6.0464882212999997</v>
      </c>
      <c r="AB265" s="315">
        <v>654.81273125999996</v>
      </c>
      <c r="AC265" s="316">
        <v>1019.0259859</v>
      </c>
      <c r="AD265" s="315">
        <v>59.778706773000003</v>
      </c>
      <c r="AE265" s="316">
        <v>17.422788892</v>
      </c>
      <c r="AF265" s="282">
        <v>27.618843470000002</v>
      </c>
      <c r="AG265" s="317">
        <v>1295.8952142999999</v>
      </c>
      <c r="AH265" s="282">
        <v>791.76028715999996</v>
      </c>
      <c r="AI265" s="317">
        <v>514.08913522</v>
      </c>
      <c r="AJ265" s="317">
        <v>805.43935147000002</v>
      </c>
      <c r="AK265" s="575">
        <v>148</v>
      </c>
    </row>
    <row r="266" spans="1:37" x14ac:dyDescent="0.2">
      <c r="A266" s="318" t="s">
        <v>1138</v>
      </c>
      <c r="B266" s="313" t="s">
        <v>2502</v>
      </c>
      <c r="C266" s="326">
        <v>1148.1319719000001</v>
      </c>
      <c r="D266" s="461">
        <v>1.4177213304</v>
      </c>
      <c r="E266" s="379">
        <v>5.480362854</v>
      </c>
      <c r="F266" s="315">
        <v>7607.5619895999998</v>
      </c>
      <c r="G266" s="282">
        <v>5541.7094668</v>
      </c>
      <c r="H266" s="316">
        <v>2065.8525227999999</v>
      </c>
      <c r="I266" s="315">
        <v>1076.1983219000001</v>
      </c>
      <c r="J266" s="316">
        <v>65.393760486999994</v>
      </c>
      <c r="K266" s="315">
        <v>1857.0241802</v>
      </c>
      <c r="L266" s="316">
        <v>137.80819824</v>
      </c>
      <c r="M266" s="282">
        <v>697.24758496000004</v>
      </c>
      <c r="N266" s="315">
        <v>147.61390381999999</v>
      </c>
      <c r="O266" s="316">
        <v>28.127251744999999</v>
      </c>
      <c r="P266" s="315">
        <v>231.69585738000001</v>
      </c>
      <c r="Q266" s="316">
        <v>38.560290915000003</v>
      </c>
      <c r="R266" s="315">
        <v>234.15675958</v>
      </c>
      <c r="S266" s="316">
        <v>85.739798007999994</v>
      </c>
      <c r="T266" s="315">
        <v>210.22920674</v>
      </c>
      <c r="U266" s="316">
        <v>20.946877028999999</v>
      </c>
      <c r="V266" s="315">
        <v>17.141802704</v>
      </c>
      <c r="W266" s="316">
        <v>6.7623032662</v>
      </c>
      <c r="X266" s="315">
        <v>75.022332699000003</v>
      </c>
      <c r="Y266" s="316">
        <v>18.886018795999998</v>
      </c>
      <c r="Z266" s="315">
        <v>27.457924085999998</v>
      </c>
      <c r="AA266" s="316">
        <v>13.378415241000001</v>
      </c>
      <c r="AB266" s="315">
        <v>340.97085198000002</v>
      </c>
      <c r="AC266" s="316">
        <v>454.93471</v>
      </c>
      <c r="AD266" s="315">
        <v>70.502665558000004</v>
      </c>
      <c r="AE266" s="316">
        <v>18.285544872999999</v>
      </c>
      <c r="AF266" s="282">
        <v>24.504390958999998</v>
      </c>
      <c r="AG266" s="317">
        <v>598.26764326</v>
      </c>
      <c r="AH266" s="282">
        <v>316.57622764000001</v>
      </c>
      <c r="AI266" s="317">
        <v>241.75681767</v>
      </c>
      <c r="AJ266" s="317">
        <v>552.37234979000004</v>
      </c>
      <c r="AK266" s="575">
        <v>183</v>
      </c>
    </row>
    <row r="267" spans="1:37" x14ac:dyDescent="0.2">
      <c r="A267" s="318" t="s">
        <v>1140</v>
      </c>
      <c r="B267" s="313" t="s">
        <v>2503</v>
      </c>
      <c r="C267" s="326">
        <v>845.17217897</v>
      </c>
      <c r="D267" s="461">
        <v>0.56418113800000003</v>
      </c>
      <c r="E267" s="379">
        <v>2.2873174586</v>
      </c>
      <c r="F267" s="315">
        <v>3027.4235766000002</v>
      </c>
      <c r="G267" s="282">
        <v>2233.5777542000001</v>
      </c>
      <c r="H267" s="316">
        <v>793.84582243</v>
      </c>
      <c r="I267" s="315">
        <v>377.99116980999997</v>
      </c>
      <c r="J267" s="316">
        <v>17.679923293000002</v>
      </c>
      <c r="K267" s="315">
        <v>528.54335377999996</v>
      </c>
      <c r="L267" s="316">
        <v>41.540925139000002</v>
      </c>
      <c r="M267" s="282">
        <v>248.51303017999999</v>
      </c>
      <c r="N267" s="315">
        <v>53.098925841000003</v>
      </c>
      <c r="O267" s="316">
        <v>10.085535678999999</v>
      </c>
      <c r="P267" s="315">
        <v>175.28484678000001</v>
      </c>
      <c r="Q267" s="316">
        <v>29.171304038999999</v>
      </c>
      <c r="R267" s="315">
        <v>53.216203634000003</v>
      </c>
      <c r="S267" s="316">
        <v>20.217981755</v>
      </c>
      <c r="T267" s="315">
        <v>51.461464845999998</v>
      </c>
      <c r="U267" s="316">
        <v>4.4186818582000003</v>
      </c>
      <c r="V267" s="315">
        <v>7.9655366366999996</v>
      </c>
      <c r="W267" s="316">
        <v>3.8439115908999999</v>
      </c>
      <c r="X267" s="315">
        <v>92.006271600000005</v>
      </c>
      <c r="Y267" s="316">
        <v>21.556194085000001</v>
      </c>
      <c r="Z267" s="315">
        <v>19.202639562000002</v>
      </c>
      <c r="AA267" s="316">
        <v>6.7112112097000001</v>
      </c>
      <c r="AB267" s="315">
        <v>127.15149597</v>
      </c>
      <c r="AC267" s="316">
        <v>161.98162538</v>
      </c>
      <c r="AD267" s="315">
        <v>200.17618969</v>
      </c>
      <c r="AE267" s="316">
        <v>51.125412175000001</v>
      </c>
      <c r="AF267" s="282">
        <v>5.9868329607000002</v>
      </c>
      <c r="AG267" s="317">
        <v>211.31924096</v>
      </c>
      <c r="AH267" s="282">
        <v>101.11073682</v>
      </c>
      <c r="AI267" s="317">
        <v>120.66160819</v>
      </c>
      <c r="AJ267" s="317">
        <v>285.40132311000002</v>
      </c>
      <c r="AK267" s="575">
        <v>132</v>
      </c>
    </row>
    <row r="268" spans="1:37" x14ac:dyDescent="0.2">
      <c r="A268" s="318" t="s">
        <v>1142</v>
      </c>
      <c r="B268" s="313" t="s">
        <v>2504</v>
      </c>
      <c r="C268" s="326">
        <v>3287.1341391999999</v>
      </c>
      <c r="D268" s="461">
        <v>1.8573818528999999</v>
      </c>
      <c r="E268" s="379">
        <v>5.7198017925000002</v>
      </c>
      <c r="F268" s="315">
        <v>9966.8018541000001</v>
      </c>
      <c r="G268" s="282">
        <v>7554.1877683000002</v>
      </c>
      <c r="H268" s="316">
        <v>2412.6140859000002</v>
      </c>
      <c r="I268" s="315">
        <v>1247.4367572000001</v>
      </c>
      <c r="J268" s="316">
        <v>67.989519395000002</v>
      </c>
      <c r="K268" s="315">
        <v>2143.4636328000001</v>
      </c>
      <c r="L268" s="316">
        <v>155.38798983000001</v>
      </c>
      <c r="M268" s="282">
        <v>779.80203848999997</v>
      </c>
      <c r="N268" s="315">
        <v>355.18007762000002</v>
      </c>
      <c r="O268" s="316">
        <v>49.502540467999999</v>
      </c>
      <c r="P268" s="315">
        <v>522.18465154</v>
      </c>
      <c r="Q268" s="316">
        <v>83.977353926999996</v>
      </c>
      <c r="R268" s="315">
        <v>311.04166716999998</v>
      </c>
      <c r="S268" s="316">
        <v>101.06216717</v>
      </c>
      <c r="T268" s="315">
        <v>315.66962504000003</v>
      </c>
      <c r="U268" s="316">
        <v>27.691382219000001</v>
      </c>
      <c r="V268" s="315">
        <v>255.63170663</v>
      </c>
      <c r="W268" s="316">
        <v>66.922593211000006</v>
      </c>
      <c r="X268" s="315">
        <v>178.41652446000001</v>
      </c>
      <c r="Y268" s="316">
        <v>40.627886723000003</v>
      </c>
      <c r="Z268" s="315">
        <v>24.645576746</v>
      </c>
      <c r="AA268" s="316">
        <v>9.2386297895999991</v>
      </c>
      <c r="AB268" s="315">
        <v>441.56829339000001</v>
      </c>
      <c r="AC268" s="316">
        <v>497.69145627</v>
      </c>
      <c r="AD268" s="315">
        <v>54.842062403</v>
      </c>
      <c r="AE268" s="316">
        <v>11.670427989</v>
      </c>
      <c r="AF268" s="282">
        <v>26.647736298000002</v>
      </c>
      <c r="AG268" s="317">
        <v>766.78203483000004</v>
      </c>
      <c r="AH268" s="282">
        <v>337.34848111000002</v>
      </c>
      <c r="AI268" s="317">
        <v>305.94618113000001</v>
      </c>
      <c r="AJ268" s="317">
        <v>788.43286029000001</v>
      </c>
      <c r="AK268" s="575">
        <v>216</v>
      </c>
    </row>
    <row r="269" spans="1:37" x14ac:dyDescent="0.2">
      <c r="A269" s="318" t="s">
        <v>1144</v>
      </c>
      <c r="B269" s="313" t="s">
        <v>2505</v>
      </c>
      <c r="C269" s="326">
        <v>6720.8297362000003</v>
      </c>
      <c r="D269" s="461">
        <v>0.64659272550000002</v>
      </c>
      <c r="E269" s="379">
        <v>1.8205055562000001</v>
      </c>
      <c r="F269" s="315">
        <v>3469.6481855000002</v>
      </c>
      <c r="G269" s="282">
        <v>2671.3159233000001</v>
      </c>
      <c r="H269" s="316">
        <v>798.33226223999998</v>
      </c>
      <c r="I269" s="315">
        <v>387.69604772999998</v>
      </c>
      <c r="J269" s="316">
        <v>21.917176606999998</v>
      </c>
      <c r="K269" s="315">
        <v>485.87391659000002</v>
      </c>
      <c r="L269" s="316">
        <v>38.181033917000001</v>
      </c>
      <c r="M269" s="282">
        <v>221.61010458999999</v>
      </c>
      <c r="N269" s="315">
        <v>126.80289129000001</v>
      </c>
      <c r="O269" s="316">
        <v>16.174652384000002</v>
      </c>
      <c r="P269" s="315">
        <v>330.40739447999999</v>
      </c>
      <c r="Q269" s="316">
        <v>55.026193219</v>
      </c>
      <c r="R269" s="315">
        <v>49.261175305999998</v>
      </c>
      <c r="S269" s="316">
        <v>21.394283197</v>
      </c>
      <c r="T269" s="315">
        <v>141.40144165999999</v>
      </c>
      <c r="U269" s="316">
        <v>8.4403564830000004</v>
      </c>
      <c r="V269" s="315">
        <v>33.230024614999998</v>
      </c>
      <c r="W269" s="316">
        <v>9.7142928442999992</v>
      </c>
      <c r="X269" s="315">
        <v>260.79239304999999</v>
      </c>
      <c r="Y269" s="316">
        <v>60.171106086000002</v>
      </c>
      <c r="Z269" s="315">
        <v>27.223251156</v>
      </c>
      <c r="AA269" s="316">
        <v>8.6472189358999998</v>
      </c>
      <c r="AB269" s="315">
        <v>142.53334717000001</v>
      </c>
      <c r="AC269" s="316">
        <v>138.86842150999999</v>
      </c>
      <c r="AD269" s="315">
        <v>55.070802358000002</v>
      </c>
      <c r="AE269" s="316">
        <v>11.305171219</v>
      </c>
      <c r="AF269" s="282">
        <v>21.854794973000001</v>
      </c>
      <c r="AG269" s="317">
        <v>240.98123648000001</v>
      </c>
      <c r="AH269" s="282">
        <v>86.422792904000005</v>
      </c>
      <c r="AI269" s="317">
        <v>112.84559175</v>
      </c>
      <c r="AJ269" s="317">
        <v>355.80107305000001</v>
      </c>
      <c r="AK269" s="575">
        <v>236</v>
      </c>
    </row>
    <row r="270" spans="1:37" x14ac:dyDescent="0.2">
      <c r="A270" s="318" t="s">
        <v>1146</v>
      </c>
      <c r="B270" s="313" t="s">
        <v>2506</v>
      </c>
      <c r="C270" s="326">
        <v>1844.9808166</v>
      </c>
      <c r="D270" s="461">
        <v>1.3428833018999999</v>
      </c>
      <c r="E270" s="379">
        <v>3.9830257140000001</v>
      </c>
      <c r="F270" s="315">
        <v>7205.9774686999999</v>
      </c>
      <c r="G270" s="282">
        <v>5382.3932169999998</v>
      </c>
      <c r="H270" s="316">
        <v>1823.5842517000001</v>
      </c>
      <c r="I270" s="315">
        <v>947.77004766000005</v>
      </c>
      <c r="J270" s="316">
        <v>42.453119340000001</v>
      </c>
      <c r="K270" s="315">
        <v>1355.8648258999999</v>
      </c>
      <c r="L270" s="316">
        <v>99.414208450999993</v>
      </c>
      <c r="M270" s="282">
        <v>628.67634806000001</v>
      </c>
      <c r="N270" s="315">
        <v>213.89262324000001</v>
      </c>
      <c r="O270" s="316">
        <v>40.862987476000001</v>
      </c>
      <c r="P270" s="315">
        <v>200.50658369000001</v>
      </c>
      <c r="Q270" s="316">
        <v>33.663459305000003</v>
      </c>
      <c r="R270" s="315">
        <v>192.28264587000001</v>
      </c>
      <c r="S270" s="316">
        <v>65.964607861999994</v>
      </c>
      <c r="T270" s="315">
        <v>178.99979300999999</v>
      </c>
      <c r="U270" s="316">
        <v>17.21910789</v>
      </c>
      <c r="V270" s="315">
        <v>463.68631703</v>
      </c>
      <c r="W270" s="316">
        <v>137.35559153</v>
      </c>
      <c r="X270" s="315">
        <v>34.11525572</v>
      </c>
      <c r="Y270" s="316">
        <v>6.7258278479999998</v>
      </c>
      <c r="Z270" s="315">
        <v>27.392727968999999</v>
      </c>
      <c r="AA270" s="316">
        <v>11.496147994999999</v>
      </c>
      <c r="AB270" s="315">
        <v>248.6843327</v>
      </c>
      <c r="AC270" s="316">
        <v>374.65616107</v>
      </c>
      <c r="AD270" s="315">
        <v>46.515068624999998</v>
      </c>
      <c r="AE270" s="316">
        <v>7.2120601986999997</v>
      </c>
      <c r="AF270" s="282">
        <v>9.6159677542999997</v>
      </c>
      <c r="AG270" s="317">
        <v>503.48156599999999</v>
      </c>
      <c r="AH270" s="282">
        <v>217.16156778999999</v>
      </c>
      <c r="AI270" s="317">
        <v>221.03060099999999</v>
      </c>
      <c r="AJ270" s="317">
        <v>879.27791771</v>
      </c>
      <c r="AK270" s="575">
        <v>191</v>
      </c>
    </row>
    <row r="271" spans="1:37" x14ac:dyDescent="0.2">
      <c r="A271" s="318" t="s">
        <v>1148</v>
      </c>
      <c r="B271" s="313" t="s">
        <v>2507</v>
      </c>
      <c r="C271" s="326">
        <v>9460.4493480000001</v>
      </c>
      <c r="D271" s="461">
        <v>0.45052092710000002</v>
      </c>
      <c r="E271" s="379">
        <v>1.3806699469999999</v>
      </c>
      <c r="F271" s="315">
        <v>2417.5173264</v>
      </c>
      <c r="G271" s="282">
        <v>1824.3504433999999</v>
      </c>
      <c r="H271" s="316">
        <v>593.16688294999994</v>
      </c>
      <c r="I271" s="315">
        <v>259.47757351000001</v>
      </c>
      <c r="J271" s="316">
        <v>11.605501780999999</v>
      </c>
      <c r="K271" s="315">
        <v>310.47994347999997</v>
      </c>
      <c r="L271" s="316">
        <v>22.985799208</v>
      </c>
      <c r="M271" s="282">
        <v>166.58495443999999</v>
      </c>
      <c r="N271" s="315">
        <v>47.621681246999998</v>
      </c>
      <c r="O271" s="316">
        <v>8.8858587505000006</v>
      </c>
      <c r="P271" s="315">
        <v>69.972943938</v>
      </c>
      <c r="Q271" s="316">
        <v>11.957995141</v>
      </c>
      <c r="R271" s="315">
        <v>28.930920960000002</v>
      </c>
      <c r="S271" s="316">
        <v>11.398900369</v>
      </c>
      <c r="T271" s="315">
        <v>37.867429784000002</v>
      </c>
      <c r="U271" s="316">
        <v>4.8886690240000004</v>
      </c>
      <c r="V271" s="315">
        <v>99.583398850999998</v>
      </c>
      <c r="W271" s="316">
        <v>29.60860344</v>
      </c>
      <c r="X271" s="315">
        <v>9.8174303709000004</v>
      </c>
      <c r="Y271" s="316">
        <v>2.1759130518999998</v>
      </c>
      <c r="Z271" s="315">
        <v>68.058852779000006</v>
      </c>
      <c r="AA271" s="316">
        <v>29.834831846</v>
      </c>
      <c r="AB271" s="315">
        <v>82.314817656000002</v>
      </c>
      <c r="AC271" s="316">
        <v>93.402214690999998</v>
      </c>
      <c r="AD271" s="315">
        <v>28.627319951</v>
      </c>
      <c r="AE271" s="316">
        <v>5.0841204292000004</v>
      </c>
      <c r="AF271" s="282">
        <v>7.0600513698</v>
      </c>
      <c r="AG271" s="317">
        <v>136.97493188000001</v>
      </c>
      <c r="AH271" s="282">
        <v>50.739636107999999</v>
      </c>
      <c r="AI271" s="317">
        <v>61.387643804</v>
      </c>
      <c r="AJ271" s="317">
        <v>720.18938851999997</v>
      </c>
      <c r="AK271" s="575">
        <v>268</v>
      </c>
    </row>
    <row r="272" spans="1:37" x14ac:dyDescent="0.2">
      <c r="A272" s="318" t="s">
        <v>1150</v>
      </c>
      <c r="B272" s="313" t="s">
        <v>2508</v>
      </c>
      <c r="C272" s="326">
        <v>2034.8826055</v>
      </c>
      <c r="D272" s="461">
        <v>1.2959862386000001</v>
      </c>
      <c r="E272" s="379">
        <v>4.0384593976999996</v>
      </c>
      <c r="F272" s="315">
        <v>6954.3255341000004</v>
      </c>
      <c r="G272" s="282">
        <v>5223.8550261999999</v>
      </c>
      <c r="H272" s="316">
        <v>1730.4705079</v>
      </c>
      <c r="I272" s="315">
        <v>827.34299036000004</v>
      </c>
      <c r="J272" s="316">
        <v>40.642794948999999</v>
      </c>
      <c r="K272" s="315">
        <v>1476.1474436000001</v>
      </c>
      <c r="L272" s="316">
        <v>105.35994441</v>
      </c>
      <c r="M272" s="282">
        <v>548.92182378999996</v>
      </c>
      <c r="N272" s="315">
        <v>222.10926137000001</v>
      </c>
      <c r="O272" s="316">
        <v>36.696018807999998</v>
      </c>
      <c r="P272" s="315">
        <v>237.26100116000001</v>
      </c>
      <c r="Q272" s="316">
        <v>38.395515240999998</v>
      </c>
      <c r="R272" s="315">
        <v>197.00254624999999</v>
      </c>
      <c r="S272" s="316">
        <v>67.043037251000001</v>
      </c>
      <c r="T272" s="315">
        <v>182.56096819000001</v>
      </c>
      <c r="U272" s="316">
        <v>18.786997598999999</v>
      </c>
      <c r="V272" s="315">
        <v>411.64557883999998</v>
      </c>
      <c r="W272" s="316">
        <v>106.74011797999999</v>
      </c>
      <c r="X272" s="315">
        <v>26.447845939</v>
      </c>
      <c r="Y272" s="316">
        <v>7.2583003420000001</v>
      </c>
      <c r="Z272" s="315">
        <v>34.645043776999998</v>
      </c>
      <c r="AA272" s="316">
        <v>12.165172518</v>
      </c>
      <c r="AB272" s="315">
        <v>217.662519</v>
      </c>
      <c r="AC272" s="316">
        <v>344.65695264999999</v>
      </c>
      <c r="AD272" s="315">
        <v>10.008760936</v>
      </c>
      <c r="AE272" s="316">
        <v>1.7550681358</v>
      </c>
      <c r="AF272" s="282">
        <v>4.2186710199000004</v>
      </c>
      <c r="AG272" s="317">
        <v>515.90823780000005</v>
      </c>
      <c r="AH272" s="282">
        <v>223.43148149999999</v>
      </c>
      <c r="AI272" s="317">
        <v>199.52655881999999</v>
      </c>
      <c r="AJ272" s="317">
        <v>839.98488181000005</v>
      </c>
      <c r="AK272" s="575">
        <v>205</v>
      </c>
    </row>
    <row r="273" spans="1:37" x14ac:dyDescent="0.2">
      <c r="A273" s="318" t="s">
        <v>1152</v>
      </c>
      <c r="B273" s="313" t="s">
        <v>2509</v>
      </c>
      <c r="C273" s="326">
        <v>6141.8118523000003</v>
      </c>
      <c r="D273" s="461">
        <v>0.3996962926</v>
      </c>
      <c r="E273" s="379">
        <v>1.3895174856000001</v>
      </c>
      <c r="F273" s="315">
        <v>2144.7898525000001</v>
      </c>
      <c r="G273" s="282">
        <v>1625.6150345000001</v>
      </c>
      <c r="H273" s="316">
        <v>519.17481799999996</v>
      </c>
      <c r="I273" s="315">
        <v>233.75179825000001</v>
      </c>
      <c r="J273" s="316">
        <v>12.515821381</v>
      </c>
      <c r="K273" s="315">
        <v>342.64740873</v>
      </c>
      <c r="L273" s="316">
        <v>27.393306943999999</v>
      </c>
      <c r="M273" s="282">
        <v>153.20722165999999</v>
      </c>
      <c r="N273" s="315">
        <v>44.472969163999998</v>
      </c>
      <c r="O273" s="316">
        <v>6.7479340913000003</v>
      </c>
      <c r="P273" s="315">
        <v>68.874915646000005</v>
      </c>
      <c r="Q273" s="316">
        <v>11.567502588</v>
      </c>
      <c r="R273" s="315">
        <v>29.659725837</v>
      </c>
      <c r="S273" s="316">
        <v>12.202253113999999</v>
      </c>
      <c r="T273" s="315">
        <v>34.657386322000001</v>
      </c>
      <c r="U273" s="316">
        <v>3.9382659997</v>
      </c>
      <c r="V273" s="315">
        <v>31.619935725000001</v>
      </c>
      <c r="W273" s="316">
        <v>8.4696108695000003</v>
      </c>
      <c r="X273" s="315">
        <v>12.330564278000001</v>
      </c>
      <c r="Y273" s="316">
        <v>2.5601510584999998</v>
      </c>
      <c r="Z273" s="315">
        <v>52.43169546</v>
      </c>
      <c r="AA273" s="316">
        <v>14.614156581</v>
      </c>
      <c r="AB273" s="315">
        <v>55.221184735000001</v>
      </c>
      <c r="AC273" s="316">
        <v>92.955034263000002</v>
      </c>
      <c r="AD273" s="315">
        <v>4.5461540656999997</v>
      </c>
      <c r="AE273" s="316">
        <v>0.87069658539999994</v>
      </c>
      <c r="AF273" s="282">
        <v>1.9850044439000001</v>
      </c>
      <c r="AG273" s="317">
        <v>121.49132315999999</v>
      </c>
      <c r="AH273" s="282">
        <v>48.686597843999998</v>
      </c>
      <c r="AI273" s="317">
        <v>49.084953022999997</v>
      </c>
      <c r="AJ273" s="317">
        <v>666.28628067</v>
      </c>
      <c r="AK273" s="575">
        <v>274</v>
      </c>
    </row>
    <row r="274" spans="1:37" x14ac:dyDescent="0.2">
      <c r="A274" s="318" t="s">
        <v>1154</v>
      </c>
      <c r="B274" s="313" t="s">
        <v>2510</v>
      </c>
      <c r="C274" s="326">
        <v>885.46849056999997</v>
      </c>
      <c r="D274" s="461">
        <v>0.9783367543</v>
      </c>
      <c r="E274" s="379">
        <v>1.8739726926</v>
      </c>
      <c r="F274" s="315">
        <v>5249.8028667999997</v>
      </c>
      <c r="G274" s="282">
        <v>4089.7335496999999</v>
      </c>
      <c r="H274" s="316">
        <v>1160.0693171</v>
      </c>
      <c r="I274" s="315">
        <v>828.9998865</v>
      </c>
      <c r="J274" s="316">
        <v>28.097816874999999</v>
      </c>
      <c r="K274" s="315">
        <v>712.3903219</v>
      </c>
      <c r="L274" s="316">
        <v>58.665526366000002</v>
      </c>
      <c r="M274" s="282">
        <v>665.11860474000002</v>
      </c>
      <c r="N274" s="315">
        <v>56.029875298999997</v>
      </c>
      <c r="O274" s="316">
        <v>15.009873189</v>
      </c>
      <c r="P274" s="315">
        <v>301.23232202999998</v>
      </c>
      <c r="Q274" s="316">
        <v>64.572022208000007</v>
      </c>
      <c r="R274" s="315">
        <v>178.94134613</v>
      </c>
      <c r="S274" s="316">
        <v>58.404492073999997</v>
      </c>
      <c r="T274" s="315">
        <v>69.371180690000003</v>
      </c>
      <c r="U274" s="316">
        <v>6.2472043090999998</v>
      </c>
      <c r="V274" s="315">
        <v>237.15979066</v>
      </c>
      <c r="W274" s="316">
        <v>56.530445678</v>
      </c>
      <c r="X274" s="315">
        <v>355.48544750000002</v>
      </c>
      <c r="Y274" s="316">
        <v>82.012056612999999</v>
      </c>
      <c r="Z274" s="315">
        <v>0.89092697060000003</v>
      </c>
      <c r="AA274" s="316">
        <v>0.18630035859999999</v>
      </c>
      <c r="AB274" s="315">
        <v>262.17007565</v>
      </c>
      <c r="AC274" s="316">
        <v>229.60992453</v>
      </c>
      <c r="AD274" s="315">
        <v>119.41079067</v>
      </c>
      <c r="AE274" s="316">
        <v>19.741004347000001</v>
      </c>
      <c r="AF274" s="282">
        <v>15.022759303999999</v>
      </c>
      <c r="AG274" s="317">
        <v>367.04307913999997</v>
      </c>
      <c r="AH274" s="282">
        <v>114.82159054</v>
      </c>
      <c r="AI274" s="317">
        <v>189.78414588000001</v>
      </c>
      <c r="AJ274" s="317">
        <v>156.85405668000001</v>
      </c>
      <c r="AK274" s="575">
        <v>89</v>
      </c>
    </row>
    <row r="275" spans="1:37" x14ac:dyDescent="0.2">
      <c r="A275" s="318" t="s">
        <v>1156</v>
      </c>
      <c r="B275" s="313" t="s">
        <v>2511</v>
      </c>
      <c r="C275" s="326">
        <v>2178.8485243999999</v>
      </c>
      <c r="D275" s="461">
        <v>1.588482637</v>
      </c>
      <c r="E275" s="379">
        <v>4.8740653910000002</v>
      </c>
      <c r="F275" s="315">
        <v>8523.8755115999993</v>
      </c>
      <c r="G275" s="282">
        <v>6343.2024540000002</v>
      </c>
      <c r="H275" s="316">
        <v>2180.6730576</v>
      </c>
      <c r="I275" s="315">
        <v>1168.9090865000001</v>
      </c>
      <c r="J275" s="316">
        <v>52.570739744000001</v>
      </c>
      <c r="K275" s="315">
        <v>1720.6890780000001</v>
      </c>
      <c r="L275" s="316">
        <v>124.43564442</v>
      </c>
      <c r="M275" s="282">
        <v>773.24357755999995</v>
      </c>
      <c r="N275" s="315">
        <v>244.83339276999999</v>
      </c>
      <c r="O275" s="316">
        <v>41.879300782000001</v>
      </c>
      <c r="P275" s="315">
        <v>179.77794940000001</v>
      </c>
      <c r="Q275" s="316">
        <v>28.069230020999999</v>
      </c>
      <c r="R275" s="315">
        <v>261.65177676000002</v>
      </c>
      <c r="S275" s="316">
        <v>79.135592411999994</v>
      </c>
      <c r="T275" s="315">
        <v>168.78626582999999</v>
      </c>
      <c r="U275" s="316">
        <v>17.286803473999999</v>
      </c>
      <c r="V275" s="315">
        <v>528.58910714000001</v>
      </c>
      <c r="W275" s="316">
        <v>156.54964330000001</v>
      </c>
      <c r="X275" s="315">
        <v>107.10388878000001</v>
      </c>
      <c r="Y275" s="316">
        <v>23.041814846000001</v>
      </c>
      <c r="Z275" s="315">
        <v>17.381079256</v>
      </c>
      <c r="AA275" s="316">
        <v>7.0474569403</v>
      </c>
      <c r="AB275" s="315">
        <v>378.00122496</v>
      </c>
      <c r="AC275" s="316">
        <v>480.19555492000001</v>
      </c>
      <c r="AD275" s="315">
        <v>85.247378948999994</v>
      </c>
      <c r="AE275" s="316">
        <v>12.10606975</v>
      </c>
      <c r="AF275" s="282">
        <v>10.760964947</v>
      </c>
      <c r="AG275" s="317">
        <v>634.43552449000003</v>
      </c>
      <c r="AH275" s="282">
        <v>261.70649399000001</v>
      </c>
      <c r="AI275" s="317">
        <v>270.45023165999999</v>
      </c>
      <c r="AJ275" s="317">
        <v>689.99064005000002</v>
      </c>
      <c r="AK275" s="575">
        <v>200</v>
      </c>
    </row>
    <row r="276" spans="1:37" x14ac:dyDescent="0.2">
      <c r="A276" s="318" t="s">
        <v>1158</v>
      </c>
      <c r="B276" s="313" t="s">
        <v>2512</v>
      </c>
      <c r="C276" s="326">
        <v>8932.5132199</v>
      </c>
      <c r="D276" s="461">
        <v>0.35688711919999999</v>
      </c>
      <c r="E276" s="379">
        <v>1.2032803911000001</v>
      </c>
      <c r="F276" s="315">
        <v>1915.0737346000001</v>
      </c>
      <c r="G276" s="282">
        <v>1464.6542721000001</v>
      </c>
      <c r="H276" s="316">
        <v>450.41946252999998</v>
      </c>
      <c r="I276" s="315">
        <v>204.16258854</v>
      </c>
      <c r="J276" s="316">
        <v>9.1739899095999995</v>
      </c>
      <c r="K276" s="315">
        <v>209.96419173999999</v>
      </c>
      <c r="L276" s="316">
        <v>16.471045602</v>
      </c>
      <c r="M276" s="282">
        <v>116.71944358</v>
      </c>
      <c r="N276" s="315">
        <v>30.931764759</v>
      </c>
      <c r="O276" s="316">
        <v>5.5618922004</v>
      </c>
      <c r="P276" s="315">
        <v>47.838343473999998</v>
      </c>
      <c r="Q276" s="316">
        <v>7.9273647034000003</v>
      </c>
      <c r="R276" s="315">
        <v>25.662027318</v>
      </c>
      <c r="S276" s="316">
        <v>9.3667985323000007</v>
      </c>
      <c r="T276" s="315">
        <v>24.350120598</v>
      </c>
      <c r="U276" s="316">
        <v>2.7892491571</v>
      </c>
      <c r="V276" s="315">
        <v>49.489913336000001</v>
      </c>
      <c r="W276" s="316">
        <v>16.475952221</v>
      </c>
      <c r="X276" s="315">
        <v>53.875402092999998</v>
      </c>
      <c r="Y276" s="316">
        <v>13.115048132</v>
      </c>
      <c r="Z276" s="315">
        <v>45.096911097000003</v>
      </c>
      <c r="AA276" s="316">
        <v>15.477440457</v>
      </c>
      <c r="AB276" s="315">
        <v>47.509343944000001</v>
      </c>
      <c r="AC276" s="316">
        <v>66.216057876999997</v>
      </c>
      <c r="AD276" s="315">
        <v>61.354293351000003</v>
      </c>
      <c r="AE276" s="316">
        <v>11.487320351999999</v>
      </c>
      <c r="AF276" s="282">
        <v>46.166608771</v>
      </c>
      <c r="AG276" s="317">
        <v>105.19472475000001</v>
      </c>
      <c r="AH276" s="282">
        <v>35.422338312000001</v>
      </c>
      <c r="AI276" s="317">
        <v>46.462054344999999</v>
      </c>
      <c r="AJ276" s="317">
        <v>590.81150545000003</v>
      </c>
      <c r="AK276" s="575">
        <v>256</v>
      </c>
    </row>
    <row r="277" spans="1:37" x14ac:dyDescent="0.2">
      <c r="A277" s="318" t="s">
        <v>1160</v>
      </c>
      <c r="B277" s="313" t="s">
        <v>2513</v>
      </c>
      <c r="C277" s="326">
        <v>2452.2740266999999</v>
      </c>
      <c r="D277" s="461">
        <v>1.1896217250000001</v>
      </c>
      <c r="E277" s="379">
        <v>3.4344031406000002</v>
      </c>
      <c r="F277" s="315">
        <v>6383.5683522999998</v>
      </c>
      <c r="G277" s="282">
        <v>4766.4323658000003</v>
      </c>
      <c r="H277" s="316">
        <v>1617.1359864999999</v>
      </c>
      <c r="I277" s="315">
        <v>780.64243209999995</v>
      </c>
      <c r="J277" s="316">
        <v>42.118320773999997</v>
      </c>
      <c r="K277" s="315">
        <v>1147.6399887</v>
      </c>
      <c r="L277" s="316">
        <v>89.613149299</v>
      </c>
      <c r="M277" s="282">
        <v>479.04207160999999</v>
      </c>
      <c r="N277" s="315">
        <v>175.96428628999999</v>
      </c>
      <c r="O277" s="316">
        <v>34.643052576000002</v>
      </c>
      <c r="P277" s="315">
        <v>164.68353816000001</v>
      </c>
      <c r="Q277" s="316">
        <v>25.719540468999998</v>
      </c>
      <c r="R277" s="315">
        <v>133.54685125</v>
      </c>
      <c r="S277" s="316">
        <v>47.716326422000002</v>
      </c>
      <c r="T277" s="315">
        <v>129.41759948999999</v>
      </c>
      <c r="U277" s="316">
        <v>15.635613826</v>
      </c>
      <c r="V277" s="315">
        <v>488.91386353000001</v>
      </c>
      <c r="W277" s="316">
        <v>139.20121155000001</v>
      </c>
      <c r="X277" s="315">
        <v>12.855674508</v>
      </c>
      <c r="Y277" s="316">
        <v>3.1564172688999999</v>
      </c>
      <c r="Z277" s="315">
        <v>27.414238959999999</v>
      </c>
      <c r="AA277" s="316">
        <v>11.125749765</v>
      </c>
      <c r="AB277" s="315">
        <v>308.74131348999998</v>
      </c>
      <c r="AC277" s="316">
        <v>315.47816363999999</v>
      </c>
      <c r="AD277" s="315">
        <v>31.060500139999998</v>
      </c>
      <c r="AE277" s="316">
        <v>4.6615864352000003</v>
      </c>
      <c r="AF277" s="282">
        <v>8.8538916655000008</v>
      </c>
      <c r="AG277" s="317">
        <v>442.34625835000003</v>
      </c>
      <c r="AH277" s="282">
        <v>191.18858907000001</v>
      </c>
      <c r="AI277" s="317">
        <v>184.94589608999999</v>
      </c>
      <c r="AJ277" s="317">
        <v>947.24222686999997</v>
      </c>
      <c r="AK277" s="575">
        <v>205</v>
      </c>
    </row>
    <row r="278" spans="1:37" x14ac:dyDescent="0.2">
      <c r="A278" s="318" t="s">
        <v>1162</v>
      </c>
      <c r="B278" s="313" t="s">
        <v>2514</v>
      </c>
      <c r="C278" s="326">
        <v>8659.8605946000007</v>
      </c>
      <c r="D278" s="461">
        <v>0.54324690819999999</v>
      </c>
      <c r="E278" s="379">
        <v>1.5275899205000001</v>
      </c>
      <c r="F278" s="315">
        <v>2915.0894758999998</v>
      </c>
      <c r="G278" s="282">
        <v>2221.5181484999998</v>
      </c>
      <c r="H278" s="316">
        <v>693.57132733000003</v>
      </c>
      <c r="I278" s="315">
        <v>310.44364440999999</v>
      </c>
      <c r="J278" s="316">
        <v>14.017941427</v>
      </c>
      <c r="K278" s="315">
        <v>362.41206154999998</v>
      </c>
      <c r="L278" s="316">
        <v>28.771783795000001</v>
      </c>
      <c r="M278" s="282">
        <v>210.91762241000001</v>
      </c>
      <c r="N278" s="315">
        <v>49.527196228000001</v>
      </c>
      <c r="O278" s="316">
        <v>8.5415574118999995</v>
      </c>
      <c r="P278" s="315">
        <v>67.624278344000004</v>
      </c>
      <c r="Q278" s="316">
        <v>10.709502621</v>
      </c>
      <c r="R278" s="315">
        <v>29.678363995000002</v>
      </c>
      <c r="S278" s="316">
        <v>11.612309614000001</v>
      </c>
      <c r="T278" s="315">
        <v>43.195441615</v>
      </c>
      <c r="U278" s="316">
        <v>5.2973843439000001</v>
      </c>
      <c r="V278" s="315">
        <v>208.53013318000001</v>
      </c>
      <c r="W278" s="316">
        <v>58.230112294000001</v>
      </c>
      <c r="X278" s="315">
        <v>2.4779483286000001</v>
      </c>
      <c r="Y278" s="316">
        <v>0.6678375473</v>
      </c>
      <c r="Z278" s="315">
        <v>59.803012643999999</v>
      </c>
      <c r="AA278" s="316">
        <v>21.083328442999999</v>
      </c>
      <c r="AB278" s="315">
        <v>174.54224593000001</v>
      </c>
      <c r="AC278" s="316">
        <v>114.57457377</v>
      </c>
      <c r="AD278" s="315">
        <v>10.537514006</v>
      </c>
      <c r="AE278" s="316">
        <v>1.6818543825000001</v>
      </c>
      <c r="AF278" s="282">
        <v>8.5751424267999994</v>
      </c>
      <c r="AG278" s="317">
        <v>171.12935956000001</v>
      </c>
      <c r="AH278" s="282">
        <v>61.875331422000002</v>
      </c>
      <c r="AI278" s="317">
        <v>70.677360805000006</v>
      </c>
      <c r="AJ278" s="317">
        <v>797.95463333999999</v>
      </c>
      <c r="AK278" s="575">
        <v>255</v>
      </c>
    </row>
    <row r="279" spans="1:37" x14ac:dyDescent="0.2">
      <c r="A279" s="318" t="s">
        <v>1164</v>
      </c>
      <c r="B279" s="313" t="s">
        <v>2515</v>
      </c>
      <c r="C279" s="326">
        <v>10767.498888</v>
      </c>
      <c r="D279" s="461">
        <v>1.3852189437</v>
      </c>
      <c r="E279" s="379">
        <v>4.4742735400000004</v>
      </c>
      <c r="F279" s="315">
        <v>7433.1525928999999</v>
      </c>
      <c r="G279" s="282">
        <v>5500.8274167</v>
      </c>
      <c r="H279" s="316">
        <v>1932.3251762</v>
      </c>
      <c r="I279" s="315">
        <v>932.77248185999997</v>
      </c>
      <c r="J279" s="316">
        <v>50.009108044000001</v>
      </c>
      <c r="K279" s="315">
        <v>1667.9306653000001</v>
      </c>
      <c r="L279" s="316">
        <v>122.13084494</v>
      </c>
      <c r="M279" s="282">
        <v>612.82590192999999</v>
      </c>
      <c r="N279" s="315">
        <v>167.46282926999999</v>
      </c>
      <c r="O279" s="316">
        <v>32.541226528999999</v>
      </c>
      <c r="P279" s="315">
        <v>188.06499933000001</v>
      </c>
      <c r="Q279" s="316">
        <v>29.925237930000002</v>
      </c>
      <c r="R279" s="315">
        <v>326.04108466999998</v>
      </c>
      <c r="S279" s="316">
        <v>103.40083552999999</v>
      </c>
      <c r="T279" s="315">
        <v>157.25737848</v>
      </c>
      <c r="U279" s="316">
        <v>15.836577366</v>
      </c>
      <c r="V279" s="315">
        <v>173.54421411000001</v>
      </c>
      <c r="W279" s="316">
        <v>49.042079049000002</v>
      </c>
      <c r="X279" s="315">
        <v>11.696392139</v>
      </c>
      <c r="Y279" s="316">
        <v>3.1057409466000001</v>
      </c>
      <c r="Z279" s="315">
        <v>42.405204505</v>
      </c>
      <c r="AA279" s="316">
        <v>16.627038266</v>
      </c>
      <c r="AB279" s="315">
        <v>201.86786986999999</v>
      </c>
      <c r="AC279" s="316">
        <v>396.54741794</v>
      </c>
      <c r="AD279" s="315">
        <v>13.093015408999999</v>
      </c>
      <c r="AE279" s="316">
        <v>2.9655042410000001</v>
      </c>
      <c r="AF279" s="282">
        <v>16.874407048999998</v>
      </c>
      <c r="AG279" s="317">
        <v>555.18347768000001</v>
      </c>
      <c r="AH279" s="282">
        <v>256.73465492999998</v>
      </c>
      <c r="AI279" s="317">
        <v>199.05124563000001</v>
      </c>
      <c r="AJ279" s="317">
        <v>1088.2151598999999</v>
      </c>
      <c r="AK279" s="575">
        <v>246</v>
      </c>
    </row>
    <row r="280" spans="1:37" x14ac:dyDescent="0.2">
      <c r="A280" s="318" t="s">
        <v>1166</v>
      </c>
      <c r="B280" s="313" t="s">
        <v>2516</v>
      </c>
      <c r="C280" s="326">
        <v>30714.750022</v>
      </c>
      <c r="D280" s="461">
        <v>0.47814410200000002</v>
      </c>
      <c r="E280" s="379">
        <v>1.4647350374999999</v>
      </c>
      <c r="F280" s="315">
        <v>2565.7446341999998</v>
      </c>
      <c r="G280" s="282">
        <v>1947.1632374999999</v>
      </c>
      <c r="H280" s="316">
        <v>618.58139669000002</v>
      </c>
      <c r="I280" s="315">
        <v>270.77704541000003</v>
      </c>
      <c r="J280" s="316">
        <v>13.399806207999999</v>
      </c>
      <c r="K280" s="315">
        <v>366.764386</v>
      </c>
      <c r="L280" s="316">
        <v>27.834092203000001</v>
      </c>
      <c r="M280" s="282">
        <v>164.34398451999999</v>
      </c>
      <c r="N280" s="315">
        <v>37.946093247</v>
      </c>
      <c r="O280" s="316">
        <v>6.9193280498999998</v>
      </c>
      <c r="P280" s="315">
        <v>82.695720553000001</v>
      </c>
      <c r="Q280" s="316">
        <v>13.636719356</v>
      </c>
      <c r="R280" s="315">
        <v>55.195684933000003</v>
      </c>
      <c r="S280" s="316">
        <v>19.131524884000001</v>
      </c>
      <c r="T280" s="315">
        <v>33.040581940999999</v>
      </c>
      <c r="U280" s="316">
        <v>3.5594226983000001</v>
      </c>
      <c r="V280" s="315">
        <v>53.562576489999998</v>
      </c>
      <c r="W280" s="316">
        <v>16.287219481000001</v>
      </c>
      <c r="X280" s="315">
        <v>6.2741324010000001</v>
      </c>
      <c r="Y280" s="316">
        <v>2.0895514991000002</v>
      </c>
      <c r="Z280" s="315">
        <v>75.551817244999995</v>
      </c>
      <c r="AA280" s="316">
        <v>22.847781634</v>
      </c>
      <c r="AB280" s="315">
        <v>57.586254689999997</v>
      </c>
      <c r="AC280" s="316">
        <v>99.425149814999997</v>
      </c>
      <c r="AD280" s="315">
        <v>29.504183109</v>
      </c>
      <c r="AE280" s="316">
        <v>5.3186629878999998</v>
      </c>
      <c r="AF280" s="282">
        <v>44.207014434999998</v>
      </c>
      <c r="AG280" s="317">
        <v>147.23309642999999</v>
      </c>
      <c r="AH280" s="282">
        <v>56.204099724000002</v>
      </c>
      <c r="AI280" s="317">
        <v>58.381492360999999</v>
      </c>
      <c r="AJ280" s="317">
        <v>796.02721185999997</v>
      </c>
      <c r="AK280" s="575">
        <v>293</v>
      </c>
    </row>
    <row r="281" spans="1:37" x14ac:dyDescent="0.2">
      <c r="A281" s="318" t="s">
        <v>1168</v>
      </c>
      <c r="B281" s="313" t="s">
        <v>2517</v>
      </c>
      <c r="C281" s="326">
        <v>19436.447338000002</v>
      </c>
      <c r="D281" s="461">
        <v>0.63243118149999999</v>
      </c>
      <c r="E281" s="379">
        <v>1.8433314358999999</v>
      </c>
      <c r="F281" s="315">
        <v>3393.6566475</v>
      </c>
      <c r="G281" s="282">
        <v>2578.8309952</v>
      </c>
      <c r="H281" s="316">
        <v>814.82565231000001</v>
      </c>
      <c r="I281" s="315">
        <v>390.44522294000001</v>
      </c>
      <c r="J281" s="316">
        <v>17.167561152000001</v>
      </c>
      <c r="K281" s="315">
        <v>497.86082070999998</v>
      </c>
      <c r="L281" s="316">
        <v>37.013435178999998</v>
      </c>
      <c r="M281" s="282">
        <v>244.30833910000001</v>
      </c>
      <c r="N281" s="315">
        <v>79.016130244999999</v>
      </c>
      <c r="O281" s="316">
        <v>11.567908679</v>
      </c>
      <c r="P281" s="315">
        <v>156.16543106</v>
      </c>
      <c r="Q281" s="316">
        <v>25.844822335</v>
      </c>
      <c r="R281" s="315">
        <v>66.029305030000003</v>
      </c>
      <c r="S281" s="316">
        <v>23.211429635999998</v>
      </c>
      <c r="T281" s="315">
        <v>61.149019731000003</v>
      </c>
      <c r="U281" s="316">
        <v>7.2989115056999996</v>
      </c>
      <c r="V281" s="315">
        <v>118.41399925</v>
      </c>
      <c r="W281" s="316">
        <v>35.674929849999998</v>
      </c>
      <c r="X281" s="315">
        <v>10.826397181000001</v>
      </c>
      <c r="Y281" s="316">
        <v>2.6073050067999999</v>
      </c>
      <c r="Z281" s="315">
        <v>65.283201601000002</v>
      </c>
      <c r="AA281" s="316">
        <v>24.142440599</v>
      </c>
      <c r="AB281" s="315">
        <v>86.044445304999996</v>
      </c>
      <c r="AC281" s="316">
        <v>142.57969865999999</v>
      </c>
      <c r="AD281" s="315">
        <v>13.488352186</v>
      </c>
      <c r="AE281" s="316">
        <v>2.1907892266000002</v>
      </c>
      <c r="AF281" s="282">
        <v>2.7435628045999998</v>
      </c>
      <c r="AG281" s="317">
        <v>203.91546542</v>
      </c>
      <c r="AH281" s="282">
        <v>72.500252567999993</v>
      </c>
      <c r="AI281" s="317">
        <v>87.517848044999994</v>
      </c>
      <c r="AJ281" s="317">
        <v>908.64962250999997</v>
      </c>
      <c r="AK281" s="575">
        <v>282</v>
      </c>
    </row>
    <row r="282" spans="1:37" x14ac:dyDescent="0.2">
      <c r="A282" s="318" t="s">
        <v>1170</v>
      </c>
      <c r="B282" s="313" t="s">
        <v>2518</v>
      </c>
      <c r="C282" s="326">
        <v>104280.49077</v>
      </c>
      <c r="D282" s="461">
        <v>0.3063452834</v>
      </c>
      <c r="E282" s="379">
        <v>1.0767996157999999</v>
      </c>
      <c r="F282" s="315">
        <v>1643.8637718</v>
      </c>
      <c r="G282" s="282">
        <v>1266.6774516999999</v>
      </c>
      <c r="H282" s="316">
        <v>377.18632008999998</v>
      </c>
      <c r="I282" s="315">
        <v>135.19202135</v>
      </c>
      <c r="J282" s="316">
        <v>5.9478420640999996</v>
      </c>
      <c r="K282" s="315">
        <v>146.79149013</v>
      </c>
      <c r="L282" s="316">
        <v>11.609782944000001</v>
      </c>
      <c r="M282" s="282">
        <v>81.72461165</v>
      </c>
      <c r="N282" s="315">
        <v>24.945945293000001</v>
      </c>
      <c r="O282" s="316">
        <v>3.6077774573000001</v>
      </c>
      <c r="P282" s="315">
        <v>69.938301831999993</v>
      </c>
      <c r="Q282" s="316">
        <v>11.495446913</v>
      </c>
      <c r="R282" s="315">
        <v>13.139252601000001</v>
      </c>
      <c r="S282" s="316">
        <v>5.5580264602999998</v>
      </c>
      <c r="T282" s="315">
        <v>16.383617264000002</v>
      </c>
      <c r="U282" s="316">
        <v>1.9391998384</v>
      </c>
      <c r="V282" s="315">
        <v>28.935208802999998</v>
      </c>
      <c r="W282" s="316">
        <v>8.7402887444000008</v>
      </c>
      <c r="X282" s="315">
        <v>2.357671689</v>
      </c>
      <c r="Y282" s="316">
        <v>0.5502059305</v>
      </c>
      <c r="Z282" s="315">
        <v>76.442744986999998</v>
      </c>
      <c r="AA282" s="316">
        <v>24.345634287999999</v>
      </c>
      <c r="AB282" s="315">
        <v>30.474239129000001</v>
      </c>
      <c r="AC282" s="316">
        <v>44.842593256999997</v>
      </c>
      <c r="AD282" s="315">
        <v>3.8823552519</v>
      </c>
      <c r="AE282" s="316">
        <v>0.59045226399999995</v>
      </c>
      <c r="AF282" s="282">
        <v>1.4510865244</v>
      </c>
      <c r="AG282" s="317">
        <v>71.603400543999996</v>
      </c>
      <c r="AH282" s="282">
        <v>24.822504699</v>
      </c>
      <c r="AI282" s="317">
        <v>28.955390582</v>
      </c>
      <c r="AJ282" s="317">
        <v>767.59667929</v>
      </c>
      <c r="AK282" s="575">
        <v>296</v>
      </c>
    </row>
    <row r="283" spans="1:37" x14ac:dyDescent="0.2">
      <c r="A283" s="318" t="s">
        <v>1172</v>
      </c>
      <c r="B283" s="313" t="s">
        <v>2519</v>
      </c>
      <c r="C283" s="326">
        <v>3241.3638464000001</v>
      </c>
      <c r="D283" s="461">
        <v>3.5143377946999999</v>
      </c>
      <c r="E283" s="379">
        <v>9.6972226810999995</v>
      </c>
      <c r="F283" s="315">
        <v>18858.108467999999</v>
      </c>
      <c r="G283" s="282">
        <v>14392.11944</v>
      </c>
      <c r="H283" s="316">
        <v>4465.9890279000001</v>
      </c>
      <c r="I283" s="315">
        <v>2298.4272700000001</v>
      </c>
      <c r="J283" s="316">
        <v>110.69956773</v>
      </c>
      <c r="K283" s="315">
        <v>3773.0597782999998</v>
      </c>
      <c r="L283" s="316">
        <v>260.27448654</v>
      </c>
      <c r="M283" s="282">
        <v>1372.6542162000001</v>
      </c>
      <c r="N283" s="315">
        <v>873.85573188000001</v>
      </c>
      <c r="O283" s="316">
        <v>128.53825359000001</v>
      </c>
      <c r="P283" s="315">
        <v>485.68422872999997</v>
      </c>
      <c r="Q283" s="316">
        <v>81.903234757000007</v>
      </c>
      <c r="R283" s="315">
        <v>481.58274039999998</v>
      </c>
      <c r="S283" s="316">
        <v>159.36006304</v>
      </c>
      <c r="T283" s="315">
        <v>874.38982272999999</v>
      </c>
      <c r="U283" s="316">
        <v>64.796225444000001</v>
      </c>
      <c r="V283" s="315">
        <v>1806.1647521</v>
      </c>
      <c r="W283" s="316">
        <v>443.37998271999999</v>
      </c>
      <c r="X283" s="315">
        <v>192.82853589000001</v>
      </c>
      <c r="Y283" s="316">
        <v>43.243490553000001</v>
      </c>
      <c r="Z283" s="315">
        <v>15.375568652</v>
      </c>
      <c r="AA283" s="316">
        <v>5.7457680939999998</v>
      </c>
      <c r="AB283" s="315">
        <v>785.31744105999996</v>
      </c>
      <c r="AC283" s="316">
        <v>906.17340056</v>
      </c>
      <c r="AD283" s="315">
        <v>85.203611551999998</v>
      </c>
      <c r="AE283" s="316">
        <v>15.481099041</v>
      </c>
      <c r="AF283" s="282">
        <v>26.282260438000002</v>
      </c>
      <c r="AG283" s="317">
        <v>1382.5631771000001</v>
      </c>
      <c r="AH283" s="282">
        <v>597.64958310999998</v>
      </c>
      <c r="AI283" s="317">
        <v>567.06838486000004</v>
      </c>
      <c r="AJ283" s="317">
        <v>1020.405793</v>
      </c>
      <c r="AK283" s="575">
        <v>189</v>
      </c>
    </row>
    <row r="284" spans="1:37" x14ac:dyDescent="0.2">
      <c r="A284" s="318" t="s">
        <v>1174</v>
      </c>
      <c r="B284" s="313" t="s">
        <v>2520</v>
      </c>
      <c r="C284" s="326">
        <v>4400.8560965999995</v>
      </c>
      <c r="D284" s="461">
        <v>1.5633533804999999</v>
      </c>
      <c r="E284" s="379">
        <v>4.3101952730999997</v>
      </c>
      <c r="F284" s="315">
        <v>8389.0306923000007</v>
      </c>
      <c r="G284" s="282">
        <v>6344.4676732999997</v>
      </c>
      <c r="H284" s="316">
        <v>2044.5630189999999</v>
      </c>
      <c r="I284" s="315">
        <v>1039.3694029999999</v>
      </c>
      <c r="J284" s="316">
        <v>49.898454139000002</v>
      </c>
      <c r="K284" s="315">
        <v>1607.6613388000001</v>
      </c>
      <c r="L284" s="316">
        <v>114.98407394</v>
      </c>
      <c r="M284" s="282">
        <v>615.24519652000004</v>
      </c>
      <c r="N284" s="315">
        <v>267.62329269000003</v>
      </c>
      <c r="O284" s="316">
        <v>48.063717021000002</v>
      </c>
      <c r="P284" s="315">
        <v>264.92664465000001</v>
      </c>
      <c r="Q284" s="316">
        <v>43.916817287000001</v>
      </c>
      <c r="R284" s="315">
        <v>197.52791864</v>
      </c>
      <c r="S284" s="316">
        <v>64.235665587</v>
      </c>
      <c r="T284" s="315">
        <v>303.45521215999997</v>
      </c>
      <c r="U284" s="316">
        <v>24.358751255000001</v>
      </c>
      <c r="V284" s="315">
        <v>673.80572201999996</v>
      </c>
      <c r="W284" s="316">
        <v>185.11451339999999</v>
      </c>
      <c r="X284" s="315">
        <v>101.48044482</v>
      </c>
      <c r="Y284" s="316">
        <v>21.734186400999999</v>
      </c>
      <c r="Z284" s="315">
        <v>19.897312584000002</v>
      </c>
      <c r="AA284" s="316">
        <v>7.7271263737</v>
      </c>
      <c r="AB284" s="315">
        <v>327.43918378000001</v>
      </c>
      <c r="AC284" s="316">
        <v>397.77204714999999</v>
      </c>
      <c r="AD284" s="315">
        <v>69.349436858000004</v>
      </c>
      <c r="AE284" s="316">
        <v>9.8623538034999996</v>
      </c>
      <c r="AF284" s="282">
        <v>14.903370627999999</v>
      </c>
      <c r="AG284" s="317">
        <v>597.71292403999996</v>
      </c>
      <c r="AH284" s="282">
        <v>244.57060945999999</v>
      </c>
      <c r="AI284" s="317">
        <v>264.08658062000001</v>
      </c>
      <c r="AJ284" s="317">
        <v>812.30839461999994</v>
      </c>
      <c r="AK284" s="575">
        <v>225</v>
      </c>
    </row>
    <row r="285" spans="1:37" x14ac:dyDescent="0.2">
      <c r="A285" s="318" t="s">
        <v>1176</v>
      </c>
      <c r="B285" s="313" t="s">
        <v>2521</v>
      </c>
      <c r="C285" s="326">
        <v>13925.128552</v>
      </c>
      <c r="D285" s="461">
        <v>0.68589572880000005</v>
      </c>
      <c r="E285" s="379">
        <v>1.8946438157000001</v>
      </c>
      <c r="F285" s="315">
        <v>3680.5500231000001</v>
      </c>
      <c r="G285" s="282">
        <v>2790.0029602</v>
      </c>
      <c r="H285" s="316">
        <v>890.54706285999998</v>
      </c>
      <c r="I285" s="315">
        <v>414.00397043999999</v>
      </c>
      <c r="J285" s="316">
        <v>18.742091229</v>
      </c>
      <c r="K285" s="315">
        <v>561.52128525000001</v>
      </c>
      <c r="L285" s="316">
        <v>41.341531607</v>
      </c>
      <c r="M285" s="282">
        <v>244.06467881</v>
      </c>
      <c r="N285" s="315">
        <v>92.886597735999999</v>
      </c>
      <c r="O285" s="316">
        <v>18.343723578999999</v>
      </c>
      <c r="P285" s="315">
        <v>148.81160564999999</v>
      </c>
      <c r="Q285" s="316">
        <v>26.861508932</v>
      </c>
      <c r="R285" s="315">
        <v>63.944280216999999</v>
      </c>
      <c r="S285" s="316">
        <v>22.798953244</v>
      </c>
      <c r="T285" s="315">
        <v>114.73262372000001</v>
      </c>
      <c r="U285" s="316">
        <v>9.8481296071000006</v>
      </c>
      <c r="V285" s="315">
        <v>210.96425471000001</v>
      </c>
      <c r="W285" s="316">
        <v>60.955035565999999</v>
      </c>
      <c r="X285" s="315">
        <v>77.027615443000002</v>
      </c>
      <c r="Y285" s="316">
        <v>17.618629051999999</v>
      </c>
      <c r="Z285" s="315">
        <v>38.422101380999997</v>
      </c>
      <c r="AA285" s="316">
        <v>13.297432628999999</v>
      </c>
      <c r="AB285" s="315">
        <v>122.72879748</v>
      </c>
      <c r="AC285" s="316">
        <v>154.92176043000001</v>
      </c>
      <c r="AD285" s="315">
        <v>74.429168356999995</v>
      </c>
      <c r="AE285" s="316">
        <v>13.938785749999999</v>
      </c>
      <c r="AF285" s="282">
        <v>36.568989123000001</v>
      </c>
      <c r="AG285" s="317">
        <v>229.73852726000001</v>
      </c>
      <c r="AH285" s="282">
        <v>91.329237796000001</v>
      </c>
      <c r="AI285" s="317">
        <v>113.8843703</v>
      </c>
      <c r="AJ285" s="317">
        <v>646.82433779999997</v>
      </c>
      <c r="AK285" s="575">
        <v>280</v>
      </c>
    </row>
    <row r="286" spans="1:37" x14ac:dyDescent="0.2">
      <c r="A286" s="318" t="s">
        <v>1178</v>
      </c>
      <c r="B286" s="313" t="s">
        <v>2522</v>
      </c>
      <c r="C286" s="326">
        <v>17012.672903999999</v>
      </c>
      <c r="D286" s="461">
        <v>1.3692340233</v>
      </c>
      <c r="E286" s="379">
        <v>4.0089717049000004</v>
      </c>
      <c r="F286" s="315">
        <v>7347.3767283999996</v>
      </c>
      <c r="G286" s="282">
        <v>5483.5463637000003</v>
      </c>
      <c r="H286" s="316">
        <v>1863.8303647</v>
      </c>
      <c r="I286" s="315">
        <v>882.32903089000001</v>
      </c>
      <c r="J286" s="316">
        <v>44.396004486999999</v>
      </c>
      <c r="K286" s="315">
        <v>1316.2210869999999</v>
      </c>
      <c r="L286" s="316">
        <v>97.685655327000006</v>
      </c>
      <c r="M286" s="282">
        <v>541.25007774999995</v>
      </c>
      <c r="N286" s="315">
        <v>192.70863936999999</v>
      </c>
      <c r="O286" s="316">
        <v>33.429932219999998</v>
      </c>
      <c r="P286" s="315">
        <v>137.06904915000001</v>
      </c>
      <c r="Q286" s="316">
        <v>20.981047566000001</v>
      </c>
      <c r="R286" s="315">
        <v>192.22561499</v>
      </c>
      <c r="S286" s="316">
        <v>64.027561973999994</v>
      </c>
      <c r="T286" s="315">
        <v>157.09246694999999</v>
      </c>
      <c r="U286" s="316">
        <v>17.753305684000001</v>
      </c>
      <c r="V286" s="315">
        <v>713.66519476999997</v>
      </c>
      <c r="W286" s="316">
        <v>209.26669185</v>
      </c>
      <c r="X286" s="315">
        <v>42.599183351000001</v>
      </c>
      <c r="Y286" s="316">
        <v>9.3830106366999999</v>
      </c>
      <c r="Z286" s="315">
        <v>24.553184247000001</v>
      </c>
      <c r="AA286" s="316">
        <v>9.0779663071000005</v>
      </c>
      <c r="AB286" s="315">
        <v>274.70300355000001</v>
      </c>
      <c r="AC286" s="316">
        <v>340.83458266999997</v>
      </c>
      <c r="AD286" s="315">
        <v>37.407211363000002</v>
      </c>
      <c r="AE286" s="316">
        <v>6.5164608534999999</v>
      </c>
      <c r="AF286" s="282">
        <v>13.508970379000001</v>
      </c>
      <c r="AG286" s="317">
        <v>536.34626975000003</v>
      </c>
      <c r="AH286" s="282">
        <v>226.33031331999999</v>
      </c>
      <c r="AI286" s="317">
        <v>215.33805981</v>
      </c>
      <c r="AJ286" s="317">
        <v>990.67715213999998</v>
      </c>
      <c r="AK286" s="575">
        <v>275</v>
      </c>
    </row>
    <row r="287" spans="1:37" x14ac:dyDescent="0.2">
      <c r="A287" s="318" t="s">
        <v>1180</v>
      </c>
      <c r="B287" s="313" t="s">
        <v>2523</v>
      </c>
      <c r="C287" s="326">
        <v>37322.673203999999</v>
      </c>
      <c r="D287" s="461">
        <v>0.47450213130000002</v>
      </c>
      <c r="E287" s="379">
        <v>1.4396735251999999</v>
      </c>
      <c r="F287" s="315">
        <v>2546.2016410000001</v>
      </c>
      <c r="G287" s="282">
        <v>1924.0050294</v>
      </c>
      <c r="H287" s="316">
        <v>622.19661160999999</v>
      </c>
      <c r="I287" s="315">
        <v>283.52766553999999</v>
      </c>
      <c r="J287" s="316">
        <v>13.170856553</v>
      </c>
      <c r="K287" s="315">
        <v>301.10146952000002</v>
      </c>
      <c r="L287" s="316">
        <v>23.022477636000001</v>
      </c>
      <c r="M287" s="282">
        <v>170.73777656999999</v>
      </c>
      <c r="N287" s="315">
        <v>40.441161817000001</v>
      </c>
      <c r="O287" s="316">
        <v>6.7128297052999999</v>
      </c>
      <c r="P287" s="315">
        <v>38.216564560999998</v>
      </c>
      <c r="Q287" s="316">
        <v>6.1280128922000001</v>
      </c>
      <c r="R287" s="315">
        <v>32.435892197000001</v>
      </c>
      <c r="S287" s="316">
        <v>11.664102071</v>
      </c>
      <c r="T287" s="315">
        <v>40.980360142999999</v>
      </c>
      <c r="U287" s="316">
        <v>4.9625919846000004</v>
      </c>
      <c r="V287" s="315">
        <v>162.94705746</v>
      </c>
      <c r="W287" s="316">
        <v>52.170348261999997</v>
      </c>
      <c r="X287" s="315">
        <v>57.630567251000002</v>
      </c>
      <c r="Y287" s="316">
        <v>13.455645816000001</v>
      </c>
      <c r="Z287" s="315">
        <v>41.734640921999997</v>
      </c>
      <c r="AA287" s="316">
        <v>13.831835868000001</v>
      </c>
      <c r="AB287" s="315">
        <v>106.86671693</v>
      </c>
      <c r="AC287" s="316">
        <v>100.10743832</v>
      </c>
      <c r="AD287" s="315">
        <v>53.680674250000003</v>
      </c>
      <c r="AE287" s="316">
        <v>10.170154965</v>
      </c>
      <c r="AF287" s="282">
        <v>18.438348394999998</v>
      </c>
      <c r="AG287" s="317">
        <v>160.48485296000001</v>
      </c>
      <c r="AH287" s="282">
        <v>52.775702293000002</v>
      </c>
      <c r="AI287" s="317">
        <v>66.703797437999995</v>
      </c>
      <c r="AJ287" s="317">
        <v>662.10209865000002</v>
      </c>
      <c r="AK287" s="575">
        <v>289</v>
      </c>
    </row>
    <row r="288" spans="1:37" x14ac:dyDescent="0.2">
      <c r="A288" s="318" t="s">
        <v>1182</v>
      </c>
      <c r="B288" s="313" t="s">
        <v>2524</v>
      </c>
      <c r="C288" s="326">
        <v>987.66986999000005</v>
      </c>
      <c r="D288" s="461">
        <v>12.882507845999999</v>
      </c>
      <c r="E288" s="379">
        <v>25.910073637</v>
      </c>
      <c r="F288" s="315">
        <v>69128.167094000004</v>
      </c>
      <c r="G288" s="282">
        <v>53260.995594</v>
      </c>
      <c r="H288" s="316">
        <v>15867.1715</v>
      </c>
      <c r="I288" s="315">
        <v>5578.0719583</v>
      </c>
      <c r="J288" s="316">
        <v>405.51333828999998</v>
      </c>
      <c r="K288" s="315">
        <v>9791.1321527</v>
      </c>
      <c r="L288" s="316">
        <v>645.54428258999997</v>
      </c>
      <c r="M288" s="282">
        <v>3167.8630429</v>
      </c>
      <c r="N288" s="315">
        <v>2846.2128256000001</v>
      </c>
      <c r="O288" s="316">
        <v>396.22860594999997</v>
      </c>
      <c r="P288" s="315">
        <v>1472.959744</v>
      </c>
      <c r="Q288" s="316">
        <v>256.26566416999998</v>
      </c>
      <c r="R288" s="315">
        <v>1760.9252104</v>
      </c>
      <c r="S288" s="316">
        <v>689.00997126000004</v>
      </c>
      <c r="T288" s="315">
        <v>1756.9218217</v>
      </c>
      <c r="U288" s="316">
        <v>123.18207981</v>
      </c>
      <c r="V288" s="315">
        <v>8473.2931379000001</v>
      </c>
      <c r="W288" s="316">
        <v>1987.6646034</v>
      </c>
      <c r="X288" s="315">
        <v>11529.641866</v>
      </c>
      <c r="Y288" s="316">
        <v>2458.1648761000001</v>
      </c>
      <c r="Z288" s="315">
        <v>13.700243370000001</v>
      </c>
      <c r="AA288" s="316">
        <v>3.3070620369000001</v>
      </c>
      <c r="AB288" s="315">
        <v>1552.9760544000001</v>
      </c>
      <c r="AC288" s="316">
        <v>2321.7276178000002</v>
      </c>
      <c r="AD288" s="315">
        <v>95.992156515999994</v>
      </c>
      <c r="AE288" s="316">
        <v>22.815733989000002</v>
      </c>
      <c r="AF288" s="282">
        <v>1330.233796</v>
      </c>
      <c r="AG288" s="317">
        <v>5230.9426997999999</v>
      </c>
      <c r="AH288" s="282">
        <v>2249.6482182999998</v>
      </c>
      <c r="AI288" s="317">
        <v>2053.8010678999999</v>
      </c>
      <c r="AJ288" s="317">
        <v>914.42726266</v>
      </c>
      <c r="AK288" s="575">
        <v>96</v>
      </c>
    </row>
    <row r="289" spans="1:37" x14ac:dyDescent="0.2">
      <c r="A289" s="318" t="s">
        <v>1184</v>
      </c>
      <c r="B289" s="313" t="s">
        <v>2525</v>
      </c>
      <c r="C289" s="326">
        <v>1398.7644485999999</v>
      </c>
      <c r="D289" s="461">
        <v>6.9987202275999998</v>
      </c>
      <c r="E289" s="379">
        <v>13.212190502</v>
      </c>
      <c r="F289" s="315">
        <v>37555.474998999998</v>
      </c>
      <c r="G289" s="282">
        <v>28770.270700000001</v>
      </c>
      <c r="H289" s="316">
        <v>8785.2042989000001</v>
      </c>
      <c r="I289" s="315">
        <v>3260.8124616</v>
      </c>
      <c r="J289" s="316">
        <v>195.58019060999999</v>
      </c>
      <c r="K289" s="315">
        <v>5094.6600414000004</v>
      </c>
      <c r="L289" s="316">
        <v>355.67914686</v>
      </c>
      <c r="M289" s="282">
        <v>1682.3432350999999</v>
      </c>
      <c r="N289" s="315">
        <v>1283.8549075999999</v>
      </c>
      <c r="O289" s="316">
        <v>249.03458816</v>
      </c>
      <c r="P289" s="315">
        <v>500.27417700000001</v>
      </c>
      <c r="Q289" s="316">
        <v>88.848592378999996</v>
      </c>
      <c r="R289" s="315">
        <v>700.18858397999998</v>
      </c>
      <c r="S289" s="316">
        <v>319.54091562999997</v>
      </c>
      <c r="T289" s="315">
        <v>535.18085547999999</v>
      </c>
      <c r="U289" s="316">
        <v>46.260427794000002</v>
      </c>
      <c r="V289" s="315">
        <v>2577.0416568000001</v>
      </c>
      <c r="W289" s="316">
        <v>621.59781889999999</v>
      </c>
      <c r="X289" s="315">
        <v>9247.0268182</v>
      </c>
      <c r="Y289" s="316">
        <v>2001.5519569999999</v>
      </c>
      <c r="Z289" s="315">
        <v>21.429993591999999</v>
      </c>
      <c r="AA289" s="316">
        <v>7.4789880870000003</v>
      </c>
      <c r="AB289" s="315">
        <v>760.84618205000004</v>
      </c>
      <c r="AC289" s="316">
        <v>1254.8991635</v>
      </c>
      <c r="AD289" s="315">
        <v>69.210904842999994</v>
      </c>
      <c r="AE289" s="316">
        <v>11.535990042</v>
      </c>
      <c r="AF289" s="282">
        <v>1064.9996450000001</v>
      </c>
      <c r="AG289" s="317">
        <v>2746.5715817999999</v>
      </c>
      <c r="AH289" s="282">
        <v>1191.4339829999999</v>
      </c>
      <c r="AI289" s="317">
        <v>1188.8737733999999</v>
      </c>
      <c r="AJ289" s="317">
        <v>478.71841940000002</v>
      </c>
      <c r="AK289" s="575">
        <v>117</v>
      </c>
    </row>
    <row r="290" spans="1:37" x14ac:dyDescent="0.2">
      <c r="A290" s="318" t="s">
        <v>1186</v>
      </c>
      <c r="B290" s="313" t="s">
        <v>2526</v>
      </c>
      <c r="C290" s="326">
        <v>2940.6956839999998</v>
      </c>
      <c r="D290" s="461">
        <v>4.7411635555</v>
      </c>
      <c r="E290" s="379">
        <v>7.7664429546999996</v>
      </c>
      <c r="F290" s="315">
        <v>25441.315495999999</v>
      </c>
      <c r="G290" s="282">
        <v>19638.781170999999</v>
      </c>
      <c r="H290" s="316">
        <v>5802.5343246000002</v>
      </c>
      <c r="I290" s="315">
        <v>2074.9845762</v>
      </c>
      <c r="J290" s="316">
        <v>107.35326725</v>
      </c>
      <c r="K290" s="315">
        <v>3107.9029774000001</v>
      </c>
      <c r="L290" s="316">
        <v>213.65238719999999</v>
      </c>
      <c r="M290" s="282">
        <v>1044.0720139</v>
      </c>
      <c r="N290" s="315">
        <v>749.81619888</v>
      </c>
      <c r="O290" s="316">
        <v>143.92812513999999</v>
      </c>
      <c r="P290" s="315">
        <v>167.48462269000001</v>
      </c>
      <c r="Q290" s="316">
        <v>28.255892857999999</v>
      </c>
      <c r="R290" s="315">
        <v>353.55007042</v>
      </c>
      <c r="S290" s="316">
        <v>185.00108039</v>
      </c>
      <c r="T290" s="315">
        <v>303.87559965000003</v>
      </c>
      <c r="U290" s="316">
        <v>24.431836681</v>
      </c>
      <c r="V290" s="315">
        <v>865.19525270999998</v>
      </c>
      <c r="W290" s="316">
        <v>199.24034086</v>
      </c>
      <c r="X290" s="315">
        <v>8051.7007762000003</v>
      </c>
      <c r="Y290" s="316">
        <v>1760.2734192</v>
      </c>
      <c r="Z290" s="315">
        <v>7.8103131695999997</v>
      </c>
      <c r="AA290" s="316">
        <v>2.6699488735000001</v>
      </c>
      <c r="AB290" s="315">
        <v>545.93174025999997</v>
      </c>
      <c r="AC290" s="316">
        <v>749.20879559000002</v>
      </c>
      <c r="AD290" s="315">
        <v>32.105561508000001</v>
      </c>
      <c r="AE290" s="316">
        <v>5.5323133877000004</v>
      </c>
      <c r="AF290" s="282">
        <v>1073.7146098000001</v>
      </c>
      <c r="AG290" s="317">
        <v>1768.3381999999999</v>
      </c>
      <c r="AH290" s="282">
        <v>832.74418264999997</v>
      </c>
      <c r="AI290" s="317">
        <v>784.66585394000003</v>
      </c>
      <c r="AJ290" s="317">
        <v>257.87553880000002</v>
      </c>
      <c r="AK290" s="575">
        <v>124</v>
      </c>
    </row>
    <row r="291" spans="1:37" x14ac:dyDescent="0.2">
      <c r="A291" s="318" t="s">
        <v>1188</v>
      </c>
      <c r="B291" s="313" t="s">
        <v>2527</v>
      </c>
      <c r="C291" s="326">
        <v>3088.4914821000002</v>
      </c>
      <c r="D291" s="461">
        <v>11.560338968</v>
      </c>
      <c r="E291" s="379">
        <v>23.663602130000001</v>
      </c>
      <c r="F291" s="315">
        <v>62033.344237999998</v>
      </c>
      <c r="G291" s="282">
        <v>47777.702438</v>
      </c>
      <c r="H291" s="316">
        <v>14255.641799999999</v>
      </c>
      <c r="I291" s="315">
        <v>5279.7654222000001</v>
      </c>
      <c r="J291" s="316">
        <v>307.18749472000002</v>
      </c>
      <c r="K291" s="315">
        <v>9037.3771209000006</v>
      </c>
      <c r="L291" s="316">
        <v>612.91723072000002</v>
      </c>
      <c r="M291" s="282">
        <v>2944.7868755999998</v>
      </c>
      <c r="N291" s="315">
        <v>2540.5457809</v>
      </c>
      <c r="O291" s="316">
        <v>378.30112724999998</v>
      </c>
      <c r="P291" s="315">
        <v>1399.6541959000001</v>
      </c>
      <c r="Q291" s="316">
        <v>240.12396280999999</v>
      </c>
      <c r="R291" s="315">
        <v>1578.2133323999999</v>
      </c>
      <c r="S291" s="316">
        <v>608.09297340000001</v>
      </c>
      <c r="T291" s="315">
        <v>2130.0759394000002</v>
      </c>
      <c r="U291" s="316">
        <v>159.15938004</v>
      </c>
      <c r="V291" s="315">
        <v>8152.0869946000003</v>
      </c>
      <c r="W291" s="316">
        <v>1910.2069915</v>
      </c>
      <c r="X291" s="315">
        <v>8444.0647618000003</v>
      </c>
      <c r="Y291" s="316">
        <v>1795.4483405000001</v>
      </c>
      <c r="Z291" s="315">
        <v>27.620383684</v>
      </c>
      <c r="AA291" s="316">
        <v>6.1698815988</v>
      </c>
      <c r="AB291" s="315">
        <v>1511.3959345000001</v>
      </c>
      <c r="AC291" s="316">
        <v>2095.2194792999999</v>
      </c>
      <c r="AD291" s="315">
        <v>125.06866155</v>
      </c>
      <c r="AE291" s="316">
        <v>24.103240755000002</v>
      </c>
      <c r="AF291" s="282">
        <v>831.07546866999996</v>
      </c>
      <c r="AG291" s="317">
        <v>4649.3116722000004</v>
      </c>
      <c r="AH291" s="282">
        <v>2082.6654496000001</v>
      </c>
      <c r="AI291" s="317">
        <v>1869.6303883999999</v>
      </c>
      <c r="AJ291" s="317">
        <v>1293.0757533000001</v>
      </c>
      <c r="AK291" s="575">
        <v>126</v>
      </c>
    </row>
    <row r="292" spans="1:37" x14ac:dyDescent="0.2">
      <c r="A292" s="318" t="s">
        <v>1190</v>
      </c>
      <c r="B292" s="313" t="s">
        <v>2528</v>
      </c>
      <c r="C292" s="326">
        <v>5423.4556490000004</v>
      </c>
      <c r="D292" s="461">
        <v>5.2756768645000003</v>
      </c>
      <c r="E292" s="379">
        <v>10.266746815999999</v>
      </c>
      <c r="F292" s="315">
        <v>28309.540051</v>
      </c>
      <c r="G292" s="282">
        <v>21600.773694</v>
      </c>
      <c r="H292" s="316">
        <v>6708.7663568999997</v>
      </c>
      <c r="I292" s="315">
        <v>2555.5006784000002</v>
      </c>
      <c r="J292" s="316">
        <v>150.04468725999999</v>
      </c>
      <c r="K292" s="315">
        <v>4087.2780189999999</v>
      </c>
      <c r="L292" s="316">
        <v>291.71776048999999</v>
      </c>
      <c r="M292" s="282">
        <v>1342.447915</v>
      </c>
      <c r="N292" s="315">
        <v>935.49252257000001</v>
      </c>
      <c r="O292" s="316">
        <v>173.97216470999999</v>
      </c>
      <c r="P292" s="315">
        <v>449.33934216</v>
      </c>
      <c r="Q292" s="316">
        <v>80.315123650000004</v>
      </c>
      <c r="R292" s="315">
        <v>511.68716425000002</v>
      </c>
      <c r="S292" s="316">
        <v>229.14235081000001</v>
      </c>
      <c r="T292" s="315">
        <v>525.80550550999999</v>
      </c>
      <c r="U292" s="316">
        <v>47.618557690000003</v>
      </c>
      <c r="V292" s="315">
        <v>1844.3248877999999</v>
      </c>
      <c r="W292" s="316">
        <v>445.44377973000002</v>
      </c>
      <c r="X292" s="315">
        <v>6215.1197056000001</v>
      </c>
      <c r="Y292" s="316">
        <v>1396.4850724999999</v>
      </c>
      <c r="Z292" s="315">
        <v>12.107564078999999</v>
      </c>
      <c r="AA292" s="316">
        <v>4.5842399317</v>
      </c>
      <c r="AB292" s="315">
        <v>664.16717142000005</v>
      </c>
      <c r="AC292" s="316">
        <v>973.00771667000004</v>
      </c>
      <c r="AD292" s="315">
        <v>58.563227574000003</v>
      </c>
      <c r="AE292" s="316">
        <v>11.267500088</v>
      </c>
      <c r="AF292" s="282">
        <v>662.78610289000005</v>
      </c>
      <c r="AG292" s="317">
        <v>2040.5274084</v>
      </c>
      <c r="AH292" s="282">
        <v>917.30746586999999</v>
      </c>
      <c r="AI292" s="317">
        <v>889.77424014999997</v>
      </c>
      <c r="AJ292" s="317">
        <v>793.71217680999996</v>
      </c>
      <c r="AK292" s="575">
        <v>149</v>
      </c>
    </row>
    <row r="293" spans="1:37" x14ac:dyDescent="0.2">
      <c r="A293" s="318" t="s">
        <v>1192</v>
      </c>
      <c r="B293" s="313" t="s">
        <v>2529</v>
      </c>
      <c r="C293" s="326">
        <v>5870.9424240999997</v>
      </c>
      <c r="D293" s="461">
        <v>3.0820127367999999</v>
      </c>
      <c r="E293" s="379">
        <v>5.4316607807999997</v>
      </c>
      <c r="F293" s="315">
        <v>16538.231065</v>
      </c>
      <c r="G293" s="282">
        <v>12682.758336999999</v>
      </c>
      <c r="H293" s="316">
        <v>3855.4727281</v>
      </c>
      <c r="I293" s="315">
        <v>1499.6686213999999</v>
      </c>
      <c r="J293" s="316">
        <v>77.913937344000004</v>
      </c>
      <c r="K293" s="315">
        <v>2203.0030458000001</v>
      </c>
      <c r="L293" s="316">
        <v>156.79154181999999</v>
      </c>
      <c r="M293" s="282">
        <v>761.25219118999996</v>
      </c>
      <c r="N293" s="315">
        <v>450.52880711</v>
      </c>
      <c r="O293" s="316">
        <v>82.805083296999996</v>
      </c>
      <c r="P293" s="315">
        <v>162.78484657000001</v>
      </c>
      <c r="Q293" s="316">
        <v>28.377629414000001</v>
      </c>
      <c r="R293" s="315">
        <v>207.14291302000001</v>
      </c>
      <c r="S293" s="316">
        <v>110.33354552</v>
      </c>
      <c r="T293" s="315">
        <v>212.06579099000001</v>
      </c>
      <c r="U293" s="316">
        <v>17.576233574</v>
      </c>
      <c r="V293" s="315">
        <v>360.61504595999997</v>
      </c>
      <c r="W293" s="316">
        <v>83.413365541999994</v>
      </c>
      <c r="X293" s="315">
        <v>4837.6160802000004</v>
      </c>
      <c r="Y293" s="316">
        <v>1073.0694884</v>
      </c>
      <c r="Z293" s="315">
        <v>6.2249097908</v>
      </c>
      <c r="AA293" s="316">
        <v>2.6494085877</v>
      </c>
      <c r="AB293" s="315">
        <v>351.31979910000001</v>
      </c>
      <c r="AC293" s="316">
        <v>533.22356606999995</v>
      </c>
      <c r="AD293" s="315">
        <v>57.434354802999998</v>
      </c>
      <c r="AE293" s="316">
        <v>11.459111918</v>
      </c>
      <c r="AF293" s="282">
        <v>582.61341032999997</v>
      </c>
      <c r="AG293" s="317">
        <v>1141.4571615</v>
      </c>
      <c r="AH293" s="282">
        <v>531.50070639</v>
      </c>
      <c r="AI293" s="317">
        <v>524.37812115999998</v>
      </c>
      <c r="AJ293" s="317">
        <v>471.01234815999999</v>
      </c>
      <c r="AK293" s="575">
        <v>167</v>
      </c>
    </row>
    <row r="294" spans="1:37" x14ac:dyDescent="0.2">
      <c r="A294" s="318" t="s">
        <v>1194</v>
      </c>
      <c r="B294" s="313" t="s">
        <v>2530</v>
      </c>
      <c r="C294" s="326">
        <v>945.22567910999999</v>
      </c>
      <c r="D294" s="461">
        <v>11.190026868</v>
      </c>
      <c r="E294" s="379">
        <v>18.718696873999999</v>
      </c>
      <c r="F294" s="315">
        <v>60046.231396000003</v>
      </c>
      <c r="G294" s="282">
        <v>46256.360293999998</v>
      </c>
      <c r="H294" s="316">
        <v>13789.871102999999</v>
      </c>
      <c r="I294" s="315">
        <v>4255.4389930999996</v>
      </c>
      <c r="J294" s="316">
        <v>235.05724626</v>
      </c>
      <c r="K294" s="315">
        <v>6835.1021834000003</v>
      </c>
      <c r="L294" s="316">
        <v>466.52900397000002</v>
      </c>
      <c r="M294" s="282">
        <v>2210.3860745000002</v>
      </c>
      <c r="N294" s="315">
        <v>2079.3206575999998</v>
      </c>
      <c r="O294" s="316">
        <v>350.05233908000002</v>
      </c>
      <c r="P294" s="315">
        <v>1256.6054796999999</v>
      </c>
      <c r="Q294" s="316">
        <v>239.72205704000001</v>
      </c>
      <c r="R294" s="315">
        <v>1482.1795924999999</v>
      </c>
      <c r="S294" s="316">
        <v>578.0841527</v>
      </c>
      <c r="T294" s="315">
        <v>1494.1638438</v>
      </c>
      <c r="U294" s="316">
        <v>90.315108039999998</v>
      </c>
      <c r="V294" s="315">
        <v>9601.7451431999998</v>
      </c>
      <c r="W294" s="316">
        <v>2238.1007601000001</v>
      </c>
      <c r="X294" s="315">
        <v>10565.102067</v>
      </c>
      <c r="Y294" s="316">
        <v>2348.7777761000002</v>
      </c>
      <c r="Z294" s="315">
        <v>12.287442536</v>
      </c>
      <c r="AA294" s="316">
        <v>3.7965155658</v>
      </c>
      <c r="AB294" s="315">
        <v>1311.6793597000001</v>
      </c>
      <c r="AC294" s="316">
        <v>1694.3140232999999</v>
      </c>
      <c r="AD294" s="315">
        <v>129.79960485999999</v>
      </c>
      <c r="AE294" s="316">
        <v>30.344225332000001</v>
      </c>
      <c r="AF294" s="282">
        <v>1385.8909745999999</v>
      </c>
      <c r="AG294" s="317">
        <v>4597.1021600000004</v>
      </c>
      <c r="AH294" s="282">
        <v>1887.2759865999999</v>
      </c>
      <c r="AI294" s="317">
        <v>2072.5083847000001</v>
      </c>
      <c r="AJ294" s="317">
        <v>594.55024132000005</v>
      </c>
      <c r="AK294" s="575">
        <v>84</v>
      </c>
    </row>
    <row r="295" spans="1:37" x14ac:dyDescent="0.2">
      <c r="A295" s="318" t="s">
        <v>1196</v>
      </c>
      <c r="B295" s="313" t="s">
        <v>2531</v>
      </c>
      <c r="C295" s="326">
        <v>1125.1119232000001</v>
      </c>
      <c r="D295" s="461">
        <v>4.6812924681999997</v>
      </c>
      <c r="E295" s="379">
        <v>7.5660586496000004</v>
      </c>
      <c r="F295" s="315">
        <v>25120.044312999999</v>
      </c>
      <c r="G295" s="282">
        <v>19189.118554000001</v>
      </c>
      <c r="H295" s="316">
        <v>5930.9257590999996</v>
      </c>
      <c r="I295" s="315">
        <v>2059.1217799000001</v>
      </c>
      <c r="J295" s="316">
        <v>138.51674181000001</v>
      </c>
      <c r="K295" s="315">
        <v>2960.8914989</v>
      </c>
      <c r="L295" s="316">
        <v>236.04093825000001</v>
      </c>
      <c r="M295" s="282">
        <v>994.54570772</v>
      </c>
      <c r="N295" s="315">
        <v>702.30163225000001</v>
      </c>
      <c r="O295" s="316">
        <v>138.22121927000001</v>
      </c>
      <c r="P295" s="315">
        <v>350.10963786999997</v>
      </c>
      <c r="Q295" s="316">
        <v>64.676326895000003</v>
      </c>
      <c r="R295" s="315">
        <v>451.4217582</v>
      </c>
      <c r="S295" s="316">
        <v>200.41364485</v>
      </c>
      <c r="T295" s="315">
        <v>466.00077228999999</v>
      </c>
      <c r="U295" s="316">
        <v>41.917922220999998</v>
      </c>
      <c r="V295" s="315">
        <v>2280.6867865999998</v>
      </c>
      <c r="W295" s="316">
        <v>560.47568262000004</v>
      </c>
      <c r="X295" s="315">
        <v>6182.4958644999997</v>
      </c>
      <c r="Y295" s="316">
        <v>1376.2069382</v>
      </c>
      <c r="Z295" s="315">
        <v>5.6616054631999999</v>
      </c>
      <c r="AA295" s="316">
        <v>2.3155144629</v>
      </c>
      <c r="AB295" s="315">
        <v>520.23095537999995</v>
      </c>
      <c r="AC295" s="316">
        <v>757.35370460000001</v>
      </c>
      <c r="AD295" s="315">
        <v>54.391868883000001</v>
      </c>
      <c r="AE295" s="316">
        <v>13.222784196999999</v>
      </c>
      <c r="AF295" s="282">
        <v>580.01772458999994</v>
      </c>
      <c r="AG295" s="317">
        <v>1860.9417656000001</v>
      </c>
      <c r="AH295" s="282">
        <v>808.01562693000005</v>
      </c>
      <c r="AI295" s="317">
        <v>803.34540006999998</v>
      </c>
      <c r="AJ295" s="317">
        <v>510.50251083000001</v>
      </c>
      <c r="AK295" s="575">
        <v>117</v>
      </c>
    </row>
    <row r="296" spans="1:37" x14ac:dyDescent="0.2">
      <c r="A296" s="318" t="s">
        <v>1198</v>
      </c>
      <c r="B296" s="313" t="s">
        <v>2532</v>
      </c>
      <c r="C296" s="326">
        <v>1987.2546695000001</v>
      </c>
      <c r="D296" s="461">
        <v>2.4044195455000001</v>
      </c>
      <c r="E296" s="379">
        <v>3.4877902318</v>
      </c>
      <c r="F296" s="315">
        <v>12902.232864</v>
      </c>
      <c r="G296" s="282">
        <v>9898.4896587999992</v>
      </c>
      <c r="H296" s="316">
        <v>3003.7432055999998</v>
      </c>
      <c r="I296" s="315">
        <v>1123.1456344999999</v>
      </c>
      <c r="J296" s="316">
        <v>66.996829456</v>
      </c>
      <c r="K296" s="315">
        <v>1532.2701334999999</v>
      </c>
      <c r="L296" s="316">
        <v>123.01442079</v>
      </c>
      <c r="M296" s="282">
        <v>530.83018890000005</v>
      </c>
      <c r="N296" s="315">
        <v>172.90120282000001</v>
      </c>
      <c r="O296" s="316">
        <v>36.016200853000001</v>
      </c>
      <c r="P296" s="315">
        <v>125.85958599999999</v>
      </c>
      <c r="Q296" s="316">
        <v>22.156914157999999</v>
      </c>
      <c r="R296" s="315">
        <v>134.26034719</v>
      </c>
      <c r="S296" s="316">
        <v>75.373952767000006</v>
      </c>
      <c r="T296" s="315">
        <v>130.89419429</v>
      </c>
      <c r="U296" s="316">
        <v>11.821098364999999</v>
      </c>
      <c r="V296" s="315">
        <v>364.18526917000003</v>
      </c>
      <c r="W296" s="316">
        <v>97.057145253000002</v>
      </c>
      <c r="X296" s="315">
        <v>4368.0413078000001</v>
      </c>
      <c r="Y296" s="316">
        <v>946.08250405000001</v>
      </c>
      <c r="Z296" s="315">
        <v>3.9241009066000001</v>
      </c>
      <c r="AA296" s="316">
        <v>1.7343983817999999</v>
      </c>
      <c r="AB296" s="315">
        <v>252.93071101999999</v>
      </c>
      <c r="AC296" s="316">
        <v>362.15103486999999</v>
      </c>
      <c r="AD296" s="315">
        <v>82.860040045999995</v>
      </c>
      <c r="AE296" s="316">
        <v>18.793148758000001</v>
      </c>
      <c r="AF296" s="282">
        <v>289.30461997999998</v>
      </c>
      <c r="AG296" s="317">
        <v>934.61997364000001</v>
      </c>
      <c r="AH296" s="282">
        <v>405.36909888000002</v>
      </c>
      <c r="AI296" s="317">
        <v>425.57426888999998</v>
      </c>
      <c r="AJ296" s="317">
        <v>264.06453920000001</v>
      </c>
      <c r="AK296" s="575">
        <v>136</v>
      </c>
    </row>
    <row r="297" spans="1:37" x14ac:dyDescent="0.2">
      <c r="A297" s="318" t="s">
        <v>1200</v>
      </c>
      <c r="B297" s="313" t="s">
        <v>2533</v>
      </c>
      <c r="C297" s="326">
        <v>1778.6327303</v>
      </c>
      <c r="D297" s="461">
        <v>6.6177113718999996</v>
      </c>
      <c r="E297" s="379">
        <v>13.745231582000001</v>
      </c>
      <c r="F297" s="315">
        <v>35510.962847000003</v>
      </c>
      <c r="G297" s="282">
        <v>27027.492393</v>
      </c>
      <c r="H297" s="316">
        <v>8483.4704540999992</v>
      </c>
      <c r="I297" s="315">
        <v>3273.4568082999999</v>
      </c>
      <c r="J297" s="316">
        <v>177.53841274000001</v>
      </c>
      <c r="K297" s="315">
        <v>5431.7343590999999</v>
      </c>
      <c r="L297" s="316">
        <v>383.71955383</v>
      </c>
      <c r="M297" s="282">
        <v>1740.9997642999999</v>
      </c>
      <c r="N297" s="315">
        <v>1009.7934028</v>
      </c>
      <c r="O297" s="316">
        <v>166.94652296000001</v>
      </c>
      <c r="P297" s="315">
        <v>698.31197124000005</v>
      </c>
      <c r="Q297" s="316">
        <v>114.05128151</v>
      </c>
      <c r="R297" s="315">
        <v>875.53564320999999</v>
      </c>
      <c r="S297" s="316">
        <v>343.28833272999998</v>
      </c>
      <c r="T297" s="315">
        <v>1044.2843175999999</v>
      </c>
      <c r="U297" s="316">
        <v>87.097933744000002</v>
      </c>
      <c r="V297" s="315">
        <v>3802.2283388000001</v>
      </c>
      <c r="W297" s="316">
        <v>902.25180712999997</v>
      </c>
      <c r="X297" s="315">
        <v>5413.3935038</v>
      </c>
      <c r="Y297" s="316">
        <v>1184.7541389999999</v>
      </c>
      <c r="Z297" s="315">
        <v>19.371741847999999</v>
      </c>
      <c r="AA297" s="316">
        <v>6.7520682474999996</v>
      </c>
      <c r="AB297" s="315">
        <v>903.94452870999999</v>
      </c>
      <c r="AC297" s="316">
        <v>1233.0503434</v>
      </c>
      <c r="AD297" s="315">
        <v>33.876045967000003</v>
      </c>
      <c r="AE297" s="316">
        <v>6.1199462368999997</v>
      </c>
      <c r="AF297" s="282">
        <v>339.67013852000002</v>
      </c>
      <c r="AG297" s="317">
        <v>2657.4179752</v>
      </c>
      <c r="AH297" s="282">
        <v>1270.3972140999999</v>
      </c>
      <c r="AI297" s="317">
        <v>1135.2220636</v>
      </c>
      <c r="AJ297" s="317">
        <v>1255.7546883</v>
      </c>
      <c r="AK297" s="575">
        <v>133</v>
      </c>
    </row>
    <row r="298" spans="1:37" x14ac:dyDescent="0.2">
      <c r="A298" s="318" t="s">
        <v>1202</v>
      </c>
      <c r="B298" s="313" t="s">
        <v>2534</v>
      </c>
      <c r="C298" s="326">
        <v>2729.3476292</v>
      </c>
      <c r="D298" s="461">
        <v>3.0475611676000001</v>
      </c>
      <c r="E298" s="379">
        <v>5.8422604763999999</v>
      </c>
      <c r="F298" s="315">
        <v>16353.36226</v>
      </c>
      <c r="G298" s="282">
        <v>12488.068568000001</v>
      </c>
      <c r="H298" s="316">
        <v>3865.2936924999999</v>
      </c>
      <c r="I298" s="315">
        <v>1592.3213882</v>
      </c>
      <c r="J298" s="316">
        <v>91.745945547999995</v>
      </c>
      <c r="K298" s="315">
        <v>2336.960008</v>
      </c>
      <c r="L298" s="316">
        <v>179.16480673999999</v>
      </c>
      <c r="M298" s="282">
        <v>788.93507681999995</v>
      </c>
      <c r="N298" s="315">
        <v>291.80339644999998</v>
      </c>
      <c r="O298" s="316">
        <v>53.137703701</v>
      </c>
      <c r="P298" s="315">
        <v>203.25835301999999</v>
      </c>
      <c r="Q298" s="316">
        <v>34.223010586999997</v>
      </c>
      <c r="R298" s="315">
        <v>190.65085221000001</v>
      </c>
      <c r="S298" s="316">
        <v>103.25931206999999</v>
      </c>
      <c r="T298" s="315">
        <v>235.44248703</v>
      </c>
      <c r="U298" s="316">
        <v>23.003425361000001</v>
      </c>
      <c r="V298" s="315">
        <v>509.03952320000002</v>
      </c>
      <c r="W298" s="316">
        <v>125.9762614</v>
      </c>
      <c r="X298" s="315">
        <v>4333.2987948</v>
      </c>
      <c r="Y298" s="316">
        <v>980.33347316000004</v>
      </c>
      <c r="Z298" s="315">
        <v>10.489915033999999</v>
      </c>
      <c r="AA298" s="316">
        <v>4.3682523059999996</v>
      </c>
      <c r="AB298" s="315">
        <v>423.89287046999999</v>
      </c>
      <c r="AC298" s="316">
        <v>542.85082239999997</v>
      </c>
      <c r="AD298" s="315">
        <v>28.058670459999998</v>
      </c>
      <c r="AE298" s="316">
        <v>5.3259963466000002</v>
      </c>
      <c r="AF298" s="282">
        <v>349.80395327999997</v>
      </c>
      <c r="AG298" s="317">
        <v>1160.6393077</v>
      </c>
      <c r="AH298" s="282">
        <v>546.66946774999997</v>
      </c>
      <c r="AI298" s="317">
        <v>496.54965764000002</v>
      </c>
      <c r="AJ298" s="317">
        <v>712.15952837999998</v>
      </c>
      <c r="AK298" s="575">
        <v>158</v>
      </c>
    </row>
    <row r="299" spans="1:37" x14ac:dyDescent="0.2">
      <c r="A299" s="318" t="s">
        <v>1204</v>
      </c>
      <c r="B299" s="313" t="s">
        <v>2535</v>
      </c>
      <c r="C299" s="326">
        <v>5173.2260341000001</v>
      </c>
      <c r="D299" s="461">
        <v>1.7324905639999999</v>
      </c>
      <c r="E299" s="379">
        <v>2.5794150118000001</v>
      </c>
      <c r="F299" s="315">
        <v>9296.6290900999993</v>
      </c>
      <c r="G299" s="282">
        <v>7159.7955875999996</v>
      </c>
      <c r="H299" s="316">
        <v>2136.8335025000001</v>
      </c>
      <c r="I299" s="315">
        <v>869.49261065999997</v>
      </c>
      <c r="J299" s="316">
        <v>45.724330954999999</v>
      </c>
      <c r="K299" s="315">
        <v>1027.7242131999999</v>
      </c>
      <c r="L299" s="316">
        <v>79.310759210000001</v>
      </c>
      <c r="M299" s="282">
        <v>383.44663400000002</v>
      </c>
      <c r="N299" s="315">
        <v>126.83349799</v>
      </c>
      <c r="O299" s="316">
        <v>22.956126878999999</v>
      </c>
      <c r="P299" s="315">
        <v>61.348318278999997</v>
      </c>
      <c r="Q299" s="316">
        <v>9.9683969388999998</v>
      </c>
      <c r="R299" s="315">
        <v>36.799540354000001</v>
      </c>
      <c r="S299" s="316">
        <v>36.898581921999998</v>
      </c>
      <c r="T299" s="315">
        <v>79.912085715000003</v>
      </c>
      <c r="U299" s="316">
        <v>7.4788865447999999</v>
      </c>
      <c r="V299" s="315">
        <v>59.379104918000003</v>
      </c>
      <c r="W299" s="316">
        <v>13.782518850000001</v>
      </c>
      <c r="X299" s="315">
        <v>3265.0495188</v>
      </c>
      <c r="Y299" s="316">
        <v>740.31154084000002</v>
      </c>
      <c r="Z299" s="315">
        <v>10.478276717</v>
      </c>
      <c r="AA299" s="316">
        <v>3.7493948715999998</v>
      </c>
      <c r="AB299" s="315">
        <v>155.65093331</v>
      </c>
      <c r="AC299" s="316">
        <v>258.32106764000002</v>
      </c>
      <c r="AD299" s="315">
        <v>18.817759487</v>
      </c>
      <c r="AE299" s="316">
        <v>4.2191321124999996</v>
      </c>
      <c r="AF299" s="282">
        <v>265.37486952</v>
      </c>
      <c r="AG299" s="317">
        <v>641.44906096</v>
      </c>
      <c r="AH299" s="282">
        <v>247.44423182</v>
      </c>
      <c r="AI299" s="317">
        <v>294.75673784000003</v>
      </c>
      <c r="AJ299" s="317">
        <v>529.95095976000005</v>
      </c>
      <c r="AK299" s="575">
        <v>187</v>
      </c>
    </row>
    <row r="300" spans="1:37" x14ac:dyDescent="0.2">
      <c r="A300" s="318" t="s">
        <v>1206</v>
      </c>
      <c r="B300" s="313" t="s">
        <v>2536</v>
      </c>
      <c r="C300" s="326">
        <v>387.50307680999998</v>
      </c>
      <c r="D300" s="461">
        <v>4.7990168647999996</v>
      </c>
      <c r="E300" s="379">
        <v>11.010506713</v>
      </c>
      <c r="F300" s="315">
        <v>25751.759182999998</v>
      </c>
      <c r="G300" s="282">
        <v>19411.424141</v>
      </c>
      <c r="H300" s="316">
        <v>6340.3350410000003</v>
      </c>
      <c r="I300" s="315">
        <v>2896.8381852000002</v>
      </c>
      <c r="J300" s="316">
        <v>159.18175489999999</v>
      </c>
      <c r="K300" s="315">
        <v>4586.8697731000002</v>
      </c>
      <c r="L300" s="316">
        <v>343.93205461999997</v>
      </c>
      <c r="M300" s="282">
        <v>1560.3356104</v>
      </c>
      <c r="N300" s="315">
        <v>882.16363746000002</v>
      </c>
      <c r="O300" s="316">
        <v>186.68413181</v>
      </c>
      <c r="P300" s="315">
        <v>357.57088153000001</v>
      </c>
      <c r="Q300" s="316">
        <v>63.125362736</v>
      </c>
      <c r="R300" s="315">
        <v>520.24014328999999</v>
      </c>
      <c r="S300" s="316">
        <v>250.22446557999999</v>
      </c>
      <c r="T300" s="315">
        <v>805.21781541999997</v>
      </c>
      <c r="U300" s="316">
        <v>62.55778608</v>
      </c>
      <c r="V300" s="315">
        <v>1339.2151914999999</v>
      </c>
      <c r="W300" s="316">
        <v>320.92814516999999</v>
      </c>
      <c r="X300" s="315">
        <v>4264.4538061000003</v>
      </c>
      <c r="Y300" s="316">
        <v>973.65939101000004</v>
      </c>
      <c r="Z300" s="315">
        <v>5.1788467352999996</v>
      </c>
      <c r="AA300" s="316">
        <v>1.2149665727000001</v>
      </c>
      <c r="AB300" s="315">
        <v>729.39089052999998</v>
      </c>
      <c r="AC300" s="316">
        <v>1093.2534155000001</v>
      </c>
      <c r="AD300" s="315">
        <v>32.286675279000001</v>
      </c>
      <c r="AE300" s="316">
        <v>14.682767576</v>
      </c>
      <c r="AF300" s="282">
        <v>307.45194002</v>
      </c>
      <c r="AG300" s="317">
        <v>1846.7547225000001</v>
      </c>
      <c r="AH300" s="282">
        <v>968.04000402999998</v>
      </c>
      <c r="AI300" s="317">
        <v>740.50478538000004</v>
      </c>
      <c r="AJ300" s="317">
        <v>439.80203238000001</v>
      </c>
      <c r="AK300" s="575">
        <v>96</v>
      </c>
    </row>
    <row r="301" spans="1:37" x14ac:dyDescent="0.2">
      <c r="A301" s="318" t="s">
        <v>1208</v>
      </c>
      <c r="B301" s="313" t="s">
        <v>2537</v>
      </c>
      <c r="C301" s="326">
        <v>1118.6918099</v>
      </c>
      <c r="D301" s="461">
        <v>2.0318515417</v>
      </c>
      <c r="E301" s="379">
        <v>3.9503720478000002</v>
      </c>
      <c r="F301" s="315">
        <v>10903.014735999999</v>
      </c>
      <c r="G301" s="282">
        <v>8287.8465202000007</v>
      </c>
      <c r="H301" s="316">
        <v>2615.1682159000002</v>
      </c>
      <c r="I301" s="315">
        <v>1251.7393965000001</v>
      </c>
      <c r="J301" s="316">
        <v>52.802170615000001</v>
      </c>
      <c r="K301" s="315">
        <v>1606.7405900000001</v>
      </c>
      <c r="L301" s="316">
        <v>122.56580312</v>
      </c>
      <c r="M301" s="282">
        <v>593.85868387000005</v>
      </c>
      <c r="N301" s="315">
        <v>276.42608369999999</v>
      </c>
      <c r="O301" s="316">
        <v>73.137372772999996</v>
      </c>
      <c r="P301" s="315">
        <v>55.077439650000002</v>
      </c>
      <c r="Q301" s="316">
        <v>10.205167385999999</v>
      </c>
      <c r="R301" s="315">
        <v>91.228328172999994</v>
      </c>
      <c r="S301" s="316">
        <v>66.057423529000005</v>
      </c>
      <c r="T301" s="315">
        <v>115.02801852</v>
      </c>
      <c r="U301" s="316">
        <v>10.550544966</v>
      </c>
      <c r="V301" s="315">
        <v>61.264553745999997</v>
      </c>
      <c r="W301" s="316">
        <v>19.230627899000002</v>
      </c>
      <c r="X301" s="315">
        <v>3126.629719</v>
      </c>
      <c r="Y301" s="316">
        <v>719.78446776999999</v>
      </c>
      <c r="Z301" s="315">
        <v>1.4164643693000001</v>
      </c>
      <c r="AA301" s="316">
        <v>0.52693013399999999</v>
      </c>
      <c r="AB301" s="315">
        <v>400.86805365999999</v>
      </c>
      <c r="AC301" s="316">
        <v>409.65568237000002</v>
      </c>
      <c r="AD301" s="315">
        <v>6.7720716864000003</v>
      </c>
      <c r="AE301" s="316">
        <v>1.5605750280999999</v>
      </c>
      <c r="AF301" s="282">
        <v>247.58304866</v>
      </c>
      <c r="AG301" s="317">
        <v>775.63026368999999</v>
      </c>
      <c r="AH301" s="282">
        <v>389.20050329999998</v>
      </c>
      <c r="AI301" s="317">
        <v>338.85479320000002</v>
      </c>
      <c r="AJ301" s="317">
        <v>78.619958875999998</v>
      </c>
      <c r="AK301" s="575">
        <v>124</v>
      </c>
    </row>
    <row r="302" spans="1:37" x14ac:dyDescent="0.2">
      <c r="A302" s="318" t="s">
        <v>1210</v>
      </c>
      <c r="B302" s="313" t="s">
        <v>2538</v>
      </c>
      <c r="C302" s="326">
        <v>193.17875579</v>
      </c>
      <c r="D302" s="461">
        <v>2.0739256716000001</v>
      </c>
      <c r="E302" s="379">
        <v>3.3109972651000001</v>
      </c>
      <c r="F302" s="315">
        <v>11128.786575</v>
      </c>
      <c r="G302" s="282">
        <v>8646.6007092</v>
      </c>
      <c r="H302" s="316">
        <v>2482.1858659</v>
      </c>
      <c r="I302" s="315">
        <v>1358.6899599000001</v>
      </c>
      <c r="J302" s="316">
        <v>57.50834914</v>
      </c>
      <c r="K302" s="315">
        <v>1914.4298120999999</v>
      </c>
      <c r="L302" s="316">
        <v>129.81413821000001</v>
      </c>
      <c r="M302" s="282">
        <v>531.75003572000003</v>
      </c>
      <c r="N302" s="315">
        <v>180.78267389999999</v>
      </c>
      <c r="O302" s="316">
        <v>45.357457795000002</v>
      </c>
      <c r="P302" s="315">
        <v>86.351112067000003</v>
      </c>
      <c r="Q302" s="316">
        <v>18.082020487000001</v>
      </c>
      <c r="R302" s="315">
        <v>70.909473747000007</v>
      </c>
      <c r="S302" s="316">
        <v>45.882813132000003</v>
      </c>
      <c r="T302" s="315">
        <v>59.044035729999997</v>
      </c>
      <c r="U302" s="316">
        <v>4.0360065338000002</v>
      </c>
      <c r="V302" s="315">
        <v>745.49662160000003</v>
      </c>
      <c r="W302" s="316">
        <v>196.22618471000001</v>
      </c>
      <c r="X302" s="315">
        <v>2328.8711638999998</v>
      </c>
      <c r="Y302" s="316">
        <v>482.96674583999999</v>
      </c>
      <c r="Z302" s="315">
        <v>1.8074118884999999</v>
      </c>
      <c r="AA302" s="316">
        <v>0.2567671366</v>
      </c>
      <c r="AB302" s="315">
        <v>263.33737150000002</v>
      </c>
      <c r="AC302" s="316">
        <v>354.02477169999997</v>
      </c>
      <c r="AD302" s="315">
        <v>14.516906396</v>
      </c>
      <c r="AE302" s="316">
        <v>1.806828273</v>
      </c>
      <c r="AF302" s="282">
        <v>8.7460737899000005</v>
      </c>
      <c r="AG302" s="317">
        <v>654.67580235000003</v>
      </c>
      <c r="AH302" s="282">
        <v>319.37615153000002</v>
      </c>
      <c r="AI302" s="317">
        <v>309.65285378999999</v>
      </c>
      <c r="AJ302" s="317">
        <v>944.38703223000005</v>
      </c>
      <c r="AK302" s="575">
        <v>21</v>
      </c>
    </row>
    <row r="303" spans="1:37" x14ac:dyDescent="0.2">
      <c r="A303" s="318" t="s">
        <v>1212</v>
      </c>
      <c r="B303" s="313" t="s">
        <v>2539</v>
      </c>
      <c r="C303" s="326">
        <v>4558.2323704999999</v>
      </c>
      <c r="D303" s="461">
        <v>2.3776424654000001</v>
      </c>
      <c r="E303" s="379">
        <v>4.3979559521000002</v>
      </c>
      <c r="F303" s="315">
        <v>12758.545743000001</v>
      </c>
      <c r="G303" s="282">
        <v>9660.9548276000005</v>
      </c>
      <c r="H303" s="316">
        <v>3097.5909155999998</v>
      </c>
      <c r="I303" s="315">
        <v>1229.8531499999999</v>
      </c>
      <c r="J303" s="316">
        <v>65.643715</v>
      </c>
      <c r="K303" s="315">
        <v>1908.7771534999999</v>
      </c>
      <c r="L303" s="316">
        <v>143.77388758999999</v>
      </c>
      <c r="M303" s="282">
        <v>640.29923782000003</v>
      </c>
      <c r="N303" s="315">
        <v>254.49422974000001</v>
      </c>
      <c r="O303" s="316">
        <v>60.279162479</v>
      </c>
      <c r="P303" s="315">
        <v>190.44929234</v>
      </c>
      <c r="Q303" s="316">
        <v>33.245375537999998</v>
      </c>
      <c r="R303" s="315">
        <v>82.972282079999999</v>
      </c>
      <c r="S303" s="316">
        <v>57.230743650000001</v>
      </c>
      <c r="T303" s="315">
        <v>183.99673773000001</v>
      </c>
      <c r="U303" s="316">
        <v>20.353494216000001</v>
      </c>
      <c r="V303" s="315">
        <v>344.10483499999998</v>
      </c>
      <c r="W303" s="316">
        <v>83.206843569</v>
      </c>
      <c r="X303" s="315">
        <v>3109.9275406000002</v>
      </c>
      <c r="Y303" s="316">
        <v>717.33322452000004</v>
      </c>
      <c r="Z303" s="315">
        <v>24.197630178000001</v>
      </c>
      <c r="AA303" s="316">
        <v>8.2393482020000004</v>
      </c>
      <c r="AB303" s="315">
        <v>250.86026056</v>
      </c>
      <c r="AC303" s="316">
        <v>443.97588860000002</v>
      </c>
      <c r="AD303" s="315">
        <v>43.941182411</v>
      </c>
      <c r="AE303" s="316">
        <v>11.233331531999999</v>
      </c>
      <c r="AF303" s="282">
        <v>87.709784575</v>
      </c>
      <c r="AG303" s="317">
        <v>924.98846289999994</v>
      </c>
      <c r="AH303" s="282">
        <v>384.08318021000002</v>
      </c>
      <c r="AI303" s="317">
        <v>406.02380645</v>
      </c>
      <c r="AJ303" s="317">
        <v>1047.3519621999999</v>
      </c>
      <c r="AK303" s="575">
        <v>152</v>
      </c>
    </row>
    <row r="304" spans="1:37" x14ac:dyDescent="0.2">
      <c r="A304" s="318" t="s">
        <v>1214</v>
      </c>
      <c r="B304" s="313" t="s">
        <v>2540</v>
      </c>
      <c r="C304" s="326">
        <v>23778.366398999999</v>
      </c>
      <c r="D304" s="461">
        <v>1.4227503915999999</v>
      </c>
      <c r="E304" s="379">
        <v>2.1076675237</v>
      </c>
      <c r="F304" s="315">
        <v>7634.5481781999997</v>
      </c>
      <c r="G304" s="282">
        <v>5846.2175316000003</v>
      </c>
      <c r="H304" s="316">
        <v>1788.3306465999999</v>
      </c>
      <c r="I304" s="315">
        <v>694.54902321999998</v>
      </c>
      <c r="J304" s="316">
        <v>33.140539963000002</v>
      </c>
      <c r="K304" s="315">
        <v>898.65287296999998</v>
      </c>
      <c r="L304" s="316">
        <v>68.234328786000006</v>
      </c>
      <c r="M304" s="282">
        <v>329.54234967999997</v>
      </c>
      <c r="N304" s="315">
        <v>115.45029961</v>
      </c>
      <c r="O304" s="316">
        <v>23.827887695000001</v>
      </c>
      <c r="P304" s="315">
        <v>68.327452699000006</v>
      </c>
      <c r="Q304" s="316">
        <v>11.388956598</v>
      </c>
      <c r="R304" s="315">
        <v>17.837632446000001</v>
      </c>
      <c r="S304" s="316">
        <v>21.584709251</v>
      </c>
      <c r="T304" s="315">
        <v>58.258133395999998</v>
      </c>
      <c r="U304" s="316">
        <v>6.157159525</v>
      </c>
      <c r="V304" s="315">
        <v>13.878929232000001</v>
      </c>
      <c r="W304" s="316">
        <v>2.4465142471000001</v>
      </c>
      <c r="X304" s="315">
        <v>2489.0132287000001</v>
      </c>
      <c r="Y304" s="316">
        <v>563.00326862999998</v>
      </c>
      <c r="Z304" s="315">
        <v>15.608384642000001</v>
      </c>
      <c r="AA304" s="316">
        <v>5.9718375095000003</v>
      </c>
      <c r="AB304" s="315">
        <v>110.10176672</v>
      </c>
      <c r="AC304" s="316">
        <v>217.51437576000001</v>
      </c>
      <c r="AD304" s="315">
        <v>16.434780832000001</v>
      </c>
      <c r="AE304" s="316">
        <v>4.0684722351999998</v>
      </c>
      <c r="AF304" s="282">
        <v>73.364236136000002</v>
      </c>
      <c r="AG304" s="317">
        <v>505.84790067</v>
      </c>
      <c r="AH304" s="282">
        <v>196.73188478</v>
      </c>
      <c r="AI304" s="317">
        <v>240.44618707000001</v>
      </c>
      <c r="AJ304" s="317">
        <v>833.16506515000003</v>
      </c>
      <c r="AK304" s="575">
        <v>176</v>
      </c>
    </row>
    <row r="305" spans="1:37" x14ac:dyDescent="0.2">
      <c r="A305" s="318" t="s">
        <v>1216</v>
      </c>
      <c r="B305" s="313" t="s">
        <v>2541</v>
      </c>
      <c r="C305" s="326">
        <v>5012.3664588000001</v>
      </c>
      <c r="D305" s="461">
        <v>2.2352413206000001</v>
      </c>
      <c r="E305" s="379">
        <v>3.7709071739</v>
      </c>
      <c r="F305" s="315">
        <v>11994.414236000001</v>
      </c>
      <c r="G305" s="282">
        <v>9192.9620398000006</v>
      </c>
      <c r="H305" s="316">
        <v>2801.4521961999999</v>
      </c>
      <c r="I305" s="315">
        <v>1086.346689</v>
      </c>
      <c r="J305" s="316">
        <v>62.693094287999998</v>
      </c>
      <c r="K305" s="315">
        <v>1499.7803434</v>
      </c>
      <c r="L305" s="316">
        <v>116.82644071999999</v>
      </c>
      <c r="M305" s="282">
        <v>519.94985320000001</v>
      </c>
      <c r="N305" s="315">
        <v>206.57633190000001</v>
      </c>
      <c r="O305" s="316">
        <v>40.160432145000001</v>
      </c>
      <c r="P305" s="315">
        <v>106.03641231</v>
      </c>
      <c r="Q305" s="316">
        <v>17.700717636</v>
      </c>
      <c r="R305" s="315">
        <v>145.28695174000001</v>
      </c>
      <c r="S305" s="316">
        <v>76.190497675000003</v>
      </c>
      <c r="T305" s="315">
        <v>153.25590714000001</v>
      </c>
      <c r="U305" s="316">
        <v>11.479542005000001</v>
      </c>
      <c r="V305" s="315">
        <v>565.30219262000003</v>
      </c>
      <c r="W305" s="316">
        <v>150.03887985</v>
      </c>
      <c r="X305" s="315">
        <v>3454.559362</v>
      </c>
      <c r="Y305" s="316">
        <v>801.61617778000004</v>
      </c>
      <c r="Z305" s="315">
        <v>8.6001189423</v>
      </c>
      <c r="AA305" s="316">
        <v>2.9312789602999998</v>
      </c>
      <c r="AB305" s="315">
        <v>232.07167654</v>
      </c>
      <c r="AC305" s="316">
        <v>355.61426236</v>
      </c>
      <c r="AD305" s="315">
        <v>23.153189143999999</v>
      </c>
      <c r="AE305" s="316">
        <v>4.9387074806999998</v>
      </c>
      <c r="AF305" s="282">
        <v>402.10578020000003</v>
      </c>
      <c r="AG305" s="317">
        <v>903.01985521999995</v>
      </c>
      <c r="AH305" s="282">
        <v>353.88305118</v>
      </c>
      <c r="AI305" s="317">
        <v>367.82145874999998</v>
      </c>
      <c r="AJ305" s="317">
        <v>326.47503177999999</v>
      </c>
      <c r="AK305" s="575">
        <v>197</v>
      </c>
    </row>
    <row r="306" spans="1:37" x14ac:dyDescent="0.2">
      <c r="A306" s="318" t="s">
        <v>1218</v>
      </c>
      <c r="B306" s="313" t="s">
        <v>2542</v>
      </c>
      <c r="C306" s="326">
        <v>28577.105851</v>
      </c>
      <c r="D306" s="461">
        <v>1.0575430702999999</v>
      </c>
      <c r="E306" s="379">
        <v>1.2391733468999999</v>
      </c>
      <c r="F306" s="315">
        <v>5674.8278323000004</v>
      </c>
      <c r="G306" s="282">
        <v>4378.2862318999996</v>
      </c>
      <c r="H306" s="316">
        <v>1296.5416005</v>
      </c>
      <c r="I306" s="315">
        <v>490.27327358999997</v>
      </c>
      <c r="J306" s="316">
        <v>23.62089653</v>
      </c>
      <c r="K306" s="315">
        <v>404.62714089000002</v>
      </c>
      <c r="L306" s="316">
        <v>36.2083151</v>
      </c>
      <c r="M306" s="282">
        <v>191.50997047999999</v>
      </c>
      <c r="N306" s="315">
        <v>23.482307455000001</v>
      </c>
      <c r="O306" s="316">
        <v>5.2927403736</v>
      </c>
      <c r="P306" s="315">
        <v>10.660744572</v>
      </c>
      <c r="Q306" s="316">
        <v>1.6077013158</v>
      </c>
      <c r="R306" s="315">
        <v>14.876580707</v>
      </c>
      <c r="S306" s="316">
        <v>20.991819210999999</v>
      </c>
      <c r="T306" s="315">
        <v>31.323098122000001</v>
      </c>
      <c r="U306" s="316">
        <v>4.3475438341999997</v>
      </c>
      <c r="V306" s="315">
        <v>20.253751740999999</v>
      </c>
      <c r="W306" s="316">
        <v>4.9950552424000003</v>
      </c>
      <c r="X306" s="315">
        <v>2454.6653553000001</v>
      </c>
      <c r="Y306" s="316">
        <v>587.96690083999999</v>
      </c>
      <c r="Z306" s="315">
        <v>1.4443217825000001</v>
      </c>
      <c r="AA306" s="316">
        <v>0.73162518509999996</v>
      </c>
      <c r="AB306" s="315">
        <v>78.557866173999997</v>
      </c>
      <c r="AC306" s="316">
        <v>126.97248648</v>
      </c>
      <c r="AD306" s="315">
        <v>13.059177394000001</v>
      </c>
      <c r="AE306" s="316">
        <v>2.4204353508000001</v>
      </c>
      <c r="AF306" s="282">
        <v>298.58100710000002</v>
      </c>
      <c r="AG306" s="317">
        <v>403.22427599000002</v>
      </c>
      <c r="AH306" s="282">
        <v>151.82513077999999</v>
      </c>
      <c r="AI306" s="317">
        <v>194.25484087999999</v>
      </c>
      <c r="AJ306" s="317">
        <v>77.053469938000006</v>
      </c>
      <c r="AK306" s="575">
        <v>222</v>
      </c>
    </row>
    <row r="307" spans="1:37" x14ac:dyDescent="0.2">
      <c r="A307" s="318" t="s">
        <v>1220</v>
      </c>
      <c r="B307" s="313" t="s">
        <v>2543</v>
      </c>
      <c r="C307" s="326">
        <v>2595.4951483999998</v>
      </c>
      <c r="D307" s="461">
        <v>1.8979603442999999</v>
      </c>
      <c r="E307" s="379">
        <v>4.5963425128999997</v>
      </c>
      <c r="F307" s="315">
        <v>10184.548022999999</v>
      </c>
      <c r="G307" s="282">
        <v>7794.5713912000001</v>
      </c>
      <c r="H307" s="316">
        <v>2389.9766319</v>
      </c>
      <c r="I307" s="315">
        <v>1105.9158699</v>
      </c>
      <c r="J307" s="316">
        <v>58.764774095</v>
      </c>
      <c r="K307" s="315">
        <v>1657.0612908999999</v>
      </c>
      <c r="L307" s="316">
        <v>119.86920591000001</v>
      </c>
      <c r="M307" s="282">
        <v>589.00667134000003</v>
      </c>
      <c r="N307" s="315">
        <v>301.55824940000002</v>
      </c>
      <c r="O307" s="316">
        <v>48.180881466000002</v>
      </c>
      <c r="P307" s="315">
        <v>134.34839102999999</v>
      </c>
      <c r="Q307" s="316">
        <v>23.326235379</v>
      </c>
      <c r="R307" s="315">
        <v>116.90376572</v>
      </c>
      <c r="S307" s="316">
        <v>59.836916037999998</v>
      </c>
      <c r="T307" s="315">
        <v>215.63506061999999</v>
      </c>
      <c r="U307" s="316">
        <v>18.30705193</v>
      </c>
      <c r="V307" s="315">
        <v>262.55337180999999</v>
      </c>
      <c r="W307" s="316">
        <v>58.733573665000002</v>
      </c>
      <c r="X307" s="315">
        <v>2247.8720355999999</v>
      </c>
      <c r="Y307" s="316">
        <v>505.12242228000002</v>
      </c>
      <c r="Z307" s="315">
        <v>11.33795346</v>
      </c>
      <c r="AA307" s="316">
        <v>4.7263188703000001</v>
      </c>
      <c r="AB307" s="315">
        <v>257.84989264000001</v>
      </c>
      <c r="AC307" s="316">
        <v>381.88036457999999</v>
      </c>
      <c r="AD307" s="315">
        <v>38.633946975999997</v>
      </c>
      <c r="AE307" s="316">
        <v>9.5455652568999998</v>
      </c>
      <c r="AF307" s="282">
        <v>67.490241538000006</v>
      </c>
      <c r="AG307" s="317">
        <v>789.76121364000005</v>
      </c>
      <c r="AH307" s="282">
        <v>280.38128205999999</v>
      </c>
      <c r="AI307" s="317">
        <v>303.14040862000002</v>
      </c>
      <c r="AJ307" s="317">
        <v>516.80506834000005</v>
      </c>
      <c r="AK307" s="575">
        <v>163</v>
      </c>
    </row>
    <row r="308" spans="1:37" x14ac:dyDescent="0.2">
      <c r="A308" s="318" t="s">
        <v>1222</v>
      </c>
      <c r="B308" s="313" t="s">
        <v>2544</v>
      </c>
      <c r="C308" s="326">
        <v>15374.572344</v>
      </c>
      <c r="D308" s="461">
        <v>0.74101464370000003</v>
      </c>
      <c r="E308" s="379">
        <v>1.3997382499</v>
      </c>
      <c r="F308" s="315">
        <v>3976.3208159000001</v>
      </c>
      <c r="G308" s="282">
        <v>3015.7952621999998</v>
      </c>
      <c r="H308" s="316">
        <v>960.52555371000005</v>
      </c>
      <c r="I308" s="315">
        <v>389.98434250999998</v>
      </c>
      <c r="J308" s="316">
        <v>20.381743445000001</v>
      </c>
      <c r="K308" s="315">
        <v>388.19323039</v>
      </c>
      <c r="L308" s="316">
        <v>31.434838707000001</v>
      </c>
      <c r="M308" s="282">
        <v>173.85869378999999</v>
      </c>
      <c r="N308" s="315">
        <v>61.007450656000003</v>
      </c>
      <c r="O308" s="316">
        <v>12.199944352999999</v>
      </c>
      <c r="P308" s="315">
        <v>10.628808791999999</v>
      </c>
      <c r="Q308" s="316">
        <v>1.7003141227</v>
      </c>
      <c r="R308" s="315">
        <v>10.002114754000001</v>
      </c>
      <c r="S308" s="316">
        <v>10.975562918</v>
      </c>
      <c r="T308" s="315">
        <v>56.127917445999998</v>
      </c>
      <c r="U308" s="316">
        <v>5.7621305274000001</v>
      </c>
      <c r="V308" s="315">
        <v>4.3449366523000004</v>
      </c>
      <c r="W308" s="316">
        <v>1.2040233708999999</v>
      </c>
      <c r="X308" s="315">
        <v>1458.1492949999999</v>
      </c>
      <c r="Y308" s="316">
        <v>356.08211054999998</v>
      </c>
      <c r="Z308" s="315">
        <v>4.7343046360000001</v>
      </c>
      <c r="AA308" s="316">
        <v>2.0050393913</v>
      </c>
      <c r="AB308" s="315">
        <v>64.768449610000005</v>
      </c>
      <c r="AC308" s="316">
        <v>110.72616016000001</v>
      </c>
      <c r="AD308" s="315">
        <v>16.186255885000001</v>
      </c>
      <c r="AE308" s="316">
        <v>4.4762458457000003</v>
      </c>
      <c r="AF308" s="282">
        <v>27.447961537000001</v>
      </c>
      <c r="AG308" s="317">
        <v>299.68934874000001</v>
      </c>
      <c r="AH308" s="282">
        <v>108.81987384999999</v>
      </c>
      <c r="AI308" s="317">
        <v>122.30834496999999</v>
      </c>
      <c r="AJ308" s="317">
        <v>223.12137335</v>
      </c>
      <c r="AK308" s="575">
        <v>221</v>
      </c>
    </row>
    <row r="309" spans="1:37" x14ac:dyDescent="0.2">
      <c r="A309" s="318" t="s">
        <v>1224</v>
      </c>
      <c r="B309" s="313" t="s">
        <v>2545</v>
      </c>
      <c r="C309" s="326">
        <v>774.11777604999997</v>
      </c>
      <c r="D309" s="461">
        <v>7.0569657145000004</v>
      </c>
      <c r="E309" s="379">
        <v>17.859534956000001</v>
      </c>
      <c r="F309" s="315">
        <v>37868.023130000001</v>
      </c>
      <c r="G309" s="282">
        <v>28679.397422999999</v>
      </c>
      <c r="H309" s="316">
        <v>9188.6257074999994</v>
      </c>
      <c r="I309" s="315">
        <v>3679.2394021999999</v>
      </c>
      <c r="J309" s="316">
        <v>194.84869531999999</v>
      </c>
      <c r="K309" s="315">
        <v>6651.1019837000003</v>
      </c>
      <c r="L309" s="316">
        <v>461.81536628999999</v>
      </c>
      <c r="M309" s="282">
        <v>2193.1677958</v>
      </c>
      <c r="N309" s="315">
        <v>1727.3644073999999</v>
      </c>
      <c r="O309" s="316">
        <v>259.05349130000002</v>
      </c>
      <c r="P309" s="315">
        <v>1603.0385438000001</v>
      </c>
      <c r="Q309" s="316">
        <v>280.40568698999999</v>
      </c>
      <c r="R309" s="315">
        <v>1011.8250009</v>
      </c>
      <c r="S309" s="316">
        <v>420.34183443000001</v>
      </c>
      <c r="T309" s="315">
        <v>1445.9537163</v>
      </c>
      <c r="U309" s="316">
        <v>101.83901724</v>
      </c>
      <c r="V309" s="315">
        <v>3842.1623082999999</v>
      </c>
      <c r="W309" s="316">
        <v>891.07398748000003</v>
      </c>
      <c r="X309" s="315">
        <v>2635.8310809999998</v>
      </c>
      <c r="Y309" s="316">
        <v>555.27549071999999</v>
      </c>
      <c r="Z309" s="315">
        <v>24.580926434999999</v>
      </c>
      <c r="AA309" s="316">
        <v>7.9990030484999997</v>
      </c>
      <c r="AB309" s="315">
        <v>977.96723640000005</v>
      </c>
      <c r="AC309" s="316">
        <v>1573.4493101999999</v>
      </c>
      <c r="AD309" s="315">
        <v>115.94425072999999</v>
      </c>
      <c r="AE309" s="316">
        <v>23.866360581999999</v>
      </c>
      <c r="AF309" s="282">
        <v>267.72222309</v>
      </c>
      <c r="AG309" s="317">
        <v>2844.3100422000002</v>
      </c>
      <c r="AH309" s="282">
        <v>1421.6799226000001</v>
      </c>
      <c r="AI309" s="317">
        <v>1234.5270041000001</v>
      </c>
      <c r="AJ309" s="317">
        <v>1421.6390415999999</v>
      </c>
      <c r="AK309" s="575">
        <v>113</v>
      </c>
    </row>
    <row r="310" spans="1:37" x14ac:dyDescent="0.2">
      <c r="A310" s="318" t="s">
        <v>1226</v>
      </c>
      <c r="B310" s="313" t="s">
        <v>2546</v>
      </c>
      <c r="C310" s="326">
        <v>1701.7778155000001</v>
      </c>
      <c r="D310" s="461">
        <v>2.9209734895000001</v>
      </c>
      <c r="E310" s="379">
        <v>7.1050965080999999</v>
      </c>
      <c r="F310" s="315">
        <v>15674.086589</v>
      </c>
      <c r="G310" s="282">
        <v>11893.205828</v>
      </c>
      <c r="H310" s="316">
        <v>3780.8807603</v>
      </c>
      <c r="I310" s="315">
        <v>1697.9362163000001</v>
      </c>
      <c r="J310" s="316">
        <v>97.175841113000004</v>
      </c>
      <c r="K310" s="315">
        <v>2706.5346967999999</v>
      </c>
      <c r="L310" s="316">
        <v>194.28894843</v>
      </c>
      <c r="M310" s="282">
        <v>961.70173982999995</v>
      </c>
      <c r="N310" s="315">
        <v>597.43114487000003</v>
      </c>
      <c r="O310" s="316">
        <v>86.173247177999997</v>
      </c>
      <c r="P310" s="315">
        <v>855.16568176999999</v>
      </c>
      <c r="Q310" s="316">
        <v>143.74843486</v>
      </c>
      <c r="R310" s="315">
        <v>286.31495689000002</v>
      </c>
      <c r="S310" s="316">
        <v>123.28117253000001</v>
      </c>
      <c r="T310" s="315">
        <v>336.65553319999998</v>
      </c>
      <c r="U310" s="316">
        <v>28.540640601</v>
      </c>
      <c r="V310" s="315">
        <v>656.22990227000003</v>
      </c>
      <c r="W310" s="316">
        <v>153.93738361999999</v>
      </c>
      <c r="X310" s="315">
        <v>1859.1789044</v>
      </c>
      <c r="Y310" s="316">
        <v>423.79682392000001</v>
      </c>
      <c r="Z310" s="315">
        <v>22.124467119999998</v>
      </c>
      <c r="AA310" s="316">
        <v>7.3351973655</v>
      </c>
      <c r="AB310" s="315">
        <v>391.84335754</v>
      </c>
      <c r="AC310" s="316">
        <v>653.72566993999999</v>
      </c>
      <c r="AD310" s="315">
        <v>52.512089860000003</v>
      </c>
      <c r="AE310" s="316">
        <v>13.527166889</v>
      </c>
      <c r="AF310" s="282">
        <v>145.05972391</v>
      </c>
      <c r="AG310" s="317">
        <v>1155.3588215</v>
      </c>
      <c r="AH310" s="282">
        <v>507.95276682999997</v>
      </c>
      <c r="AI310" s="317">
        <v>485.97468966999998</v>
      </c>
      <c r="AJ310" s="317">
        <v>1030.5813694000001</v>
      </c>
      <c r="AK310" s="575">
        <v>137</v>
      </c>
    </row>
    <row r="311" spans="1:37" x14ac:dyDescent="0.2">
      <c r="A311" s="318" t="s">
        <v>1228</v>
      </c>
      <c r="B311" s="313" t="s">
        <v>2547</v>
      </c>
      <c r="C311" s="326">
        <v>2229.9925294</v>
      </c>
      <c r="D311" s="461">
        <v>1.3241075778</v>
      </c>
      <c r="E311" s="379">
        <v>2.3772749738000001</v>
      </c>
      <c r="F311" s="315">
        <v>7105.2260150000002</v>
      </c>
      <c r="G311" s="282">
        <v>5437.2551229000001</v>
      </c>
      <c r="H311" s="316">
        <v>1667.9708922</v>
      </c>
      <c r="I311" s="315">
        <v>641.55933411000001</v>
      </c>
      <c r="J311" s="316">
        <v>40.561660443000001</v>
      </c>
      <c r="K311" s="315">
        <v>776.95238617999996</v>
      </c>
      <c r="L311" s="316">
        <v>59.845775707000001</v>
      </c>
      <c r="M311" s="282">
        <v>317.92432728</v>
      </c>
      <c r="N311" s="315">
        <v>205.64904057999999</v>
      </c>
      <c r="O311" s="316">
        <v>43.242508149999999</v>
      </c>
      <c r="P311" s="315">
        <v>250.33821076999999</v>
      </c>
      <c r="Q311" s="316">
        <v>42.986490316000001</v>
      </c>
      <c r="R311" s="315">
        <v>58.625044238000001</v>
      </c>
      <c r="S311" s="316">
        <v>37.786913439999999</v>
      </c>
      <c r="T311" s="315">
        <v>92.560276654999996</v>
      </c>
      <c r="U311" s="316">
        <v>7.6756873483000003</v>
      </c>
      <c r="V311" s="315">
        <v>86.618127212999994</v>
      </c>
      <c r="W311" s="316">
        <v>20.663688356000002</v>
      </c>
      <c r="X311" s="315">
        <v>2004.6917546</v>
      </c>
      <c r="Y311" s="316">
        <v>470.08588728000001</v>
      </c>
      <c r="Z311" s="315">
        <v>7.5651964057000001</v>
      </c>
      <c r="AA311" s="316">
        <v>2.9914709785000002</v>
      </c>
      <c r="AB311" s="315">
        <v>123.49657965</v>
      </c>
      <c r="AC311" s="316">
        <v>212.79340943</v>
      </c>
      <c r="AD311" s="315">
        <v>57.953009113999997</v>
      </c>
      <c r="AE311" s="316">
        <v>17.857646776999999</v>
      </c>
      <c r="AF311" s="282">
        <v>237.54904210000001</v>
      </c>
      <c r="AG311" s="317">
        <v>494.52972202000001</v>
      </c>
      <c r="AH311" s="282">
        <v>191.8578273</v>
      </c>
      <c r="AI311" s="317">
        <v>237.33865234999999</v>
      </c>
      <c r="AJ311" s="317">
        <v>363.52634623</v>
      </c>
      <c r="AK311" s="575">
        <v>179</v>
      </c>
    </row>
    <row r="312" spans="1:37" x14ac:dyDescent="0.2">
      <c r="A312" s="318" t="s">
        <v>1230</v>
      </c>
      <c r="B312" s="313" t="s">
        <v>2548</v>
      </c>
      <c r="C312" s="326">
        <v>9268.3041367999995</v>
      </c>
      <c r="D312" s="461">
        <v>2.262622914</v>
      </c>
      <c r="E312" s="379">
        <v>5.4183313366999997</v>
      </c>
      <c r="F312" s="315">
        <v>12141.345205</v>
      </c>
      <c r="G312" s="282">
        <v>9098.6234855000002</v>
      </c>
      <c r="H312" s="316">
        <v>3042.7217194999998</v>
      </c>
      <c r="I312" s="315">
        <v>1307.2136957</v>
      </c>
      <c r="J312" s="316">
        <v>78.053644833000007</v>
      </c>
      <c r="K312" s="315">
        <v>2175.1811719000002</v>
      </c>
      <c r="L312" s="316">
        <v>159.49250040999999</v>
      </c>
      <c r="M312" s="282">
        <v>764.52166590000002</v>
      </c>
      <c r="N312" s="315">
        <v>676.64453897999999</v>
      </c>
      <c r="O312" s="316">
        <v>103.45322151000001</v>
      </c>
      <c r="P312" s="315">
        <v>241.45026995000001</v>
      </c>
      <c r="Q312" s="316">
        <v>43.513827382999999</v>
      </c>
      <c r="R312" s="315">
        <v>289.12456741</v>
      </c>
      <c r="S312" s="316">
        <v>123.39182825</v>
      </c>
      <c r="T312" s="315">
        <v>422.81805940999999</v>
      </c>
      <c r="U312" s="316">
        <v>34.114012535999997</v>
      </c>
      <c r="V312" s="315">
        <v>450.87357172999998</v>
      </c>
      <c r="W312" s="316">
        <v>112.57823507000001</v>
      </c>
      <c r="X312" s="315">
        <v>1116.7883428</v>
      </c>
      <c r="Y312" s="316">
        <v>275.41086028000001</v>
      </c>
      <c r="Z312" s="315">
        <v>14.507902901</v>
      </c>
      <c r="AA312" s="316">
        <v>6.2709833029000004</v>
      </c>
      <c r="AB312" s="315">
        <v>360.61089958000002</v>
      </c>
      <c r="AC312" s="316">
        <v>541.11790126999995</v>
      </c>
      <c r="AD312" s="315">
        <v>225.92759504</v>
      </c>
      <c r="AE312" s="316">
        <v>55.669124969999999</v>
      </c>
      <c r="AF312" s="282">
        <v>102.32999270000001</v>
      </c>
      <c r="AG312" s="317">
        <v>864.24647367</v>
      </c>
      <c r="AH312" s="282">
        <v>460.73866922000002</v>
      </c>
      <c r="AI312" s="317">
        <v>386.93543863000002</v>
      </c>
      <c r="AJ312" s="317">
        <v>748.36620977999996</v>
      </c>
      <c r="AK312" s="575">
        <v>204</v>
      </c>
    </row>
    <row r="313" spans="1:37" x14ac:dyDescent="0.2">
      <c r="A313" s="318" t="s">
        <v>1232</v>
      </c>
      <c r="B313" s="313" t="s">
        <v>2549</v>
      </c>
      <c r="C313" s="326">
        <v>43514.302422000001</v>
      </c>
      <c r="D313" s="461">
        <v>0.48032422930000002</v>
      </c>
      <c r="E313" s="379">
        <v>1.0794483193</v>
      </c>
      <c r="F313" s="315">
        <v>2577.4433036</v>
      </c>
      <c r="G313" s="282">
        <v>1980.7421927</v>
      </c>
      <c r="H313" s="316">
        <v>596.70111095000004</v>
      </c>
      <c r="I313" s="315">
        <v>293.30012957000002</v>
      </c>
      <c r="J313" s="316">
        <v>12.176707249</v>
      </c>
      <c r="K313" s="315">
        <v>157.76817008</v>
      </c>
      <c r="L313" s="316">
        <v>14.483169703</v>
      </c>
      <c r="M313" s="282">
        <v>83.574905524000002</v>
      </c>
      <c r="N313" s="315">
        <v>125.76739791999999</v>
      </c>
      <c r="O313" s="316">
        <v>31.083162525999999</v>
      </c>
      <c r="P313" s="315">
        <v>14.994410453</v>
      </c>
      <c r="Q313" s="316">
        <v>2.1488499685</v>
      </c>
      <c r="R313" s="315">
        <v>8.8589718399000006</v>
      </c>
      <c r="S313" s="316">
        <v>7.5564792574000004</v>
      </c>
      <c r="T313" s="315">
        <v>36.568306368999998</v>
      </c>
      <c r="U313" s="316">
        <v>5.1990314349000002</v>
      </c>
      <c r="V313" s="315">
        <v>3.0335912754000001</v>
      </c>
      <c r="W313" s="316">
        <v>0.72332622199999996</v>
      </c>
      <c r="X313" s="315">
        <v>902.55890876000001</v>
      </c>
      <c r="Y313" s="316">
        <v>224.63040346</v>
      </c>
      <c r="Z313" s="315">
        <v>0.78683929320000001</v>
      </c>
      <c r="AA313" s="316">
        <v>0.23983977400000001</v>
      </c>
      <c r="AB313" s="315">
        <v>74.026293377000002</v>
      </c>
      <c r="AC313" s="316">
        <v>59.551299481000001</v>
      </c>
      <c r="AD313" s="315">
        <v>105.2646587</v>
      </c>
      <c r="AE313" s="316">
        <v>26.769697489999999</v>
      </c>
      <c r="AF313" s="282">
        <v>26.010140969999998</v>
      </c>
      <c r="AG313" s="317">
        <v>173.15094981999999</v>
      </c>
      <c r="AH313" s="282">
        <v>72.859007560999999</v>
      </c>
      <c r="AI313" s="317">
        <v>95.141514975999996</v>
      </c>
      <c r="AJ313" s="317">
        <v>19.217140562000001</v>
      </c>
      <c r="AK313" s="575">
        <v>215</v>
      </c>
    </row>
    <row r="314" spans="1:37" x14ac:dyDescent="0.2">
      <c r="A314" s="318" t="s">
        <v>1234</v>
      </c>
      <c r="B314" s="313" t="s">
        <v>2550</v>
      </c>
      <c r="C314" s="326">
        <v>7937.2421326000003</v>
      </c>
      <c r="D314" s="461">
        <v>2.3643978772000001</v>
      </c>
      <c r="E314" s="379">
        <v>6.0677307421000002</v>
      </c>
      <c r="F314" s="315">
        <v>12687.474635</v>
      </c>
      <c r="G314" s="282">
        <v>9473.6604809</v>
      </c>
      <c r="H314" s="316">
        <v>3213.8141541999998</v>
      </c>
      <c r="I314" s="315">
        <v>1446.4196549000001</v>
      </c>
      <c r="J314" s="316">
        <v>83.803225151999996</v>
      </c>
      <c r="K314" s="315">
        <v>2411.4953522000001</v>
      </c>
      <c r="L314" s="316">
        <v>173.27667414000001</v>
      </c>
      <c r="M314" s="282">
        <v>859.42821845000003</v>
      </c>
      <c r="N314" s="315">
        <v>622.78291029000002</v>
      </c>
      <c r="O314" s="316">
        <v>92.355116633999998</v>
      </c>
      <c r="P314" s="315">
        <v>301.42501779999998</v>
      </c>
      <c r="Q314" s="316">
        <v>51.854125484000001</v>
      </c>
      <c r="R314" s="315">
        <v>360.46742046999998</v>
      </c>
      <c r="S314" s="316">
        <v>138.46853573999999</v>
      </c>
      <c r="T314" s="315">
        <v>381.87136019000002</v>
      </c>
      <c r="U314" s="316">
        <v>30.109516327000001</v>
      </c>
      <c r="V314" s="315">
        <v>567.00324259000001</v>
      </c>
      <c r="W314" s="316">
        <v>139.50256898999999</v>
      </c>
      <c r="X314" s="315">
        <v>768.20186161000004</v>
      </c>
      <c r="Y314" s="316">
        <v>190.45904096000001</v>
      </c>
      <c r="Z314" s="315">
        <v>20.476210872999999</v>
      </c>
      <c r="AA314" s="316">
        <v>8.3281495873000004</v>
      </c>
      <c r="AB314" s="315">
        <v>379.67629813999997</v>
      </c>
      <c r="AC314" s="316">
        <v>599.59184309</v>
      </c>
      <c r="AD314" s="315">
        <v>156.69533989999999</v>
      </c>
      <c r="AE314" s="316">
        <v>39.742738314</v>
      </c>
      <c r="AF314" s="282">
        <v>24.282434553000002</v>
      </c>
      <c r="AG314" s="317">
        <v>924.11427486000002</v>
      </c>
      <c r="AH314" s="282">
        <v>470.58970427000003</v>
      </c>
      <c r="AI314" s="317">
        <v>399.91897818000001</v>
      </c>
      <c r="AJ314" s="317">
        <v>1045.1348213000001</v>
      </c>
      <c r="AK314" s="575">
        <v>177</v>
      </c>
    </row>
    <row r="315" spans="1:37" x14ac:dyDescent="0.2">
      <c r="A315" s="318" t="s">
        <v>1236</v>
      </c>
      <c r="B315" s="313" t="s">
        <v>2551</v>
      </c>
      <c r="C315" s="326">
        <v>7421.4471242999998</v>
      </c>
      <c r="D315" s="461">
        <v>0.86386436330000005</v>
      </c>
      <c r="E315" s="379">
        <v>2.1027013068999998</v>
      </c>
      <c r="F315" s="315">
        <v>4635.5384191000003</v>
      </c>
      <c r="G315" s="282">
        <v>3457.4143723000002</v>
      </c>
      <c r="H315" s="316">
        <v>1178.1240468000001</v>
      </c>
      <c r="I315" s="315">
        <v>513.99166257000002</v>
      </c>
      <c r="J315" s="316">
        <v>28.101928605000001</v>
      </c>
      <c r="K315" s="315">
        <v>649.38963565999995</v>
      </c>
      <c r="L315" s="316">
        <v>49.036093786000002</v>
      </c>
      <c r="M315" s="282">
        <v>285.09015455999997</v>
      </c>
      <c r="N315" s="315">
        <v>200.24654525</v>
      </c>
      <c r="O315" s="316">
        <v>36.367303294000003</v>
      </c>
      <c r="P315" s="315">
        <v>88.910324703000001</v>
      </c>
      <c r="Q315" s="316">
        <v>15.801962936000001</v>
      </c>
      <c r="R315" s="315">
        <v>61.211449070999997</v>
      </c>
      <c r="S315" s="316">
        <v>31.540389723000001</v>
      </c>
      <c r="T315" s="315">
        <v>95.202837356000003</v>
      </c>
      <c r="U315" s="316">
        <v>9.4557481672999995</v>
      </c>
      <c r="V315" s="315">
        <v>33.159925274000003</v>
      </c>
      <c r="W315" s="316">
        <v>8.1156891358000003</v>
      </c>
      <c r="X315" s="315">
        <v>691.60813042999996</v>
      </c>
      <c r="Y315" s="316">
        <v>170.50787116000001</v>
      </c>
      <c r="Z315" s="315">
        <v>11.666929208000001</v>
      </c>
      <c r="AA315" s="316">
        <v>5.0530131542000003</v>
      </c>
      <c r="AB315" s="315">
        <v>133.03490633000001</v>
      </c>
      <c r="AC315" s="316">
        <v>191.84336540000001</v>
      </c>
      <c r="AD315" s="315">
        <v>144.69814858000001</v>
      </c>
      <c r="AE315" s="316">
        <v>39.573068274999997</v>
      </c>
      <c r="AF315" s="282">
        <v>11.971929368</v>
      </c>
      <c r="AG315" s="317">
        <v>326.81739494999999</v>
      </c>
      <c r="AH315" s="282">
        <v>142.57181517000001</v>
      </c>
      <c r="AI315" s="317">
        <v>163.63203028999999</v>
      </c>
      <c r="AJ315" s="317">
        <v>496.93816670000001</v>
      </c>
      <c r="AK315" s="575">
        <v>203</v>
      </c>
    </row>
    <row r="316" spans="1:37" x14ac:dyDescent="0.2">
      <c r="A316" s="318" t="s">
        <v>1238</v>
      </c>
      <c r="B316" s="313" t="s">
        <v>2552</v>
      </c>
      <c r="C316" s="326">
        <v>46206.686229999999</v>
      </c>
      <c r="D316" s="461">
        <v>0.37502319810000001</v>
      </c>
      <c r="E316" s="379">
        <v>1.0984254790000001</v>
      </c>
      <c r="F316" s="315">
        <v>2012.3928209000001</v>
      </c>
      <c r="G316" s="282">
        <v>1521.6368494000001</v>
      </c>
      <c r="H316" s="316">
        <v>490.75597152</v>
      </c>
      <c r="I316" s="315">
        <v>217.63692825000001</v>
      </c>
      <c r="J316" s="316">
        <v>9.0751427600000003</v>
      </c>
      <c r="K316" s="315">
        <v>138.43204509</v>
      </c>
      <c r="L316" s="316">
        <v>12.129658432999999</v>
      </c>
      <c r="M316" s="282">
        <v>85.877949873999995</v>
      </c>
      <c r="N316" s="315">
        <v>96.623978190000003</v>
      </c>
      <c r="O316" s="316">
        <v>29.126109928999998</v>
      </c>
      <c r="P316" s="315">
        <v>19.911391976000001</v>
      </c>
      <c r="Q316" s="316">
        <v>3.6731292028000002</v>
      </c>
      <c r="R316" s="315">
        <v>10.720053523000001</v>
      </c>
      <c r="S316" s="316">
        <v>7.5694728250000001</v>
      </c>
      <c r="T316" s="315">
        <v>21.666705379</v>
      </c>
      <c r="U316" s="316">
        <v>2.6224572603</v>
      </c>
      <c r="V316" s="315">
        <v>1.8733953044</v>
      </c>
      <c r="W316" s="316">
        <v>0.42426913449999998</v>
      </c>
      <c r="X316" s="315">
        <v>566.43626659999995</v>
      </c>
      <c r="Y316" s="316">
        <v>138.70984677999999</v>
      </c>
      <c r="Z316" s="315">
        <v>2.3104427642999998</v>
      </c>
      <c r="AA316" s="316">
        <v>1.0232685935000001</v>
      </c>
      <c r="AB316" s="315">
        <v>53.521828736000003</v>
      </c>
      <c r="AC316" s="316">
        <v>57.873991814</v>
      </c>
      <c r="AD316" s="315">
        <v>120.005115</v>
      </c>
      <c r="AE316" s="316">
        <v>33.762648575999997</v>
      </c>
      <c r="AF316" s="282">
        <v>6.9399634081999997</v>
      </c>
      <c r="AG316" s="317">
        <v>144.37927366</v>
      </c>
      <c r="AH316" s="282">
        <v>53.772082341999997</v>
      </c>
      <c r="AI316" s="317">
        <v>82.300036410000004</v>
      </c>
      <c r="AJ316" s="317">
        <v>93.995369092999994</v>
      </c>
      <c r="AK316" s="575">
        <v>218</v>
      </c>
    </row>
    <row r="317" spans="1:37" x14ac:dyDescent="0.2">
      <c r="A317" s="318" t="s">
        <v>1240</v>
      </c>
      <c r="B317" s="313" t="s">
        <v>2553</v>
      </c>
      <c r="C317" s="326">
        <v>10570.61105</v>
      </c>
      <c r="D317" s="461">
        <v>1.4578839807999999</v>
      </c>
      <c r="E317" s="379">
        <v>4.0258559302999997</v>
      </c>
      <c r="F317" s="315">
        <v>7823.0767355999997</v>
      </c>
      <c r="G317" s="282">
        <v>5867.6569878</v>
      </c>
      <c r="H317" s="316">
        <v>1955.4197477</v>
      </c>
      <c r="I317" s="315">
        <v>928.19487056000003</v>
      </c>
      <c r="J317" s="316">
        <v>51.227523026</v>
      </c>
      <c r="K317" s="315">
        <v>1486.9512453</v>
      </c>
      <c r="L317" s="316">
        <v>108.67347234</v>
      </c>
      <c r="M317" s="282">
        <v>525.22924896999996</v>
      </c>
      <c r="N317" s="315">
        <v>378.24107752999998</v>
      </c>
      <c r="O317" s="316">
        <v>68.823311724000007</v>
      </c>
      <c r="P317" s="315">
        <v>170.37278549000001</v>
      </c>
      <c r="Q317" s="316">
        <v>29.749500726000001</v>
      </c>
      <c r="R317" s="315">
        <v>125.97009556</v>
      </c>
      <c r="S317" s="316">
        <v>63.468234058999997</v>
      </c>
      <c r="T317" s="315">
        <v>314.10321304000001</v>
      </c>
      <c r="U317" s="316">
        <v>23.666119547000001</v>
      </c>
      <c r="V317" s="315">
        <v>145.60404177999999</v>
      </c>
      <c r="W317" s="316">
        <v>35.479652123999998</v>
      </c>
      <c r="X317" s="315">
        <v>763.47408243999996</v>
      </c>
      <c r="Y317" s="316">
        <v>192.16473866000001</v>
      </c>
      <c r="Z317" s="315">
        <v>10.422072215</v>
      </c>
      <c r="AA317" s="316">
        <v>4.5060342821999999</v>
      </c>
      <c r="AB317" s="315">
        <v>235.99411519</v>
      </c>
      <c r="AC317" s="316">
        <v>366.09430101999999</v>
      </c>
      <c r="AD317" s="315">
        <v>161.20707733</v>
      </c>
      <c r="AE317" s="316">
        <v>40.627322079000002</v>
      </c>
      <c r="AF317" s="282">
        <v>16.205221162000001</v>
      </c>
      <c r="AG317" s="317">
        <v>590.60313660999998</v>
      </c>
      <c r="AH317" s="282">
        <v>275.43820399999998</v>
      </c>
      <c r="AI317" s="317">
        <v>247.15693185999999</v>
      </c>
      <c r="AJ317" s="317">
        <v>463.42910696000001</v>
      </c>
      <c r="AK317" s="575">
        <v>205</v>
      </c>
    </row>
    <row r="318" spans="1:37" x14ac:dyDescent="0.2">
      <c r="A318" s="318" t="s">
        <v>1242</v>
      </c>
      <c r="B318" s="313" t="s">
        <v>2554</v>
      </c>
      <c r="C318" s="326">
        <v>92440.760188999993</v>
      </c>
      <c r="D318" s="461">
        <v>0.4036191556</v>
      </c>
      <c r="E318" s="379">
        <v>1.0648135345</v>
      </c>
      <c r="F318" s="315">
        <v>2165.8401272000001</v>
      </c>
      <c r="G318" s="282">
        <v>1659.7812547999999</v>
      </c>
      <c r="H318" s="316">
        <v>506.05887246999998</v>
      </c>
      <c r="I318" s="315">
        <v>249.82289197</v>
      </c>
      <c r="J318" s="316">
        <v>10.706254766000001</v>
      </c>
      <c r="K318" s="315">
        <v>140.25565822999999</v>
      </c>
      <c r="L318" s="316">
        <v>12.455416420000001</v>
      </c>
      <c r="M318" s="282">
        <v>73.923556857999998</v>
      </c>
      <c r="N318" s="315">
        <v>75.119828259000002</v>
      </c>
      <c r="O318" s="316">
        <v>21.251391062</v>
      </c>
      <c r="P318" s="315">
        <v>13.885636084</v>
      </c>
      <c r="Q318" s="316">
        <v>1.9547338243000001</v>
      </c>
      <c r="R318" s="315">
        <v>6.4873771643999998</v>
      </c>
      <c r="S318" s="316">
        <v>5.2002451865000001</v>
      </c>
      <c r="T318" s="315">
        <v>27.673053691</v>
      </c>
      <c r="U318" s="316">
        <v>3.7353114895999999</v>
      </c>
      <c r="V318" s="315">
        <v>1.3962438039</v>
      </c>
      <c r="W318" s="316">
        <v>0.1742919637</v>
      </c>
      <c r="X318" s="315">
        <v>749.23055798999997</v>
      </c>
      <c r="Y318" s="316">
        <v>188.50909300999999</v>
      </c>
      <c r="Z318" s="315">
        <v>0.45455359509999999</v>
      </c>
      <c r="AA318" s="316">
        <v>0.21283789149999999</v>
      </c>
      <c r="AB318" s="315">
        <v>63.149296366999998</v>
      </c>
      <c r="AC318" s="316">
        <v>53.023166607999997</v>
      </c>
      <c r="AD318" s="315">
        <v>109.32301754</v>
      </c>
      <c r="AE318" s="316">
        <v>27.890693903999999</v>
      </c>
      <c r="AF318" s="282">
        <v>9.2784215939999992</v>
      </c>
      <c r="AG318" s="317">
        <v>158.65482474000001</v>
      </c>
      <c r="AH318" s="282">
        <v>61.011857587000002</v>
      </c>
      <c r="AI318" s="317">
        <v>82.570369721999995</v>
      </c>
      <c r="AJ318" s="317">
        <v>18.489545928999998</v>
      </c>
      <c r="AK318" s="575">
        <v>223</v>
      </c>
    </row>
    <row r="319" spans="1:37" x14ac:dyDescent="0.2">
      <c r="A319" s="318" t="s">
        <v>1244</v>
      </c>
      <c r="B319" s="313" t="s">
        <v>2555</v>
      </c>
      <c r="C319" s="326">
        <v>4028.1232132</v>
      </c>
      <c r="D319" s="461">
        <v>2.0600716442000002</v>
      </c>
      <c r="E319" s="379">
        <v>6.7053083886999998</v>
      </c>
      <c r="F319" s="315">
        <v>11054.445186000001</v>
      </c>
      <c r="G319" s="282">
        <v>8088.3520802000003</v>
      </c>
      <c r="H319" s="316">
        <v>2966.0931059999998</v>
      </c>
      <c r="I319" s="315">
        <v>1348.5203911000001</v>
      </c>
      <c r="J319" s="316">
        <v>74.475108351000003</v>
      </c>
      <c r="K319" s="315">
        <v>2610.7123059</v>
      </c>
      <c r="L319" s="316">
        <v>216.04789696</v>
      </c>
      <c r="M319" s="282">
        <v>971.74789463000002</v>
      </c>
      <c r="N319" s="315">
        <v>377.44176363999998</v>
      </c>
      <c r="O319" s="316">
        <v>69.311716930000003</v>
      </c>
      <c r="P319" s="315">
        <v>371.64105767000001</v>
      </c>
      <c r="Q319" s="316">
        <v>61.983686200000001</v>
      </c>
      <c r="R319" s="315">
        <v>484.26090038000001</v>
      </c>
      <c r="S319" s="316">
        <v>150.84279119999999</v>
      </c>
      <c r="T319" s="315">
        <v>413.54438693999998</v>
      </c>
      <c r="U319" s="316">
        <v>37.182808174999998</v>
      </c>
      <c r="V319" s="315">
        <v>108.48285178</v>
      </c>
      <c r="W319" s="316">
        <v>23.241416794999999</v>
      </c>
      <c r="X319" s="315">
        <v>146.02172644000001</v>
      </c>
      <c r="Y319" s="316">
        <v>32.575858639000003</v>
      </c>
      <c r="Z319" s="315">
        <v>13.886368235000001</v>
      </c>
      <c r="AA319" s="316">
        <v>5.8781899375000002</v>
      </c>
      <c r="AB319" s="315">
        <v>394.26552905</v>
      </c>
      <c r="AC319" s="316">
        <v>657.31778585999996</v>
      </c>
      <c r="AD319" s="315">
        <v>74.412411332999994</v>
      </c>
      <c r="AE319" s="316">
        <v>8.9071256803000001</v>
      </c>
      <c r="AF319" s="282">
        <v>18.457879987999998</v>
      </c>
      <c r="AG319" s="317">
        <v>889.94560156</v>
      </c>
      <c r="AH319" s="282">
        <v>442.58992437000001</v>
      </c>
      <c r="AI319" s="317">
        <v>340.97592329000003</v>
      </c>
      <c r="AJ319" s="317">
        <v>709.77388521</v>
      </c>
      <c r="AK319" s="575">
        <v>232</v>
      </c>
    </row>
    <row r="320" spans="1:37" x14ac:dyDescent="0.2">
      <c r="A320" s="318" t="s">
        <v>1246</v>
      </c>
      <c r="B320" s="313" t="s">
        <v>2556</v>
      </c>
      <c r="C320" s="326">
        <v>4726.5813300999998</v>
      </c>
      <c r="D320" s="461">
        <v>0.67283600480000005</v>
      </c>
      <c r="E320" s="379">
        <v>2.2221287624000001</v>
      </c>
      <c r="F320" s="315">
        <v>3610.4709054999998</v>
      </c>
      <c r="G320" s="282">
        <v>2798.8484330000001</v>
      </c>
      <c r="H320" s="316">
        <v>811.62247253999999</v>
      </c>
      <c r="I320" s="315">
        <v>440.68898109999998</v>
      </c>
      <c r="J320" s="316">
        <v>19.543917701000002</v>
      </c>
      <c r="K320" s="315">
        <v>671.13673982</v>
      </c>
      <c r="L320" s="316">
        <v>56.711900249999999</v>
      </c>
      <c r="M320" s="282">
        <v>289.09202191000003</v>
      </c>
      <c r="N320" s="315">
        <v>104.19603925</v>
      </c>
      <c r="O320" s="316">
        <v>19.448024751999998</v>
      </c>
      <c r="P320" s="315">
        <v>180.98376755000001</v>
      </c>
      <c r="Q320" s="316">
        <v>32.286216136999997</v>
      </c>
      <c r="R320" s="315">
        <v>77.150912134999999</v>
      </c>
      <c r="S320" s="316">
        <v>30.630218272</v>
      </c>
      <c r="T320" s="315">
        <v>393.78324307999998</v>
      </c>
      <c r="U320" s="316">
        <v>21.932034270999999</v>
      </c>
      <c r="V320" s="315">
        <v>12.087237873999999</v>
      </c>
      <c r="W320" s="316">
        <v>2.4947594734999998</v>
      </c>
      <c r="X320" s="315">
        <v>90.637445524</v>
      </c>
      <c r="Y320" s="316">
        <v>21.337810353999998</v>
      </c>
      <c r="Z320" s="315">
        <v>9.7186307063000008</v>
      </c>
      <c r="AA320" s="316">
        <v>2.9346276989</v>
      </c>
      <c r="AB320" s="315">
        <v>144.16793946999999</v>
      </c>
      <c r="AC320" s="316">
        <v>176.75792752999999</v>
      </c>
      <c r="AD320" s="315">
        <v>43.576244111999998</v>
      </c>
      <c r="AE320" s="316">
        <v>2.5015716184999999</v>
      </c>
      <c r="AF320" s="282">
        <v>12.903213085000001</v>
      </c>
      <c r="AG320" s="317">
        <v>307.08681969999998</v>
      </c>
      <c r="AH320" s="282">
        <v>90.463182927000005</v>
      </c>
      <c r="AI320" s="317">
        <v>86.559071454999994</v>
      </c>
      <c r="AJ320" s="317">
        <v>269.66040779999997</v>
      </c>
      <c r="AK320" s="575">
        <v>235</v>
      </c>
    </row>
    <row r="321" spans="1:37" x14ac:dyDescent="0.2">
      <c r="A321" s="318" t="s">
        <v>1248</v>
      </c>
      <c r="B321" s="313" t="s">
        <v>2557</v>
      </c>
      <c r="C321" s="326">
        <v>6256.0865548000002</v>
      </c>
      <c r="D321" s="461">
        <v>1.2769894369000001</v>
      </c>
      <c r="E321" s="379">
        <v>3.9770768581999998</v>
      </c>
      <c r="F321" s="315">
        <v>6852.3877670000002</v>
      </c>
      <c r="G321" s="282">
        <v>5104.4078207000002</v>
      </c>
      <c r="H321" s="316">
        <v>1747.9799462999999</v>
      </c>
      <c r="I321" s="315">
        <v>848.15804467999999</v>
      </c>
      <c r="J321" s="316">
        <v>44.430693792</v>
      </c>
      <c r="K321" s="315">
        <v>1439.9929996999999</v>
      </c>
      <c r="L321" s="316">
        <v>105.41428550000001</v>
      </c>
      <c r="M321" s="282">
        <v>539.99077015</v>
      </c>
      <c r="N321" s="315">
        <v>408.84065564000002</v>
      </c>
      <c r="O321" s="316">
        <v>50.393964943</v>
      </c>
      <c r="P321" s="315">
        <v>156.44075146</v>
      </c>
      <c r="Q321" s="316">
        <v>26.228640008999999</v>
      </c>
      <c r="R321" s="315">
        <v>154.17316393999999</v>
      </c>
      <c r="S321" s="316">
        <v>66.263790920999995</v>
      </c>
      <c r="T321" s="315">
        <v>161.52125386</v>
      </c>
      <c r="U321" s="316">
        <v>14.420064525000001</v>
      </c>
      <c r="V321" s="315">
        <v>210.42498427000001</v>
      </c>
      <c r="W321" s="316">
        <v>50.658751758999998</v>
      </c>
      <c r="X321" s="315">
        <v>30.027718214</v>
      </c>
      <c r="Y321" s="316">
        <v>8.3726087122999999</v>
      </c>
      <c r="Z321" s="315">
        <v>29.278072112</v>
      </c>
      <c r="AA321" s="316">
        <v>10.897014950000001</v>
      </c>
      <c r="AB321" s="315">
        <v>223.14527247999999</v>
      </c>
      <c r="AC321" s="316">
        <v>359.50724573000002</v>
      </c>
      <c r="AD321" s="315">
        <v>10.167546571000001</v>
      </c>
      <c r="AE321" s="316">
        <v>2.8161502541000001</v>
      </c>
      <c r="AF321" s="282">
        <v>3.8872378388</v>
      </c>
      <c r="AG321" s="317">
        <v>477.49379132000001</v>
      </c>
      <c r="AH321" s="282">
        <v>213.80899989</v>
      </c>
      <c r="AI321" s="317">
        <v>183.96990251</v>
      </c>
      <c r="AJ321" s="317">
        <v>1021.6633912999999</v>
      </c>
      <c r="AK321" s="575">
        <v>240</v>
      </c>
    </row>
    <row r="322" spans="1:37" x14ac:dyDescent="0.2">
      <c r="A322" s="318" t="s">
        <v>1250</v>
      </c>
      <c r="B322" s="313" t="s">
        <v>2558</v>
      </c>
      <c r="C322" s="326">
        <v>9281.6019766000009</v>
      </c>
      <c r="D322" s="461">
        <v>0.50086247269999995</v>
      </c>
      <c r="E322" s="379">
        <v>1.6479492705000001</v>
      </c>
      <c r="F322" s="315">
        <v>2687.6525222</v>
      </c>
      <c r="G322" s="282">
        <v>2005.8922352</v>
      </c>
      <c r="H322" s="316">
        <v>681.76028699999995</v>
      </c>
      <c r="I322" s="315">
        <v>353.63498303</v>
      </c>
      <c r="J322" s="316">
        <v>18.211005524000001</v>
      </c>
      <c r="K322" s="315">
        <v>448.38048338999999</v>
      </c>
      <c r="L322" s="316">
        <v>33.254961768000001</v>
      </c>
      <c r="M322" s="282">
        <v>211.80809364999999</v>
      </c>
      <c r="N322" s="315">
        <v>103.54385698</v>
      </c>
      <c r="O322" s="316">
        <v>13.889334849000001</v>
      </c>
      <c r="P322" s="315">
        <v>47.495969672000001</v>
      </c>
      <c r="Q322" s="316">
        <v>7.5227968945999999</v>
      </c>
      <c r="R322" s="315">
        <v>28.645988798000001</v>
      </c>
      <c r="S322" s="316">
        <v>18.102637247000001</v>
      </c>
      <c r="T322" s="315">
        <v>42.193586365999998</v>
      </c>
      <c r="U322" s="316">
        <v>5.0659236955000004</v>
      </c>
      <c r="V322" s="315">
        <v>16.104201778</v>
      </c>
      <c r="W322" s="316">
        <v>4.3090405193999999</v>
      </c>
      <c r="X322" s="315">
        <v>25.085818826000001</v>
      </c>
      <c r="Y322" s="316">
        <v>6.7302809554999996</v>
      </c>
      <c r="Z322" s="315">
        <v>43.200685532000001</v>
      </c>
      <c r="AA322" s="316">
        <v>14.043333723</v>
      </c>
      <c r="AB322" s="315">
        <v>94.438659892000004</v>
      </c>
      <c r="AC322" s="316">
        <v>128.95181822000001</v>
      </c>
      <c r="AD322" s="315">
        <v>4.4650058172999998</v>
      </c>
      <c r="AE322" s="316">
        <v>1.1733797454999999</v>
      </c>
      <c r="AF322" s="282">
        <v>1.6569747575</v>
      </c>
      <c r="AG322" s="317">
        <v>157.58397471000001</v>
      </c>
      <c r="AH322" s="282">
        <v>62.490337547000003</v>
      </c>
      <c r="AI322" s="317">
        <v>62.738405890999999</v>
      </c>
      <c r="AJ322" s="317">
        <v>732.93098248000001</v>
      </c>
      <c r="AK322" s="575">
        <v>281</v>
      </c>
    </row>
    <row r="323" spans="1:37" x14ac:dyDescent="0.2">
      <c r="A323" s="318" t="s">
        <v>1252</v>
      </c>
      <c r="B323" s="313" t="s">
        <v>2559</v>
      </c>
      <c r="C323" s="326">
        <v>2185.548769</v>
      </c>
      <c r="D323" s="461">
        <v>1.373506179</v>
      </c>
      <c r="E323" s="379">
        <v>4.1792870534000004</v>
      </c>
      <c r="F323" s="315">
        <v>7370.3013247999997</v>
      </c>
      <c r="G323" s="282">
        <v>5556.6103684</v>
      </c>
      <c r="H323" s="316">
        <v>1813.6909564</v>
      </c>
      <c r="I323" s="315">
        <v>1000.0255268</v>
      </c>
      <c r="J323" s="316">
        <v>57.459173798000002</v>
      </c>
      <c r="K323" s="315">
        <v>1596.0686105</v>
      </c>
      <c r="L323" s="316">
        <v>114.51546967</v>
      </c>
      <c r="M323" s="282">
        <v>618.46076230999995</v>
      </c>
      <c r="N323" s="315">
        <v>306.07415415999998</v>
      </c>
      <c r="O323" s="316">
        <v>58.318597672000003</v>
      </c>
      <c r="P323" s="315">
        <v>168.64932920999999</v>
      </c>
      <c r="Q323" s="316">
        <v>30.405294286</v>
      </c>
      <c r="R323" s="315">
        <v>150.54549678999999</v>
      </c>
      <c r="S323" s="316">
        <v>70.249516329000002</v>
      </c>
      <c r="T323" s="315">
        <v>566.80956752999998</v>
      </c>
      <c r="U323" s="316">
        <v>38.025004981000002</v>
      </c>
      <c r="V323" s="315">
        <v>82.310300467000005</v>
      </c>
      <c r="W323" s="316">
        <v>24.637735155000001</v>
      </c>
      <c r="X323" s="315">
        <v>45.974205527999999</v>
      </c>
      <c r="Y323" s="316">
        <v>13.833014436999999</v>
      </c>
      <c r="Z323" s="315">
        <v>20.934683424999999</v>
      </c>
      <c r="AA323" s="316">
        <v>8.1309993095999999</v>
      </c>
      <c r="AB323" s="315">
        <v>259.53853227000002</v>
      </c>
      <c r="AC323" s="316">
        <v>398.46281125000002</v>
      </c>
      <c r="AD323" s="315">
        <v>13.558373604</v>
      </c>
      <c r="AE323" s="316">
        <v>3.1175974995</v>
      </c>
      <c r="AF323" s="282">
        <v>7.7319314726000004</v>
      </c>
      <c r="AG323" s="317">
        <v>507.67101766000002</v>
      </c>
      <c r="AH323" s="282">
        <v>225.31167307000001</v>
      </c>
      <c r="AI323" s="317">
        <v>196.78763778000001</v>
      </c>
      <c r="AJ323" s="317">
        <v>786.69430783999996</v>
      </c>
      <c r="AK323" s="575">
        <v>178</v>
      </c>
    </row>
    <row r="324" spans="1:37" x14ac:dyDescent="0.2">
      <c r="A324" s="318" t="s">
        <v>1254</v>
      </c>
      <c r="B324" s="313" t="s">
        <v>2560</v>
      </c>
      <c r="C324" s="326">
        <v>25542.029408999999</v>
      </c>
      <c r="D324" s="461">
        <v>0.36988684150000001</v>
      </c>
      <c r="E324" s="379">
        <v>1.1123864215000001</v>
      </c>
      <c r="F324" s="315">
        <v>1984.8308801000001</v>
      </c>
      <c r="G324" s="282">
        <v>1716.8532872000001</v>
      </c>
      <c r="H324" s="316">
        <v>267.97759287000002</v>
      </c>
      <c r="I324" s="315">
        <v>134.55470022</v>
      </c>
      <c r="J324" s="316">
        <v>7.1023004341</v>
      </c>
      <c r="K324" s="315">
        <v>176.53510041000001</v>
      </c>
      <c r="L324" s="316">
        <v>14.431601383</v>
      </c>
      <c r="M324" s="282">
        <v>86.171170141999994</v>
      </c>
      <c r="N324" s="315">
        <v>52.604904406999999</v>
      </c>
      <c r="O324" s="316">
        <v>8.0228820476999996</v>
      </c>
      <c r="P324" s="315">
        <v>12.203868194</v>
      </c>
      <c r="Q324" s="316">
        <v>1.9725384515</v>
      </c>
      <c r="R324" s="315">
        <v>16.508990090000001</v>
      </c>
      <c r="S324" s="316">
        <v>9.0071456243999997</v>
      </c>
      <c r="T324" s="315">
        <v>1076.7483654</v>
      </c>
      <c r="U324" s="316">
        <v>36.058870605999999</v>
      </c>
      <c r="V324" s="315">
        <v>0.23281086870000001</v>
      </c>
      <c r="W324" s="316">
        <v>7.0198296899999998E-2</v>
      </c>
      <c r="X324" s="315">
        <v>23.174226143999999</v>
      </c>
      <c r="Y324" s="316">
        <v>7.8601611657000001</v>
      </c>
      <c r="Z324" s="315">
        <v>3.2854944063999998</v>
      </c>
      <c r="AA324" s="316">
        <v>1.0027391077000001</v>
      </c>
      <c r="AB324" s="315">
        <v>46.251398397000003</v>
      </c>
      <c r="AC324" s="316">
        <v>52.940858812000002</v>
      </c>
      <c r="AD324" s="315">
        <v>14.782336733999999</v>
      </c>
      <c r="AE324" s="316">
        <v>3.0593152935000001</v>
      </c>
      <c r="AF324" s="282">
        <v>0.98560290080000001</v>
      </c>
      <c r="AG324" s="317">
        <v>78.900395381999999</v>
      </c>
      <c r="AH324" s="282">
        <v>22.212562183999999</v>
      </c>
      <c r="AI324" s="317">
        <v>29.642807010999999</v>
      </c>
      <c r="AJ324" s="317">
        <v>68.507535951999998</v>
      </c>
      <c r="AK324" s="575">
        <v>225</v>
      </c>
    </row>
    <row r="325" spans="1:37" x14ac:dyDescent="0.2">
      <c r="A325" s="318" t="s">
        <v>1256</v>
      </c>
      <c r="B325" s="313" t="s">
        <v>2561</v>
      </c>
      <c r="C325" s="326">
        <v>5591.0804595999998</v>
      </c>
      <c r="D325" s="461">
        <v>1.7541917339999999</v>
      </c>
      <c r="E325" s="379">
        <v>5.5650031782999996</v>
      </c>
      <c r="F325" s="315">
        <v>9413.0786298999992</v>
      </c>
      <c r="G325" s="282">
        <v>7008.7758911000001</v>
      </c>
      <c r="H325" s="316">
        <v>2404.3027387000002</v>
      </c>
      <c r="I325" s="315">
        <v>1257.4380739000001</v>
      </c>
      <c r="J325" s="316">
        <v>60.959618810999999</v>
      </c>
      <c r="K325" s="315">
        <v>2203.0273818000001</v>
      </c>
      <c r="L325" s="316">
        <v>161.36336632000001</v>
      </c>
      <c r="M325" s="282">
        <v>772.23328691999995</v>
      </c>
      <c r="N325" s="315">
        <v>244.74475636</v>
      </c>
      <c r="O325" s="316">
        <v>47.998203169999996</v>
      </c>
      <c r="P325" s="315">
        <v>305.14215381000002</v>
      </c>
      <c r="Q325" s="316">
        <v>52.176408318999997</v>
      </c>
      <c r="R325" s="315">
        <v>260.47082018999998</v>
      </c>
      <c r="S325" s="316">
        <v>103.08846334</v>
      </c>
      <c r="T325" s="315">
        <v>294.38102084000002</v>
      </c>
      <c r="U325" s="316">
        <v>23.990684793</v>
      </c>
      <c r="V325" s="315">
        <v>251.21431054999999</v>
      </c>
      <c r="W325" s="316">
        <v>59.870340069999997</v>
      </c>
      <c r="X325" s="315">
        <v>69.831346941000007</v>
      </c>
      <c r="Y325" s="316">
        <v>14.504391906</v>
      </c>
      <c r="Z325" s="315">
        <v>27.806346844</v>
      </c>
      <c r="AA325" s="316">
        <v>11.10195083</v>
      </c>
      <c r="AB325" s="315">
        <v>330.36370467</v>
      </c>
      <c r="AC325" s="316">
        <v>507.12943877999999</v>
      </c>
      <c r="AD325" s="315">
        <v>8.0148933653000007</v>
      </c>
      <c r="AE325" s="316">
        <v>1.9166140498999999</v>
      </c>
      <c r="AF325" s="282">
        <v>7.7071688775</v>
      </c>
      <c r="AG325" s="317">
        <v>669.98152673000004</v>
      </c>
      <c r="AH325" s="282">
        <v>322.32652696000002</v>
      </c>
      <c r="AI325" s="317">
        <v>261.18738501000001</v>
      </c>
      <c r="AJ325" s="317">
        <v>1083.1084456999999</v>
      </c>
      <c r="AK325" s="575">
        <v>234</v>
      </c>
    </row>
    <row r="326" spans="1:37" x14ac:dyDescent="0.2">
      <c r="A326" s="318" t="s">
        <v>1258</v>
      </c>
      <c r="B326" s="313" t="s">
        <v>2562</v>
      </c>
      <c r="C326" s="326">
        <v>11844.413608000001</v>
      </c>
      <c r="D326" s="461">
        <v>0.78623206040000004</v>
      </c>
      <c r="E326" s="379">
        <v>2.4435532793000001</v>
      </c>
      <c r="F326" s="315">
        <v>4218.9596853000003</v>
      </c>
      <c r="G326" s="282">
        <v>3132.0017332000002</v>
      </c>
      <c r="H326" s="316">
        <v>1086.9579521000001</v>
      </c>
      <c r="I326" s="315">
        <v>588.49275019000004</v>
      </c>
      <c r="J326" s="316">
        <v>29.293970976000001</v>
      </c>
      <c r="K326" s="315">
        <v>843.93944273</v>
      </c>
      <c r="L326" s="316">
        <v>63.190810892000002</v>
      </c>
      <c r="M326" s="282">
        <v>339.61096716999998</v>
      </c>
      <c r="N326" s="315">
        <v>67.454829152000002</v>
      </c>
      <c r="O326" s="316">
        <v>13.649256672</v>
      </c>
      <c r="P326" s="315">
        <v>159.03027136</v>
      </c>
      <c r="Q326" s="316">
        <v>26.886093129999999</v>
      </c>
      <c r="R326" s="315">
        <v>45.067716375000003</v>
      </c>
      <c r="S326" s="316">
        <v>27.702353541000001</v>
      </c>
      <c r="T326" s="315">
        <v>74.989908874999998</v>
      </c>
      <c r="U326" s="316">
        <v>7.1354051108999998</v>
      </c>
      <c r="V326" s="315">
        <v>11.519273767</v>
      </c>
      <c r="W326" s="316">
        <v>2.8338340959999999</v>
      </c>
      <c r="X326" s="315">
        <v>27.867729998000002</v>
      </c>
      <c r="Y326" s="316">
        <v>7.9139479496999998</v>
      </c>
      <c r="Z326" s="315">
        <v>35.218109191000003</v>
      </c>
      <c r="AA326" s="316">
        <v>12.400527758999999</v>
      </c>
      <c r="AB326" s="315">
        <v>145.35706148</v>
      </c>
      <c r="AC326" s="316">
        <v>219.78218885999999</v>
      </c>
      <c r="AD326" s="315">
        <v>7.1966931265999996</v>
      </c>
      <c r="AE326" s="316">
        <v>0.79058157169999999</v>
      </c>
      <c r="AF326" s="282">
        <v>2.2204163411</v>
      </c>
      <c r="AG326" s="317">
        <v>262.12000508</v>
      </c>
      <c r="AH326" s="282">
        <v>117.53009025</v>
      </c>
      <c r="AI326" s="317">
        <v>105.20512356</v>
      </c>
      <c r="AJ326" s="317">
        <v>974.5603261</v>
      </c>
      <c r="AK326" s="575">
        <v>275</v>
      </c>
    </row>
    <row r="327" spans="1:37" x14ac:dyDescent="0.2">
      <c r="A327" s="318" t="s">
        <v>1260</v>
      </c>
      <c r="B327" s="313" t="s">
        <v>2563</v>
      </c>
      <c r="C327" s="326">
        <v>19915.422912999999</v>
      </c>
      <c r="D327" s="461">
        <v>0.66884909930000003</v>
      </c>
      <c r="E327" s="379">
        <v>2.0489059456000001</v>
      </c>
      <c r="F327" s="315">
        <v>3589.0769753999998</v>
      </c>
      <c r="G327" s="282">
        <v>2691.8855054999999</v>
      </c>
      <c r="H327" s="316">
        <v>897.19146982999996</v>
      </c>
      <c r="I327" s="315">
        <v>469.63478142999998</v>
      </c>
      <c r="J327" s="316">
        <v>25.548571594999999</v>
      </c>
      <c r="K327" s="315">
        <v>634.56576122000001</v>
      </c>
      <c r="L327" s="316">
        <v>49.118111132999999</v>
      </c>
      <c r="M327" s="282">
        <v>273.21532307000001</v>
      </c>
      <c r="N327" s="315">
        <v>81.752500893000004</v>
      </c>
      <c r="O327" s="316">
        <v>14.973018914000001</v>
      </c>
      <c r="P327" s="315">
        <v>164.66306696000001</v>
      </c>
      <c r="Q327" s="316">
        <v>26.803019248999998</v>
      </c>
      <c r="R327" s="315">
        <v>56.873129980000002</v>
      </c>
      <c r="S327" s="316">
        <v>24.767625396</v>
      </c>
      <c r="T327" s="315">
        <v>71.548396663999995</v>
      </c>
      <c r="U327" s="316">
        <v>6.7905845643999996</v>
      </c>
      <c r="V327" s="315">
        <v>19.139855791999999</v>
      </c>
      <c r="W327" s="316">
        <v>4.9383603348999996</v>
      </c>
      <c r="X327" s="315">
        <v>21.287095638</v>
      </c>
      <c r="Y327" s="316">
        <v>5.7983123549000002</v>
      </c>
      <c r="Z327" s="315">
        <v>53.542681301999998</v>
      </c>
      <c r="AA327" s="316">
        <v>15.921855711999999</v>
      </c>
      <c r="AB327" s="315">
        <v>95.713131685999997</v>
      </c>
      <c r="AC327" s="316">
        <v>170.94633868</v>
      </c>
      <c r="AD327" s="315">
        <v>5.5911746549999997</v>
      </c>
      <c r="AE327" s="316">
        <v>1.1311024437999999</v>
      </c>
      <c r="AF327" s="282">
        <v>1.5150048483</v>
      </c>
      <c r="AG327" s="317">
        <v>239.19662077000001</v>
      </c>
      <c r="AH327" s="282">
        <v>86.873214843</v>
      </c>
      <c r="AI327" s="317">
        <v>87.047178664</v>
      </c>
      <c r="AJ327" s="317">
        <v>880.18115657999999</v>
      </c>
      <c r="AK327" s="575">
        <v>289</v>
      </c>
    </row>
    <row r="328" spans="1:37" x14ac:dyDescent="0.2">
      <c r="A328" s="318" t="s">
        <v>1262</v>
      </c>
      <c r="B328" s="313" t="s">
        <v>2564</v>
      </c>
      <c r="C328" s="326">
        <v>57552.710502000002</v>
      </c>
      <c r="D328" s="461">
        <v>0.35004980050000001</v>
      </c>
      <c r="E328" s="379">
        <v>1.1878118345999999</v>
      </c>
      <c r="F328" s="315">
        <v>1878.384348</v>
      </c>
      <c r="G328" s="282">
        <v>1426.8688609999999</v>
      </c>
      <c r="H328" s="316">
        <v>451.51548704999999</v>
      </c>
      <c r="I328" s="315">
        <v>201.74069326</v>
      </c>
      <c r="J328" s="316">
        <v>11.465414341000001</v>
      </c>
      <c r="K328" s="315">
        <v>227.97643922</v>
      </c>
      <c r="L328" s="316">
        <v>18.639142188000001</v>
      </c>
      <c r="M328" s="282">
        <v>113.00266544999999</v>
      </c>
      <c r="N328" s="315">
        <v>30.562452677</v>
      </c>
      <c r="O328" s="316">
        <v>4.4431823999000004</v>
      </c>
      <c r="P328" s="315">
        <v>103.65993614</v>
      </c>
      <c r="Q328" s="316">
        <v>16.951390018000001</v>
      </c>
      <c r="R328" s="315">
        <v>12.111929934999999</v>
      </c>
      <c r="S328" s="316">
        <v>7.5612123155999997</v>
      </c>
      <c r="T328" s="315">
        <v>19.231983245999999</v>
      </c>
      <c r="U328" s="316">
        <v>2.0777832843000001</v>
      </c>
      <c r="V328" s="315">
        <v>1.8317951265000001</v>
      </c>
      <c r="W328" s="316">
        <v>0.557929491</v>
      </c>
      <c r="X328" s="315">
        <v>10.304127529000001</v>
      </c>
      <c r="Y328" s="316">
        <v>3.2120066064000001</v>
      </c>
      <c r="Z328" s="315">
        <v>62.362115432000003</v>
      </c>
      <c r="AA328" s="316">
        <v>17.429112236999998</v>
      </c>
      <c r="AB328" s="315">
        <v>40.817584115999999</v>
      </c>
      <c r="AC328" s="316">
        <v>68.826887463000006</v>
      </c>
      <c r="AD328" s="315">
        <v>3.5411978802999999</v>
      </c>
      <c r="AE328" s="316">
        <v>0.64953791709999997</v>
      </c>
      <c r="AF328" s="282">
        <v>0.95050738180000005</v>
      </c>
      <c r="AG328" s="317">
        <v>97.000764512999993</v>
      </c>
      <c r="AH328" s="282">
        <v>34.293368563999998</v>
      </c>
      <c r="AI328" s="317">
        <v>37.055858936</v>
      </c>
      <c r="AJ328" s="317">
        <v>730.12733034999997</v>
      </c>
      <c r="AK328" s="575">
        <v>293</v>
      </c>
    </row>
    <row r="329" spans="1:37" x14ac:dyDescent="0.2">
      <c r="A329" s="318" t="s">
        <v>1264</v>
      </c>
      <c r="B329" s="313" t="s">
        <v>2565</v>
      </c>
      <c r="C329" s="326">
        <v>23735.006548000001</v>
      </c>
      <c r="D329" s="461">
        <v>1.1685703831000001</v>
      </c>
      <c r="E329" s="379">
        <v>3.5313725656999999</v>
      </c>
      <c r="F329" s="315">
        <v>6270.6058222000001</v>
      </c>
      <c r="G329" s="282">
        <v>4617.3714943000004</v>
      </c>
      <c r="H329" s="316">
        <v>1653.2343278999999</v>
      </c>
      <c r="I329" s="315">
        <v>828.54597268999999</v>
      </c>
      <c r="J329" s="316">
        <v>46.154953593000002</v>
      </c>
      <c r="K329" s="315">
        <v>1403.2035533000001</v>
      </c>
      <c r="L329" s="316">
        <v>104.78911823999999</v>
      </c>
      <c r="M329" s="282">
        <v>508.67490637999998</v>
      </c>
      <c r="N329" s="315">
        <v>208.0726118</v>
      </c>
      <c r="O329" s="316">
        <v>48.156166423999998</v>
      </c>
      <c r="P329" s="315">
        <v>117.99801526</v>
      </c>
      <c r="Q329" s="316">
        <v>19.540460550999999</v>
      </c>
      <c r="R329" s="315">
        <v>157.08095834</v>
      </c>
      <c r="S329" s="316">
        <v>59.472232325</v>
      </c>
      <c r="T329" s="315">
        <v>178.22535245</v>
      </c>
      <c r="U329" s="316">
        <v>17.37358841</v>
      </c>
      <c r="V329" s="315">
        <v>143.75519009999999</v>
      </c>
      <c r="W329" s="316">
        <v>33.459124598000002</v>
      </c>
      <c r="X329" s="315">
        <v>10.706209152</v>
      </c>
      <c r="Y329" s="316">
        <v>2.7410506666000001</v>
      </c>
      <c r="Z329" s="315">
        <v>53.444298582000002</v>
      </c>
      <c r="AA329" s="316">
        <v>19.352242439000001</v>
      </c>
      <c r="AB329" s="315">
        <v>174.09206915999999</v>
      </c>
      <c r="AC329" s="316">
        <v>335.63045911</v>
      </c>
      <c r="AD329" s="315">
        <v>6.5194514436000004</v>
      </c>
      <c r="AE329" s="316">
        <v>1.4109986281</v>
      </c>
      <c r="AF329" s="282">
        <v>1.7798347944999999</v>
      </c>
      <c r="AG329" s="317">
        <v>444.66207412</v>
      </c>
      <c r="AH329" s="282">
        <v>210.96048961</v>
      </c>
      <c r="AI329" s="317">
        <v>169.45592257000001</v>
      </c>
      <c r="AJ329" s="317">
        <v>965.34851745000003</v>
      </c>
      <c r="AK329" s="575">
        <v>289</v>
      </c>
    </row>
    <row r="330" spans="1:37" x14ac:dyDescent="0.2">
      <c r="A330" s="318" t="s">
        <v>1266</v>
      </c>
      <c r="B330" s="313" t="s">
        <v>2566</v>
      </c>
      <c r="C330" s="326">
        <v>46917.909834999999</v>
      </c>
      <c r="D330" s="461">
        <v>0.37250828429999999</v>
      </c>
      <c r="E330" s="379">
        <v>1.2851812657999999</v>
      </c>
      <c r="F330" s="315">
        <v>1998.8976705</v>
      </c>
      <c r="G330" s="282">
        <v>1489.8857705999999</v>
      </c>
      <c r="H330" s="316">
        <v>509.01189993000003</v>
      </c>
      <c r="I330" s="315">
        <v>253.42214337999999</v>
      </c>
      <c r="J330" s="316">
        <v>13.066101945</v>
      </c>
      <c r="K330" s="315">
        <v>303.95626632</v>
      </c>
      <c r="L330" s="316">
        <v>23.946708136000002</v>
      </c>
      <c r="M330" s="282">
        <v>137.43697288999999</v>
      </c>
      <c r="N330" s="315">
        <v>39.447909457999998</v>
      </c>
      <c r="O330" s="316">
        <v>8.8855688207999997</v>
      </c>
      <c r="P330" s="315">
        <v>37.825350989</v>
      </c>
      <c r="Q330" s="316">
        <v>6.2587676056000001</v>
      </c>
      <c r="R330" s="315">
        <v>19.774030397000001</v>
      </c>
      <c r="S330" s="316">
        <v>10.42519998</v>
      </c>
      <c r="T330" s="315">
        <v>27.560466717000001</v>
      </c>
      <c r="U330" s="316">
        <v>2.9239927513000001</v>
      </c>
      <c r="V330" s="315">
        <v>5.3924534225</v>
      </c>
      <c r="W330" s="316">
        <v>1.5487360507000001</v>
      </c>
      <c r="X330" s="315">
        <v>3.1490076875000002</v>
      </c>
      <c r="Y330" s="316">
        <v>1.0026497877</v>
      </c>
      <c r="Z330" s="315">
        <v>69.830442529999999</v>
      </c>
      <c r="AA330" s="316">
        <v>22.25868754</v>
      </c>
      <c r="AB330" s="315">
        <v>44.845806858000003</v>
      </c>
      <c r="AC330" s="316">
        <v>86.907875812</v>
      </c>
      <c r="AD330" s="315">
        <v>2.1530437090999999</v>
      </c>
      <c r="AE330" s="316">
        <v>0.56779742769999997</v>
      </c>
      <c r="AF330" s="282">
        <v>1.2928576510000001</v>
      </c>
      <c r="AG330" s="317">
        <v>111.10078568</v>
      </c>
      <c r="AH330" s="282">
        <v>43.964616567999997</v>
      </c>
      <c r="AI330" s="317">
        <v>43.857191157999999</v>
      </c>
      <c r="AJ330" s="317">
        <v>676.09623923000004</v>
      </c>
      <c r="AK330" s="575">
        <v>301</v>
      </c>
    </row>
    <row r="331" spans="1:37" x14ac:dyDescent="0.2">
      <c r="A331" s="318" t="s">
        <v>1268</v>
      </c>
      <c r="B331" s="313" t="s">
        <v>2567</v>
      </c>
      <c r="C331" s="326">
        <v>17222.660355</v>
      </c>
      <c r="D331" s="461">
        <v>1.6091703052999999</v>
      </c>
      <c r="E331" s="379">
        <v>5.1272439458000001</v>
      </c>
      <c r="F331" s="315">
        <v>8634.8865513000001</v>
      </c>
      <c r="G331" s="282">
        <v>6394.6574591999997</v>
      </c>
      <c r="H331" s="316">
        <v>2240.229092</v>
      </c>
      <c r="I331" s="315">
        <v>1154.9404617</v>
      </c>
      <c r="J331" s="316">
        <v>58.830337800000002</v>
      </c>
      <c r="K331" s="315">
        <v>1936.6173388</v>
      </c>
      <c r="L331" s="316">
        <v>144.85240392</v>
      </c>
      <c r="M331" s="282">
        <v>725.39651405999996</v>
      </c>
      <c r="N331" s="315">
        <v>271.93579969000001</v>
      </c>
      <c r="O331" s="316">
        <v>49.215259123000003</v>
      </c>
      <c r="P331" s="315">
        <v>244.84587525000001</v>
      </c>
      <c r="Q331" s="316">
        <v>41.527553335999997</v>
      </c>
      <c r="R331" s="315">
        <v>283.29709159999999</v>
      </c>
      <c r="S331" s="316">
        <v>104.80916913999999</v>
      </c>
      <c r="T331" s="315">
        <v>300.39245750999999</v>
      </c>
      <c r="U331" s="316">
        <v>26.460402437999999</v>
      </c>
      <c r="V331" s="315">
        <v>195.31370050999999</v>
      </c>
      <c r="W331" s="316">
        <v>46.990578442</v>
      </c>
      <c r="X331" s="315">
        <v>91.503949956</v>
      </c>
      <c r="Y331" s="316">
        <v>22.558438837000001</v>
      </c>
      <c r="Z331" s="315">
        <v>29.860885712000002</v>
      </c>
      <c r="AA331" s="316">
        <v>10.686305773999999</v>
      </c>
      <c r="AB331" s="315">
        <v>283.51525505000001</v>
      </c>
      <c r="AC331" s="316">
        <v>474.38753137999998</v>
      </c>
      <c r="AD331" s="315">
        <v>19.244153971999999</v>
      </c>
      <c r="AE331" s="316">
        <v>4.3143866813000002</v>
      </c>
      <c r="AF331" s="282">
        <v>8.9273003882000008</v>
      </c>
      <c r="AG331" s="317">
        <v>630.65745308999999</v>
      </c>
      <c r="AH331" s="282">
        <v>293.61221726999997</v>
      </c>
      <c r="AI331" s="317">
        <v>251.61820279</v>
      </c>
      <c r="AJ331" s="317">
        <v>928.57552707000002</v>
      </c>
      <c r="AK331" s="575">
        <v>284</v>
      </c>
    </row>
    <row r="332" spans="1:37" x14ac:dyDescent="0.2">
      <c r="A332" s="318" t="s">
        <v>1270</v>
      </c>
      <c r="B332" s="313" t="s">
        <v>2568</v>
      </c>
      <c r="C332" s="326">
        <v>35669.362093999996</v>
      </c>
      <c r="D332" s="461">
        <v>0.716385775</v>
      </c>
      <c r="E332" s="379">
        <v>2.2791627058000001</v>
      </c>
      <c r="F332" s="315">
        <v>3844.1611022000002</v>
      </c>
      <c r="G332" s="282">
        <v>2858.8371109</v>
      </c>
      <c r="H332" s="316">
        <v>985.32399132</v>
      </c>
      <c r="I332" s="315">
        <v>520.11231531999999</v>
      </c>
      <c r="J332" s="316">
        <v>27.831714868999999</v>
      </c>
      <c r="K332" s="315">
        <v>761.03133362000005</v>
      </c>
      <c r="L332" s="316">
        <v>57.624134079999997</v>
      </c>
      <c r="M332" s="282">
        <v>304.95499546000002</v>
      </c>
      <c r="N332" s="315">
        <v>76.291060607000006</v>
      </c>
      <c r="O332" s="316">
        <v>15.082787075000001</v>
      </c>
      <c r="P332" s="315">
        <v>113.70184248</v>
      </c>
      <c r="Q332" s="316">
        <v>19.059497318999998</v>
      </c>
      <c r="R332" s="315">
        <v>68.186853604999996</v>
      </c>
      <c r="S332" s="316">
        <v>29.947803003000001</v>
      </c>
      <c r="T332" s="315">
        <v>94.870227263999993</v>
      </c>
      <c r="U332" s="316">
        <v>9.5811468301999998</v>
      </c>
      <c r="V332" s="315">
        <v>12.061374716</v>
      </c>
      <c r="W332" s="316">
        <v>2.9576136554999999</v>
      </c>
      <c r="X332" s="315">
        <v>67.237458007000001</v>
      </c>
      <c r="Y332" s="316">
        <v>17.786331972999999</v>
      </c>
      <c r="Z332" s="315">
        <v>48.090351278</v>
      </c>
      <c r="AA332" s="316">
        <v>15.568719418000001</v>
      </c>
      <c r="AB332" s="315">
        <v>120.75020386</v>
      </c>
      <c r="AC332" s="316">
        <v>192.98954144000001</v>
      </c>
      <c r="AD332" s="315">
        <v>12.136931045000001</v>
      </c>
      <c r="AE332" s="316">
        <v>2.7162268862999999</v>
      </c>
      <c r="AF332" s="282">
        <v>2.4584323973000002</v>
      </c>
      <c r="AG332" s="317">
        <v>253.26001873999999</v>
      </c>
      <c r="AH332" s="282">
        <v>116.00279675</v>
      </c>
      <c r="AI332" s="317">
        <v>96.787657662000001</v>
      </c>
      <c r="AJ332" s="317">
        <v>785.08173288</v>
      </c>
      <c r="AK332" s="575">
        <v>307</v>
      </c>
    </row>
    <row r="333" spans="1:37" x14ac:dyDescent="0.2">
      <c r="A333" s="318" t="s">
        <v>1272</v>
      </c>
      <c r="B333" s="313" t="s">
        <v>2569</v>
      </c>
      <c r="C333" s="326">
        <v>56045.122941000001</v>
      </c>
      <c r="D333" s="461">
        <v>0.3707417925</v>
      </c>
      <c r="E333" s="379">
        <v>1.2619901229999999</v>
      </c>
      <c r="F333" s="315">
        <v>1989.4185891</v>
      </c>
      <c r="G333" s="282">
        <v>1498.7238603999999</v>
      </c>
      <c r="H333" s="316">
        <v>490.69472876999998</v>
      </c>
      <c r="I333" s="315">
        <v>233.67938855</v>
      </c>
      <c r="J333" s="316">
        <v>11.718387445999999</v>
      </c>
      <c r="K333" s="315">
        <v>269.42585601000002</v>
      </c>
      <c r="L333" s="316">
        <v>21.349409246</v>
      </c>
      <c r="M333" s="282">
        <v>135.14345071</v>
      </c>
      <c r="N333" s="315">
        <v>29.150532212000002</v>
      </c>
      <c r="O333" s="316">
        <v>5.8580591729</v>
      </c>
      <c r="P333" s="315">
        <v>57.443852941000003</v>
      </c>
      <c r="Q333" s="316">
        <v>9.8094786678000006</v>
      </c>
      <c r="R333" s="315">
        <v>21.211536401</v>
      </c>
      <c r="S333" s="316">
        <v>10.634698279</v>
      </c>
      <c r="T333" s="315">
        <v>36.543213983999998</v>
      </c>
      <c r="U333" s="316">
        <v>3.4987751781999998</v>
      </c>
      <c r="V333" s="315">
        <v>3.5080079062</v>
      </c>
      <c r="W333" s="316">
        <v>0.95199543109999996</v>
      </c>
      <c r="X333" s="315">
        <v>74.242919126000004</v>
      </c>
      <c r="Y333" s="316">
        <v>18.590896155999999</v>
      </c>
      <c r="Z333" s="315">
        <v>62.295091214000003</v>
      </c>
      <c r="AA333" s="316">
        <v>19.310481805999999</v>
      </c>
      <c r="AB333" s="315">
        <v>56.857830714999999</v>
      </c>
      <c r="AC333" s="316">
        <v>79.147880913999998</v>
      </c>
      <c r="AD333" s="315">
        <v>13.413914398999999</v>
      </c>
      <c r="AE333" s="316">
        <v>3.5075683952999999</v>
      </c>
      <c r="AF333" s="282">
        <v>2.6533377914999998</v>
      </c>
      <c r="AG333" s="317">
        <v>111.79442697</v>
      </c>
      <c r="AH333" s="282">
        <v>44.257276155</v>
      </c>
      <c r="AI333" s="317">
        <v>46.097227377000003</v>
      </c>
      <c r="AJ333" s="317">
        <v>607.32309598999996</v>
      </c>
      <c r="AK333" s="575">
        <v>307</v>
      </c>
    </row>
    <row r="334" spans="1:37" x14ac:dyDescent="0.2">
      <c r="A334" s="318" t="s">
        <v>1274</v>
      </c>
      <c r="B334" s="313" t="s">
        <v>2570</v>
      </c>
      <c r="C334" s="326">
        <v>770.34238069000003</v>
      </c>
      <c r="D334" s="461">
        <v>12.684783875000001</v>
      </c>
      <c r="E334" s="379">
        <v>21.713910813999998</v>
      </c>
      <c r="F334" s="315">
        <v>68067.170597000004</v>
      </c>
      <c r="G334" s="282">
        <v>52414.095574999999</v>
      </c>
      <c r="H334" s="316">
        <v>15653.075022000001</v>
      </c>
      <c r="I334" s="315">
        <v>4763.4438167999997</v>
      </c>
      <c r="J334" s="316">
        <v>487.45974260000003</v>
      </c>
      <c r="K334" s="315">
        <v>7471.7569755000004</v>
      </c>
      <c r="L334" s="316">
        <v>502.23149463999999</v>
      </c>
      <c r="M334" s="282">
        <v>2622.744948</v>
      </c>
      <c r="N334" s="315">
        <v>3131.1918770000002</v>
      </c>
      <c r="O334" s="316">
        <v>510.88991478999998</v>
      </c>
      <c r="P334" s="315">
        <v>1628.6084615</v>
      </c>
      <c r="Q334" s="316">
        <v>276.30918430000003</v>
      </c>
      <c r="R334" s="315">
        <v>1568.7696499000001</v>
      </c>
      <c r="S334" s="316">
        <v>592.53671800999996</v>
      </c>
      <c r="T334" s="315">
        <v>2431.9694530000002</v>
      </c>
      <c r="U334" s="316">
        <v>180.20743050999999</v>
      </c>
      <c r="V334" s="315">
        <v>9264.1218200999992</v>
      </c>
      <c r="W334" s="316">
        <v>2321.8996456</v>
      </c>
      <c r="X334" s="315">
        <v>11968.090409</v>
      </c>
      <c r="Y334" s="316">
        <v>2672.8982251000002</v>
      </c>
      <c r="Z334" s="315">
        <v>11.215247356000001</v>
      </c>
      <c r="AA334" s="316">
        <v>1.8095343675</v>
      </c>
      <c r="AB334" s="315">
        <v>1341.9359732999999</v>
      </c>
      <c r="AC334" s="316">
        <v>1826.9523567000001</v>
      </c>
      <c r="AD334" s="315">
        <v>206.45343188999999</v>
      </c>
      <c r="AE334" s="316">
        <v>38.663642508999999</v>
      </c>
      <c r="AF334" s="282">
        <v>1827.2594561999999</v>
      </c>
      <c r="AG334" s="317">
        <v>5387.5390754999999</v>
      </c>
      <c r="AH334" s="282">
        <v>2125.3392821000002</v>
      </c>
      <c r="AI334" s="317">
        <v>2239.7756484000001</v>
      </c>
      <c r="AJ334" s="317">
        <v>665.09718266000004</v>
      </c>
      <c r="AK334" s="575">
        <v>56</v>
      </c>
    </row>
    <row r="335" spans="1:37" x14ac:dyDescent="0.2">
      <c r="A335" s="318" t="s">
        <v>1276</v>
      </c>
      <c r="B335" s="313" t="s">
        <v>2571</v>
      </c>
      <c r="C335" s="326">
        <v>1431.9751477</v>
      </c>
      <c r="D335" s="461">
        <v>5.3724101347</v>
      </c>
      <c r="E335" s="379">
        <v>7.8717119248999996</v>
      </c>
      <c r="F335" s="315">
        <v>28828.615508999999</v>
      </c>
      <c r="G335" s="282">
        <v>22339.915912</v>
      </c>
      <c r="H335" s="316">
        <v>6488.6995979000003</v>
      </c>
      <c r="I335" s="315">
        <v>1900.6573638</v>
      </c>
      <c r="J335" s="316">
        <v>147.29306573</v>
      </c>
      <c r="K335" s="315">
        <v>2855.8896258</v>
      </c>
      <c r="L335" s="316">
        <v>204.02653498000001</v>
      </c>
      <c r="M335" s="282">
        <v>1005.2466955</v>
      </c>
      <c r="N335" s="315">
        <v>1115.6743074999999</v>
      </c>
      <c r="O335" s="316">
        <v>213.29827997999999</v>
      </c>
      <c r="P335" s="315">
        <v>575.07148801000005</v>
      </c>
      <c r="Q335" s="316">
        <v>104.05556319999999</v>
      </c>
      <c r="R335" s="315">
        <v>385.59129163</v>
      </c>
      <c r="S335" s="316">
        <v>192.22814088999999</v>
      </c>
      <c r="T335" s="315">
        <v>471.47692538000001</v>
      </c>
      <c r="U335" s="316">
        <v>25.024194445999999</v>
      </c>
      <c r="V335" s="315">
        <v>3059.0174066</v>
      </c>
      <c r="W335" s="316">
        <v>730.18037742000001</v>
      </c>
      <c r="X335" s="315">
        <v>7679.4278926999996</v>
      </c>
      <c r="Y335" s="316">
        <v>1697.7028218</v>
      </c>
      <c r="Z335" s="315">
        <v>6.1971792353000001</v>
      </c>
      <c r="AA335" s="316">
        <v>1.4359256528</v>
      </c>
      <c r="AB335" s="315">
        <v>433.90972606000003</v>
      </c>
      <c r="AC335" s="316">
        <v>711.63040491000004</v>
      </c>
      <c r="AD335" s="315">
        <v>74.451724345000002</v>
      </c>
      <c r="AE335" s="316">
        <v>14.732183265</v>
      </c>
      <c r="AF335" s="282">
        <v>1118.0112896999999</v>
      </c>
      <c r="AG335" s="317">
        <v>2168.3703835000001</v>
      </c>
      <c r="AH335" s="282">
        <v>816.73924048000003</v>
      </c>
      <c r="AI335" s="317">
        <v>937.09093912000003</v>
      </c>
      <c r="AJ335" s="317">
        <v>184.18453782</v>
      </c>
      <c r="AK335" s="575">
        <v>82</v>
      </c>
    </row>
    <row r="336" spans="1:37" x14ac:dyDescent="0.2">
      <c r="A336" s="318" t="s">
        <v>1278</v>
      </c>
      <c r="B336" s="313" t="s">
        <v>2572</v>
      </c>
      <c r="C336" s="326">
        <v>831.32104557000002</v>
      </c>
      <c r="D336" s="461">
        <v>2.027544341</v>
      </c>
      <c r="E336" s="379">
        <v>2.7639658572000001</v>
      </c>
      <c r="F336" s="315">
        <v>10879.902087</v>
      </c>
      <c r="G336" s="282">
        <v>8525.9087096000003</v>
      </c>
      <c r="H336" s="316">
        <v>2353.9933772999998</v>
      </c>
      <c r="I336" s="315">
        <v>759.35454196000001</v>
      </c>
      <c r="J336" s="316">
        <v>43.599861204</v>
      </c>
      <c r="K336" s="315">
        <v>1078.7568905999999</v>
      </c>
      <c r="L336" s="316">
        <v>76.977395392000005</v>
      </c>
      <c r="M336" s="282">
        <v>419.85682243999997</v>
      </c>
      <c r="N336" s="315">
        <v>411.21265383999997</v>
      </c>
      <c r="O336" s="316">
        <v>75.253789370000007</v>
      </c>
      <c r="P336" s="315">
        <v>612.70342205999998</v>
      </c>
      <c r="Q336" s="316">
        <v>106.00858088</v>
      </c>
      <c r="R336" s="315">
        <v>82.255777179999995</v>
      </c>
      <c r="S336" s="316">
        <v>62.607057050999998</v>
      </c>
      <c r="T336" s="315">
        <v>314.33456014000001</v>
      </c>
      <c r="U336" s="316">
        <v>17.491904745999999</v>
      </c>
      <c r="V336" s="315">
        <v>538.87365015</v>
      </c>
      <c r="W336" s="316">
        <v>134.24941079999999</v>
      </c>
      <c r="X336" s="315">
        <v>2925.4362175000001</v>
      </c>
      <c r="Y336" s="316">
        <v>632.05789635999997</v>
      </c>
      <c r="Z336" s="315">
        <v>2.1610812171</v>
      </c>
      <c r="AA336" s="316">
        <v>0.95894666819999996</v>
      </c>
      <c r="AB336" s="315">
        <v>188.59915432</v>
      </c>
      <c r="AC336" s="316">
        <v>272.05283172999998</v>
      </c>
      <c r="AD336" s="315">
        <v>87.214851572000001</v>
      </c>
      <c r="AE336" s="316">
        <v>14.576712611</v>
      </c>
      <c r="AF336" s="282">
        <v>473.54688521999998</v>
      </c>
      <c r="AG336" s="317">
        <v>779.71525528999996</v>
      </c>
      <c r="AH336" s="282">
        <v>310.05636599000002</v>
      </c>
      <c r="AI336" s="317">
        <v>351.40268394999998</v>
      </c>
      <c r="AJ336" s="317">
        <v>108.58688657</v>
      </c>
      <c r="AK336" s="575">
        <v>90</v>
      </c>
    </row>
    <row r="337" spans="1:37" x14ac:dyDescent="0.2">
      <c r="A337" s="318" t="s">
        <v>1280</v>
      </c>
      <c r="B337" s="313" t="s">
        <v>2573</v>
      </c>
      <c r="C337" s="326">
        <v>392.36230522</v>
      </c>
      <c r="D337" s="461">
        <v>8.5893760708000002</v>
      </c>
      <c r="E337" s="379">
        <v>18.174364848</v>
      </c>
      <c r="F337" s="315">
        <v>46091.012041000002</v>
      </c>
      <c r="G337" s="282">
        <v>34562.818790999998</v>
      </c>
      <c r="H337" s="316">
        <v>11528.19325</v>
      </c>
      <c r="I337" s="315">
        <v>4156.7085709000003</v>
      </c>
      <c r="J337" s="316">
        <v>345.70508870999998</v>
      </c>
      <c r="K337" s="315">
        <v>7014.9056076999996</v>
      </c>
      <c r="L337" s="316">
        <v>497.23907331999999</v>
      </c>
      <c r="M337" s="282">
        <v>2407.8382267000002</v>
      </c>
      <c r="N337" s="315">
        <v>1569.8017738000001</v>
      </c>
      <c r="O337" s="316">
        <v>312.61400027000002</v>
      </c>
      <c r="P337" s="315">
        <v>3144.5462191000001</v>
      </c>
      <c r="Q337" s="316">
        <v>536.94090444000005</v>
      </c>
      <c r="R337" s="315">
        <v>940.13463616000001</v>
      </c>
      <c r="S337" s="316">
        <v>456.0227256</v>
      </c>
      <c r="T337" s="315">
        <v>1389.3184848000001</v>
      </c>
      <c r="U337" s="316">
        <v>83.938549635000001</v>
      </c>
      <c r="V337" s="315">
        <v>4022.7614675999998</v>
      </c>
      <c r="W337" s="316">
        <v>1022.2813591</v>
      </c>
      <c r="X337" s="315">
        <v>4997.5004835999998</v>
      </c>
      <c r="Y337" s="316">
        <v>1168.1026864</v>
      </c>
      <c r="Z337" s="315">
        <v>17.04087599</v>
      </c>
      <c r="AA337" s="316">
        <v>7.1225166222</v>
      </c>
      <c r="AB337" s="315">
        <v>1219.4441635999999</v>
      </c>
      <c r="AC337" s="316">
        <v>1690.3068619000001</v>
      </c>
      <c r="AD337" s="315">
        <v>308.94615235999999</v>
      </c>
      <c r="AE337" s="316">
        <v>60.638640750999997</v>
      </c>
      <c r="AF337" s="282">
        <v>510.57331384999998</v>
      </c>
      <c r="AG337" s="317">
        <v>3561.4073159999998</v>
      </c>
      <c r="AH337" s="282">
        <v>1713.8690833999999</v>
      </c>
      <c r="AI337" s="317">
        <v>1731.062551</v>
      </c>
      <c r="AJ337" s="317">
        <v>1204.2407082</v>
      </c>
      <c r="AK337" s="575">
        <v>72</v>
      </c>
    </row>
    <row r="338" spans="1:37" x14ac:dyDescent="0.2">
      <c r="A338" s="318" t="s">
        <v>1282</v>
      </c>
      <c r="B338" s="313" t="s">
        <v>2574</v>
      </c>
      <c r="C338" s="326">
        <v>979.37587745999997</v>
      </c>
      <c r="D338" s="461">
        <v>4.2512309505000001</v>
      </c>
      <c r="E338" s="379">
        <v>9.2770998856000002</v>
      </c>
      <c r="F338" s="315">
        <v>22812.313178</v>
      </c>
      <c r="G338" s="282">
        <v>17288.854351000002</v>
      </c>
      <c r="H338" s="316">
        <v>5523.4588273999998</v>
      </c>
      <c r="I338" s="315">
        <v>2116.8981042999999</v>
      </c>
      <c r="J338" s="316">
        <v>138.13032704</v>
      </c>
      <c r="K338" s="315">
        <v>3581.0314159</v>
      </c>
      <c r="L338" s="316">
        <v>245.6624721</v>
      </c>
      <c r="M338" s="282">
        <v>1247.1010278000001</v>
      </c>
      <c r="N338" s="315">
        <v>574.49466926000002</v>
      </c>
      <c r="O338" s="316">
        <v>114.14162270999999</v>
      </c>
      <c r="P338" s="315">
        <v>1586.2802529999999</v>
      </c>
      <c r="Q338" s="316">
        <v>253.56558328</v>
      </c>
      <c r="R338" s="315">
        <v>331.22923226</v>
      </c>
      <c r="S338" s="316">
        <v>162.45381370000001</v>
      </c>
      <c r="T338" s="315">
        <v>477.25303729000001</v>
      </c>
      <c r="U338" s="316">
        <v>32.784837561000003</v>
      </c>
      <c r="V338" s="315">
        <v>751.31471148000003</v>
      </c>
      <c r="W338" s="316">
        <v>171.70339594999999</v>
      </c>
      <c r="X338" s="315">
        <v>3720.5374007999999</v>
      </c>
      <c r="Y338" s="316">
        <v>859.25784178000004</v>
      </c>
      <c r="Z338" s="315">
        <v>13.125765704000001</v>
      </c>
      <c r="AA338" s="316">
        <v>6.006966512</v>
      </c>
      <c r="AB338" s="315">
        <v>647.79330562999996</v>
      </c>
      <c r="AC338" s="316">
        <v>893.43167440000002</v>
      </c>
      <c r="AD338" s="315">
        <v>297.64726055</v>
      </c>
      <c r="AE338" s="316">
        <v>62.271992259000001</v>
      </c>
      <c r="AF338" s="282">
        <v>441.92011337000002</v>
      </c>
      <c r="AG338" s="317">
        <v>1856.2018662999999</v>
      </c>
      <c r="AH338" s="282">
        <v>756.30262243000004</v>
      </c>
      <c r="AI338" s="317">
        <v>815.43843016999995</v>
      </c>
      <c r="AJ338" s="317">
        <v>658.33343451999997</v>
      </c>
      <c r="AK338" s="575">
        <v>114</v>
      </c>
    </row>
    <row r="339" spans="1:37" x14ac:dyDescent="0.2">
      <c r="A339" s="318" t="s">
        <v>1284</v>
      </c>
      <c r="B339" s="313" t="s">
        <v>2575</v>
      </c>
      <c r="C339" s="326">
        <v>453.15715442999999</v>
      </c>
      <c r="D339" s="461">
        <v>1.9882982491000001</v>
      </c>
      <c r="E339" s="379">
        <v>4.1702780752999997</v>
      </c>
      <c r="F339" s="315">
        <v>10669.305638</v>
      </c>
      <c r="G339" s="282">
        <v>8258.1349866</v>
      </c>
      <c r="H339" s="316">
        <v>2411.1706518000001</v>
      </c>
      <c r="I339" s="315">
        <v>1088.2030199000001</v>
      </c>
      <c r="J339" s="316">
        <v>69.717470523000003</v>
      </c>
      <c r="K339" s="315">
        <v>1442.4702199000001</v>
      </c>
      <c r="L339" s="316">
        <v>108.0029124</v>
      </c>
      <c r="M339" s="282">
        <v>510.18633808999999</v>
      </c>
      <c r="N339" s="315">
        <v>215.06012415999999</v>
      </c>
      <c r="O339" s="316">
        <v>43.681485058</v>
      </c>
      <c r="P339" s="315">
        <v>728.30110519000004</v>
      </c>
      <c r="Q339" s="316">
        <v>122.30477068</v>
      </c>
      <c r="R339" s="315">
        <v>75.974213883000004</v>
      </c>
      <c r="S339" s="316">
        <v>59.043803545999999</v>
      </c>
      <c r="T339" s="315">
        <v>193.31937223</v>
      </c>
      <c r="U339" s="316">
        <v>16.753346082</v>
      </c>
      <c r="V339" s="315">
        <v>87.670435968999996</v>
      </c>
      <c r="W339" s="316">
        <v>20.407286618000001</v>
      </c>
      <c r="X339" s="315">
        <v>2202.1175695000002</v>
      </c>
      <c r="Y339" s="316">
        <v>488.73471448999999</v>
      </c>
      <c r="Z339" s="315">
        <v>2.7606769949999999</v>
      </c>
      <c r="AA339" s="316">
        <v>1.8001684672</v>
      </c>
      <c r="AB339" s="315">
        <v>287.38818537999998</v>
      </c>
      <c r="AC339" s="316">
        <v>344.24413700999997</v>
      </c>
      <c r="AD339" s="315">
        <v>326.58646716999999</v>
      </c>
      <c r="AE339" s="316">
        <v>62.251988834999999</v>
      </c>
      <c r="AF339" s="282">
        <v>306.19813024000001</v>
      </c>
      <c r="AG339" s="317">
        <v>864.87193349999995</v>
      </c>
      <c r="AH339" s="282">
        <v>324.62548263999997</v>
      </c>
      <c r="AI339" s="317">
        <v>344.08177877999998</v>
      </c>
      <c r="AJ339" s="317">
        <v>332.54850119000002</v>
      </c>
      <c r="AK339" s="575">
        <v>75</v>
      </c>
    </row>
    <row r="340" spans="1:37" x14ac:dyDescent="0.2">
      <c r="A340" s="318" t="s">
        <v>1286</v>
      </c>
      <c r="B340" s="313" t="s">
        <v>2576</v>
      </c>
      <c r="C340" s="326">
        <v>318.68028006999998</v>
      </c>
      <c r="D340" s="461">
        <v>4.8527320549999997</v>
      </c>
      <c r="E340" s="379">
        <v>10.158175199</v>
      </c>
      <c r="F340" s="315">
        <v>26039.997520000001</v>
      </c>
      <c r="G340" s="282">
        <v>19860.949251999999</v>
      </c>
      <c r="H340" s="316">
        <v>6179.0482674000004</v>
      </c>
      <c r="I340" s="315">
        <v>2162.4509641999998</v>
      </c>
      <c r="J340" s="316">
        <v>219.27097882000001</v>
      </c>
      <c r="K340" s="315">
        <v>3997.9703647000001</v>
      </c>
      <c r="L340" s="316">
        <v>265.31393936000001</v>
      </c>
      <c r="M340" s="282">
        <v>1335.5424891</v>
      </c>
      <c r="N340" s="315">
        <v>1336.8646805000001</v>
      </c>
      <c r="O340" s="316">
        <v>172.35364249</v>
      </c>
      <c r="P340" s="315">
        <v>976.62520588999996</v>
      </c>
      <c r="Q340" s="316">
        <v>171.69795553</v>
      </c>
      <c r="R340" s="315">
        <v>432.71710904000003</v>
      </c>
      <c r="S340" s="316">
        <v>191.01643206</v>
      </c>
      <c r="T340" s="315">
        <v>562.47033080000006</v>
      </c>
      <c r="U340" s="316">
        <v>52.835626044999998</v>
      </c>
      <c r="V340" s="315">
        <v>2029.4088317999999</v>
      </c>
      <c r="W340" s="316">
        <v>444.49733879000001</v>
      </c>
      <c r="X340" s="315">
        <v>4140.9467138999998</v>
      </c>
      <c r="Y340" s="316">
        <v>983.01643563000005</v>
      </c>
      <c r="Z340" s="315">
        <v>8.6579740820000008</v>
      </c>
      <c r="AA340" s="316">
        <v>2.4917346888999998</v>
      </c>
      <c r="AB340" s="315">
        <v>624.89700076999998</v>
      </c>
      <c r="AC340" s="316">
        <v>898.67185918999996</v>
      </c>
      <c r="AD340" s="315">
        <v>255.65143734</v>
      </c>
      <c r="AE340" s="316">
        <v>54.606831208999999</v>
      </c>
      <c r="AF340" s="282">
        <v>422.44039777</v>
      </c>
      <c r="AG340" s="317">
        <v>1900.9183697999999</v>
      </c>
      <c r="AH340" s="282">
        <v>844.16815231999999</v>
      </c>
      <c r="AI340" s="317">
        <v>847.17666152000004</v>
      </c>
      <c r="AJ340" s="317">
        <v>705.31806259999996</v>
      </c>
      <c r="AK340" s="575">
        <v>95</v>
      </c>
    </row>
    <row r="341" spans="1:37" x14ac:dyDescent="0.2">
      <c r="A341" s="318" t="s">
        <v>1288</v>
      </c>
      <c r="B341" s="313" t="s">
        <v>2577</v>
      </c>
      <c r="C341" s="326">
        <v>453.16627885000003</v>
      </c>
      <c r="D341" s="461">
        <v>2.0357616971999999</v>
      </c>
      <c r="E341" s="379">
        <v>4.0755867868999998</v>
      </c>
      <c r="F341" s="315">
        <v>10923.996821999999</v>
      </c>
      <c r="G341" s="282">
        <v>8155.1820399999997</v>
      </c>
      <c r="H341" s="316">
        <v>2768.8147816999999</v>
      </c>
      <c r="I341" s="315">
        <v>1028.2516611999999</v>
      </c>
      <c r="J341" s="316">
        <v>57.402917064999997</v>
      </c>
      <c r="K341" s="315">
        <v>1568.4376425</v>
      </c>
      <c r="L341" s="316">
        <v>111.5723122</v>
      </c>
      <c r="M341" s="282">
        <v>556.73272928999995</v>
      </c>
      <c r="N341" s="315">
        <v>381.06797711000002</v>
      </c>
      <c r="O341" s="316">
        <v>94.422047130999999</v>
      </c>
      <c r="P341" s="315">
        <v>289.16789115</v>
      </c>
      <c r="Q341" s="316">
        <v>54.467550922999997</v>
      </c>
      <c r="R341" s="315">
        <v>129.25078281</v>
      </c>
      <c r="S341" s="316">
        <v>78.327655535000005</v>
      </c>
      <c r="T341" s="315">
        <v>201.2910253</v>
      </c>
      <c r="U341" s="316">
        <v>16.175843899</v>
      </c>
      <c r="V341" s="315">
        <v>177.75401300999999</v>
      </c>
      <c r="W341" s="316">
        <v>39.316192469999997</v>
      </c>
      <c r="X341" s="315">
        <v>2407.3061573999998</v>
      </c>
      <c r="Y341" s="316">
        <v>595.06305448000001</v>
      </c>
      <c r="Z341" s="315">
        <v>4.5698345742999997</v>
      </c>
      <c r="AA341" s="316">
        <v>2.1527964209000001</v>
      </c>
      <c r="AB341" s="315">
        <v>257.82215994000001</v>
      </c>
      <c r="AC341" s="316">
        <v>408.15341231999997</v>
      </c>
      <c r="AD341" s="315">
        <v>205.29718410999999</v>
      </c>
      <c r="AE341" s="316">
        <v>60.387779485000003</v>
      </c>
      <c r="AF341" s="282">
        <v>249.9901725</v>
      </c>
      <c r="AG341" s="317">
        <v>823.05934651999996</v>
      </c>
      <c r="AH341" s="282">
        <v>374.04570279000001</v>
      </c>
      <c r="AI341" s="317">
        <v>435.04673317999999</v>
      </c>
      <c r="AJ341" s="317">
        <v>317.46424625999998</v>
      </c>
      <c r="AK341" s="575">
        <v>89</v>
      </c>
    </row>
    <row r="342" spans="1:37" x14ac:dyDescent="0.2">
      <c r="A342" s="318" t="s">
        <v>1290</v>
      </c>
      <c r="B342" s="313" t="s">
        <v>2578</v>
      </c>
      <c r="C342" s="326">
        <v>591.65654215999996</v>
      </c>
      <c r="D342" s="461">
        <v>0.77961336650000002</v>
      </c>
      <c r="E342" s="379">
        <v>1.3873907293000001</v>
      </c>
      <c r="F342" s="315">
        <v>4183.4434498999999</v>
      </c>
      <c r="G342" s="282">
        <v>3080.1606793999999</v>
      </c>
      <c r="H342" s="316">
        <v>1103.2827703999999</v>
      </c>
      <c r="I342" s="315">
        <v>264.28554414000001</v>
      </c>
      <c r="J342" s="316">
        <v>12.369773907000001</v>
      </c>
      <c r="K342" s="315">
        <v>298.29782117000002</v>
      </c>
      <c r="L342" s="316">
        <v>24.57445456</v>
      </c>
      <c r="M342" s="282">
        <v>130.57239009</v>
      </c>
      <c r="N342" s="315">
        <v>188.2770821</v>
      </c>
      <c r="O342" s="316">
        <v>81.934994825000004</v>
      </c>
      <c r="P342" s="315">
        <v>83.619593791</v>
      </c>
      <c r="Q342" s="316">
        <v>18.331203180999999</v>
      </c>
      <c r="R342" s="315">
        <v>19.635219511999999</v>
      </c>
      <c r="S342" s="316">
        <v>14.89347742</v>
      </c>
      <c r="T342" s="315">
        <v>44.664841494999997</v>
      </c>
      <c r="U342" s="316">
        <v>3.4702842754000001</v>
      </c>
      <c r="V342" s="315">
        <v>13.352556623</v>
      </c>
      <c r="W342" s="316">
        <v>3.3894235062</v>
      </c>
      <c r="X342" s="315">
        <v>1016.3768644</v>
      </c>
      <c r="Y342" s="316">
        <v>298.04550097999999</v>
      </c>
      <c r="Z342" s="315">
        <v>1.0084504334</v>
      </c>
      <c r="AA342" s="316">
        <v>0.55918966800000003</v>
      </c>
      <c r="AB342" s="315">
        <v>94.182535689999995</v>
      </c>
      <c r="AC342" s="316">
        <v>95.162347859999997</v>
      </c>
      <c r="AD342" s="315">
        <v>464.80347790000002</v>
      </c>
      <c r="AE342" s="316">
        <v>164.85651573999999</v>
      </c>
      <c r="AF342" s="282">
        <v>91.783768017</v>
      </c>
      <c r="AG342" s="317">
        <v>319.74695236999997</v>
      </c>
      <c r="AH342" s="282">
        <v>141.38906079</v>
      </c>
      <c r="AI342" s="317">
        <v>238.26914821</v>
      </c>
      <c r="AJ342" s="317">
        <v>55.590977154999997</v>
      </c>
      <c r="AK342" s="575">
        <v>53</v>
      </c>
    </row>
    <row r="343" spans="1:37" x14ac:dyDescent="0.2">
      <c r="A343" s="318" t="s">
        <v>1292</v>
      </c>
      <c r="B343" s="313" t="s">
        <v>2579</v>
      </c>
      <c r="C343" s="326">
        <v>394.21303896000001</v>
      </c>
      <c r="D343" s="461">
        <v>8.0142286085999999</v>
      </c>
      <c r="E343" s="379">
        <v>21.088140304</v>
      </c>
      <c r="F343" s="315">
        <v>43004.742633000002</v>
      </c>
      <c r="G343" s="282">
        <v>32822.402528999999</v>
      </c>
      <c r="H343" s="316">
        <v>10182.340104000001</v>
      </c>
      <c r="I343" s="315">
        <v>4434.8525687000001</v>
      </c>
      <c r="J343" s="316">
        <v>242.83698982000001</v>
      </c>
      <c r="K343" s="315">
        <v>7499.0670786999999</v>
      </c>
      <c r="L343" s="316">
        <v>513.87671638999996</v>
      </c>
      <c r="M343" s="282">
        <v>2443.1925258000001</v>
      </c>
      <c r="N343" s="315">
        <v>2406.0056030999999</v>
      </c>
      <c r="O343" s="316">
        <v>380.53535139000002</v>
      </c>
      <c r="P343" s="315">
        <v>2269.2101882000002</v>
      </c>
      <c r="Q343" s="316">
        <v>415.93704924999997</v>
      </c>
      <c r="R343" s="315">
        <v>1010.6931366</v>
      </c>
      <c r="S343" s="316">
        <v>425.00043936999998</v>
      </c>
      <c r="T343" s="315">
        <v>2192.4582279000001</v>
      </c>
      <c r="U343" s="316">
        <v>110.84739116</v>
      </c>
      <c r="V343" s="315">
        <v>4065.4660835</v>
      </c>
      <c r="W343" s="316">
        <v>952.29055458000005</v>
      </c>
      <c r="X343" s="315">
        <v>1634.5209400000001</v>
      </c>
      <c r="Y343" s="316">
        <v>380.07805414000001</v>
      </c>
      <c r="Z343" s="315">
        <v>23.576502759</v>
      </c>
      <c r="AA343" s="316">
        <v>6.3440956869000003</v>
      </c>
      <c r="AB343" s="315">
        <v>1226.0837206000001</v>
      </c>
      <c r="AC343" s="316">
        <v>1699.3626518000001</v>
      </c>
      <c r="AD343" s="315">
        <v>222.54846954000001</v>
      </c>
      <c r="AE343" s="316">
        <v>47.253339273999998</v>
      </c>
      <c r="AF343" s="282">
        <v>309.94468639000002</v>
      </c>
      <c r="AG343" s="317">
        <v>3368.8316711000002</v>
      </c>
      <c r="AH343" s="282">
        <v>1532.6067327000001</v>
      </c>
      <c r="AI343" s="317">
        <v>1424.8765013</v>
      </c>
      <c r="AJ343" s="317">
        <v>1766.4453633000001</v>
      </c>
      <c r="AK343" s="575">
        <v>73</v>
      </c>
    </row>
    <row r="344" spans="1:37" x14ac:dyDescent="0.2">
      <c r="A344" s="318" t="s">
        <v>1294</v>
      </c>
      <c r="B344" s="313" t="s">
        <v>2580</v>
      </c>
      <c r="C344" s="326">
        <v>592.50425547999998</v>
      </c>
      <c r="D344" s="461">
        <v>3.1055953373</v>
      </c>
      <c r="E344" s="379">
        <v>8.5077607515999993</v>
      </c>
      <c r="F344" s="315">
        <v>16664.776452999999</v>
      </c>
      <c r="G344" s="282">
        <v>12459.082277</v>
      </c>
      <c r="H344" s="316">
        <v>4205.6941753999999</v>
      </c>
      <c r="I344" s="315">
        <v>1864.2760697000001</v>
      </c>
      <c r="J344" s="316">
        <v>109.96600708</v>
      </c>
      <c r="K344" s="315">
        <v>3039.6775962000002</v>
      </c>
      <c r="L344" s="316">
        <v>211.73749552999999</v>
      </c>
      <c r="M344" s="282">
        <v>1129.0037402</v>
      </c>
      <c r="N344" s="315">
        <v>620.38388614999997</v>
      </c>
      <c r="O344" s="316">
        <v>109.34704600000001</v>
      </c>
      <c r="P344" s="315">
        <v>1468.4085921000001</v>
      </c>
      <c r="Q344" s="316">
        <v>265.09888819000003</v>
      </c>
      <c r="R344" s="315">
        <v>245.91028202999999</v>
      </c>
      <c r="S344" s="316">
        <v>144.33228097</v>
      </c>
      <c r="T344" s="315">
        <v>476.82704307</v>
      </c>
      <c r="U344" s="316">
        <v>25.423356031000001</v>
      </c>
      <c r="V344" s="315">
        <v>399.05516374000001</v>
      </c>
      <c r="W344" s="316">
        <v>91.009410552999995</v>
      </c>
      <c r="X344" s="315">
        <v>1211.2201083</v>
      </c>
      <c r="Y344" s="316">
        <v>292.51384954999997</v>
      </c>
      <c r="Z344" s="315">
        <v>11.850500344</v>
      </c>
      <c r="AA344" s="316">
        <v>3.8286033666999999</v>
      </c>
      <c r="AB344" s="315">
        <v>488.10071651999999</v>
      </c>
      <c r="AC344" s="316">
        <v>802.46729206999998</v>
      </c>
      <c r="AD344" s="315">
        <v>142.54602308</v>
      </c>
      <c r="AE344" s="316">
        <v>36.842207973999997</v>
      </c>
      <c r="AF344" s="282">
        <v>291.26539149000001</v>
      </c>
      <c r="AG344" s="317">
        <v>1295.0331474</v>
      </c>
      <c r="AH344" s="282">
        <v>588.41294377999998</v>
      </c>
      <c r="AI344" s="317">
        <v>613.63471718999995</v>
      </c>
      <c r="AJ344" s="317">
        <v>686.60409417000005</v>
      </c>
      <c r="AK344" s="575">
        <v>101</v>
      </c>
    </row>
    <row r="345" spans="1:37" x14ac:dyDescent="0.2">
      <c r="A345" s="318" t="s">
        <v>1296</v>
      </c>
      <c r="B345" s="313" t="s">
        <v>2581</v>
      </c>
      <c r="C345" s="326">
        <v>1602.7918641000001</v>
      </c>
      <c r="D345" s="461">
        <v>1.3642229374999999</v>
      </c>
      <c r="E345" s="379">
        <v>1.5679977341</v>
      </c>
      <c r="F345" s="315">
        <v>7320.486997</v>
      </c>
      <c r="G345" s="282">
        <v>5884.1180439</v>
      </c>
      <c r="H345" s="316">
        <v>1436.3689531</v>
      </c>
      <c r="I345" s="315">
        <v>398.99098729000002</v>
      </c>
      <c r="J345" s="316">
        <v>21.380295236999999</v>
      </c>
      <c r="K345" s="315">
        <v>551.09486186000004</v>
      </c>
      <c r="L345" s="316">
        <v>39.700847901000003</v>
      </c>
      <c r="M345" s="282">
        <v>236.94674773</v>
      </c>
      <c r="N345" s="315">
        <v>213.77986615</v>
      </c>
      <c r="O345" s="316">
        <v>33.717468445000002</v>
      </c>
      <c r="P345" s="315">
        <v>2619.8666966999999</v>
      </c>
      <c r="Q345" s="316">
        <v>468.89275415999998</v>
      </c>
      <c r="R345" s="315">
        <v>22.805393781999999</v>
      </c>
      <c r="S345" s="316">
        <v>30.658359873999999</v>
      </c>
      <c r="T345" s="315">
        <v>505.28921201000003</v>
      </c>
      <c r="U345" s="316">
        <v>32.405918532999998</v>
      </c>
      <c r="V345" s="315">
        <v>14.581626720999999</v>
      </c>
      <c r="W345" s="316">
        <v>3.2522190191</v>
      </c>
      <c r="X345" s="315">
        <v>270.14186222000001</v>
      </c>
      <c r="Y345" s="316">
        <v>61.779702290000003</v>
      </c>
      <c r="Z345" s="315">
        <v>0.51843517390000005</v>
      </c>
      <c r="AA345" s="316">
        <v>0.18475238620000001</v>
      </c>
      <c r="AB345" s="315">
        <v>88.687819587000007</v>
      </c>
      <c r="AC345" s="316">
        <v>155.81179428999999</v>
      </c>
      <c r="AD345" s="315">
        <v>123.77285307</v>
      </c>
      <c r="AE345" s="316">
        <v>30.507748567</v>
      </c>
      <c r="AF345" s="282">
        <v>343.58712422999997</v>
      </c>
      <c r="AG345" s="317">
        <v>504.78936558999999</v>
      </c>
      <c r="AH345" s="282">
        <v>166.15729349</v>
      </c>
      <c r="AI345" s="317">
        <v>328.51624952999998</v>
      </c>
      <c r="AJ345" s="317">
        <v>52.668741116</v>
      </c>
      <c r="AK345" s="575">
        <v>57</v>
      </c>
    </row>
    <row r="346" spans="1:37" x14ac:dyDescent="0.2">
      <c r="A346" s="318" t="s">
        <v>1298</v>
      </c>
      <c r="B346" s="313" t="s">
        <v>2582</v>
      </c>
      <c r="C346" s="326">
        <v>273.25989045</v>
      </c>
      <c r="D346" s="461">
        <v>7.1737350317999997</v>
      </c>
      <c r="E346" s="379">
        <v>14.383667429000001</v>
      </c>
      <c r="F346" s="315">
        <v>38494.612996999997</v>
      </c>
      <c r="G346" s="282">
        <v>29222.154992</v>
      </c>
      <c r="H346" s="316">
        <v>9272.4580053999998</v>
      </c>
      <c r="I346" s="315">
        <v>3123.0151522000001</v>
      </c>
      <c r="J346" s="316">
        <v>174.83884418</v>
      </c>
      <c r="K346" s="315">
        <v>5193.3337176000005</v>
      </c>
      <c r="L346" s="316">
        <v>389.12868886000001</v>
      </c>
      <c r="M346" s="282">
        <v>1735.2139013000001</v>
      </c>
      <c r="N346" s="315">
        <v>1171.6971020999999</v>
      </c>
      <c r="O346" s="316">
        <v>174.76929063</v>
      </c>
      <c r="P346" s="315">
        <v>875.90575277000005</v>
      </c>
      <c r="Q346" s="316">
        <v>145.04906904000001</v>
      </c>
      <c r="R346" s="315">
        <v>744.50376259999996</v>
      </c>
      <c r="S346" s="316">
        <v>285.90109817000001</v>
      </c>
      <c r="T346" s="315">
        <v>668.92120698999997</v>
      </c>
      <c r="U346" s="316">
        <v>49.877612747000001</v>
      </c>
      <c r="V346" s="315">
        <v>4986.5294881999998</v>
      </c>
      <c r="W346" s="316">
        <v>1091.6124276</v>
      </c>
      <c r="X346" s="315">
        <v>6236.5355701999997</v>
      </c>
      <c r="Y346" s="316">
        <v>1462.4116796000001</v>
      </c>
      <c r="Z346" s="315">
        <v>29.123356595000001</v>
      </c>
      <c r="AA346" s="316">
        <v>9.7227445631999991</v>
      </c>
      <c r="AB346" s="315">
        <v>896.89959147000002</v>
      </c>
      <c r="AC346" s="316">
        <v>1235.0151652</v>
      </c>
      <c r="AD346" s="315">
        <v>319.89848380000001</v>
      </c>
      <c r="AE346" s="316">
        <v>87.823662303999996</v>
      </c>
      <c r="AF346" s="282">
        <v>312.80795717000001</v>
      </c>
      <c r="AG346" s="317">
        <v>3039.8775934999999</v>
      </c>
      <c r="AH346" s="282">
        <v>1401.2727451000001</v>
      </c>
      <c r="AI346" s="317">
        <v>1290.4979111</v>
      </c>
      <c r="AJ346" s="317">
        <v>1362.4294218</v>
      </c>
      <c r="AK346" s="575">
        <v>83</v>
      </c>
    </row>
    <row r="347" spans="1:37" x14ac:dyDescent="0.2">
      <c r="A347" s="318" t="s">
        <v>1300</v>
      </c>
      <c r="B347" s="313" t="s">
        <v>2583</v>
      </c>
      <c r="C347" s="326">
        <v>214.59860541</v>
      </c>
      <c r="D347" s="461">
        <v>4.0220040399999997</v>
      </c>
      <c r="E347" s="379">
        <v>7.6455264157</v>
      </c>
      <c r="F347" s="315">
        <v>21582.270366000001</v>
      </c>
      <c r="G347" s="282">
        <v>16308.887853</v>
      </c>
      <c r="H347" s="316">
        <v>5273.3825133</v>
      </c>
      <c r="I347" s="315">
        <v>1921.3819547000001</v>
      </c>
      <c r="J347" s="316">
        <v>105.33563882</v>
      </c>
      <c r="K347" s="315">
        <v>3003.5470227999999</v>
      </c>
      <c r="L347" s="316">
        <v>235.50942183999999</v>
      </c>
      <c r="M347" s="282">
        <v>1025.1912755000001</v>
      </c>
      <c r="N347" s="315">
        <v>477.12792317999998</v>
      </c>
      <c r="O347" s="316">
        <v>100.90389679</v>
      </c>
      <c r="P347" s="315">
        <v>419.20299621999999</v>
      </c>
      <c r="Q347" s="316">
        <v>74.793702029000002</v>
      </c>
      <c r="R347" s="315">
        <v>253.56027649999999</v>
      </c>
      <c r="S347" s="316">
        <v>125.42494172000001</v>
      </c>
      <c r="T347" s="315">
        <v>286.34415706999999</v>
      </c>
      <c r="U347" s="316">
        <v>34.471319227000002</v>
      </c>
      <c r="V347" s="315">
        <v>824.59662073000004</v>
      </c>
      <c r="W347" s="316">
        <v>206.58215189000001</v>
      </c>
      <c r="X347" s="315">
        <v>5855.7293081999997</v>
      </c>
      <c r="Y347" s="316">
        <v>1358.8391434</v>
      </c>
      <c r="Z347" s="315">
        <v>38.688254176000001</v>
      </c>
      <c r="AA347" s="316">
        <v>12.263277944</v>
      </c>
      <c r="AB347" s="315">
        <v>442.52980094999998</v>
      </c>
      <c r="AC347" s="316">
        <v>733.26883954000004</v>
      </c>
      <c r="AD347" s="315">
        <v>41.441309277999999</v>
      </c>
      <c r="AE347" s="316">
        <v>7.4782724367000002</v>
      </c>
      <c r="AF347" s="282">
        <v>228.54392586</v>
      </c>
      <c r="AG347" s="317">
        <v>1689.1425663</v>
      </c>
      <c r="AH347" s="282">
        <v>745.84524141999998</v>
      </c>
      <c r="AI347" s="317">
        <v>618.17632059000005</v>
      </c>
      <c r="AJ347" s="317">
        <v>716.35080703000006</v>
      </c>
      <c r="AK347" s="575">
        <v>92</v>
      </c>
    </row>
    <row r="348" spans="1:37" x14ac:dyDescent="0.2">
      <c r="A348" s="318" t="s">
        <v>1302</v>
      </c>
      <c r="B348" s="313" t="s">
        <v>2584</v>
      </c>
      <c r="C348" s="326">
        <v>605.37009284999999</v>
      </c>
      <c r="D348" s="461">
        <v>2.8785056804</v>
      </c>
      <c r="E348" s="379">
        <v>4.7456814542999997</v>
      </c>
      <c r="F348" s="315">
        <v>15446.202248</v>
      </c>
      <c r="G348" s="282">
        <v>11658.006299000001</v>
      </c>
      <c r="H348" s="316">
        <v>3788.1959492000001</v>
      </c>
      <c r="I348" s="315">
        <v>1432.7842094</v>
      </c>
      <c r="J348" s="316">
        <v>64.494643918999998</v>
      </c>
      <c r="K348" s="315">
        <v>1938.0941525999999</v>
      </c>
      <c r="L348" s="316">
        <v>159.01319813000001</v>
      </c>
      <c r="M348" s="282">
        <v>662.50911248</v>
      </c>
      <c r="N348" s="315">
        <v>278.65199439999998</v>
      </c>
      <c r="O348" s="316">
        <v>68.068784515000004</v>
      </c>
      <c r="P348" s="315">
        <v>212.75197838</v>
      </c>
      <c r="Q348" s="316">
        <v>33.878662671999997</v>
      </c>
      <c r="R348" s="315">
        <v>134.37399360000001</v>
      </c>
      <c r="S348" s="316">
        <v>76.412228685000002</v>
      </c>
      <c r="T348" s="315">
        <v>143.69353179000001</v>
      </c>
      <c r="U348" s="316">
        <v>16.096989411999999</v>
      </c>
      <c r="V348" s="315">
        <v>326.54591168000002</v>
      </c>
      <c r="W348" s="316">
        <v>84.814116905000006</v>
      </c>
      <c r="X348" s="315">
        <v>4945.2453723999997</v>
      </c>
      <c r="Y348" s="316">
        <v>1187.4850753000001</v>
      </c>
      <c r="Z348" s="315">
        <v>8.3524065635000007</v>
      </c>
      <c r="AA348" s="316">
        <v>3.8143145086999999</v>
      </c>
      <c r="AB348" s="315">
        <v>288.27131044999999</v>
      </c>
      <c r="AC348" s="316">
        <v>496.94703738999999</v>
      </c>
      <c r="AD348" s="315">
        <v>62.005587134000002</v>
      </c>
      <c r="AE348" s="316">
        <v>9.3747737765999997</v>
      </c>
      <c r="AF348" s="282">
        <v>204.04127224000001</v>
      </c>
      <c r="AG348" s="317">
        <v>1098.1676563000001</v>
      </c>
      <c r="AH348" s="282">
        <v>522.52939975000004</v>
      </c>
      <c r="AI348" s="317">
        <v>521.11431225000001</v>
      </c>
      <c r="AJ348" s="317">
        <v>466.67022179000003</v>
      </c>
      <c r="AK348" s="575">
        <v>147</v>
      </c>
    </row>
    <row r="349" spans="1:37" x14ac:dyDescent="0.2">
      <c r="A349" s="318" t="s">
        <v>1304</v>
      </c>
      <c r="B349" s="313" t="s">
        <v>2585</v>
      </c>
      <c r="C349" s="326">
        <v>5299.3970827000003</v>
      </c>
      <c r="D349" s="461">
        <v>3.1428123655000002</v>
      </c>
      <c r="E349" s="379">
        <v>5.9578826717000002</v>
      </c>
      <c r="F349" s="315">
        <v>16864.484845999999</v>
      </c>
      <c r="G349" s="282">
        <v>13008.895623</v>
      </c>
      <c r="H349" s="316">
        <v>3855.5892229999999</v>
      </c>
      <c r="I349" s="315">
        <v>1502.6050843</v>
      </c>
      <c r="J349" s="316">
        <v>90.728305531999993</v>
      </c>
      <c r="K349" s="315">
        <v>2260.0511541000001</v>
      </c>
      <c r="L349" s="316">
        <v>165.90039487000001</v>
      </c>
      <c r="M349" s="282">
        <v>798.10464758000001</v>
      </c>
      <c r="N349" s="315">
        <v>443.00603712999998</v>
      </c>
      <c r="O349" s="316">
        <v>69.772381834000001</v>
      </c>
      <c r="P349" s="315">
        <v>423.53430754999999</v>
      </c>
      <c r="Q349" s="316">
        <v>65.019582158000006</v>
      </c>
      <c r="R349" s="315">
        <v>150.12260176000001</v>
      </c>
      <c r="S349" s="316">
        <v>82.196590415000003</v>
      </c>
      <c r="T349" s="315">
        <v>222.66987745</v>
      </c>
      <c r="U349" s="316">
        <v>18.302095669</v>
      </c>
      <c r="V349" s="315">
        <v>834.87271559999999</v>
      </c>
      <c r="W349" s="316">
        <v>211.80648608999999</v>
      </c>
      <c r="X349" s="315">
        <v>4255.3471206000004</v>
      </c>
      <c r="Y349" s="316">
        <v>936.13491410999995</v>
      </c>
      <c r="Z349" s="315">
        <v>24.701374650999998</v>
      </c>
      <c r="AA349" s="316">
        <v>8.8057420761999996</v>
      </c>
      <c r="AB349" s="315">
        <v>344.97243759000003</v>
      </c>
      <c r="AC349" s="316">
        <v>524.62607050999998</v>
      </c>
      <c r="AD349" s="315">
        <v>77.803512624999996</v>
      </c>
      <c r="AE349" s="316">
        <v>15.742274245999999</v>
      </c>
      <c r="AF349" s="282">
        <v>250.47474245999999</v>
      </c>
      <c r="AG349" s="317">
        <v>1313.4652675</v>
      </c>
      <c r="AH349" s="282">
        <v>463.09223878</v>
      </c>
      <c r="AI349" s="317">
        <v>492.96535395000001</v>
      </c>
      <c r="AJ349" s="317">
        <v>817.66153468000005</v>
      </c>
      <c r="AK349" s="575">
        <v>159</v>
      </c>
    </row>
    <row r="350" spans="1:37" x14ac:dyDescent="0.2">
      <c r="A350" s="318" t="s">
        <v>1306</v>
      </c>
      <c r="B350" s="313" t="s">
        <v>2586</v>
      </c>
      <c r="C350" s="326">
        <v>25837.210666999999</v>
      </c>
      <c r="D350" s="461">
        <v>1.5986264868</v>
      </c>
      <c r="E350" s="379">
        <v>1.9755750962</v>
      </c>
      <c r="F350" s="315">
        <v>8578.3079058000003</v>
      </c>
      <c r="G350" s="282">
        <v>6613.6386983000002</v>
      </c>
      <c r="H350" s="316">
        <v>1964.6692075000001</v>
      </c>
      <c r="I350" s="315">
        <v>707.89711147000003</v>
      </c>
      <c r="J350" s="316">
        <v>41.427161286999997</v>
      </c>
      <c r="K350" s="315">
        <v>791.21329593999997</v>
      </c>
      <c r="L350" s="316">
        <v>63.325748695000001</v>
      </c>
      <c r="M350" s="282">
        <v>317.45147772000001</v>
      </c>
      <c r="N350" s="315">
        <v>145.44718922999999</v>
      </c>
      <c r="O350" s="316">
        <v>27.311854178000001</v>
      </c>
      <c r="P350" s="315">
        <v>199.56963096999999</v>
      </c>
      <c r="Q350" s="316">
        <v>31.642865676</v>
      </c>
      <c r="R350" s="315">
        <v>18.424424018</v>
      </c>
      <c r="S350" s="316">
        <v>23.725329237</v>
      </c>
      <c r="T350" s="315">
        <v>55.901665962999999</v>
      </c>
      <c r="U350" s="316">
        <v>5.8403898316999996</v>
      </c>
      <c r="V350" s="315">
        <v>34.576603313</v>
      </c>
      <c r="W350" s="316">
        <v>8.9948513174000002</v>
      </c>
      <c r="X350" s="315">
        <v>3332.9790487999999</v>
      </c>
      <c r="Y350" s="316">
        <v>770.76789692</v>
      </c>
      <c r="Z350" s="315">
        <v>10.271902106000001</v>
      </c>
      <c r="AA350" s="316">
        <v>3.8763794621000001</v>
      </c>
      <c r="AB350" s="315">
        <v>120.51334731999999</v>
      </c>
      <c r="AC350" s="316">
        <v>207.79993734999999</v>
      </c>
      <c r="AD350" s="315">
        <v>25.530504259000001</v>
      </c>
      <c r="AE350" s="316">
        <v>5.7754921661000003</v>
      </c>
      <c r="AF350" s="282">
        <v>189.76435255999999</v>
      </c>
      <c r="AG350" s="317">
        <v>616.62304454000002</v>
      </c>
      <c r="AH350" s="282">
        <v>221.56523965</v>
      </c>
      <c r="AI350" s="317">
        <v>277.63251237999998</v>
      </c>
      <c r="AJ350" s="317">
        <v>322.45864942999998</v>
      </c>
      <c r="AK350" s="575">
        <v>197</v>
      </c>
    </row>
    <row r="351" spans="1:37" x14ac:dyDescent="0.2">
      <c r="A351" s="318" t="s">
        <v>1308</v>
      </c>
      <c r="B351" s="313" t="s">
        <v>2587</v>
      </c>
      <c r="C351" s="326">
        <v>346.49351967000001</v>
      </c>
      <c r="D351" s="461">
        <v>31.722584991000002</v>
      </c>
      <c r="E351" s="379">
        <v>29.178171117000002</v>
      </c>
      <c r="F351" s="315">
        <v>170224.94239000001</v>
      </c>
      <c r="G351" s="282">
        <v>136748.54947</v>
      </c>
      <c r="H351" s="316">
        <v>33476.392916999997</v>
      </c>
      <c r="I351" s="315">
        <v>15811.388337</v>
      </c>
      <c r="J351" s="316">
        <v>671.08935040999995</v>
      </c>
      <c r="K351" s="315">
        <v>16875.027786999999</v>
      </c>
      <c r="L351" s="316">
        <v>1253.4840326000001</v>
      </c>
      <c r="M351" s="282">
        <v>5679.6013542000001</v>
      </c>
      <c r="N351" s="315">
        <v>13452.423489999999</v>
      </c>
      <c r="O351" s="316">
        <v>1790.5247525</v>
      </c>
      <c r="P351" s="315">
        <v>2853.5095801000002</v>
      </c>
      <c r="Q351" s="316">
        <v>630.18817090000005</v>
      </c>
      <c r="R351" s="315">
        <v>3142.1674481</v>
      </c>
      <c r="S351" s="316">
        <v>928.18917670999997</v>
      </c>
      <c r="T351" s="315">
        <v>11902.576462999999</v>
      </c>
      <c r="U351" s="316">
        <v>769.98229208999999</v>
      </c>
      <c r="V351" s="315">
        <v>26396.360752000001</v>
      </c>
      <c r="W351" s="316">
        <v>5287.3921978999997</v>
      </c>
      <c r="X351" s="315">
        <v>24903.284976999999</v>
      </c>
      <c r="Y351" s="316">
        <v>4516.9015774</v>
      </c>
      <c r="Z351" s="315">
        <v>8.0198403209000002</v>
      </c>
      <c r="AA351" s="316">
        <v>3.6160594314000001</v>
      </c>
      <c r="AB351" s="315">
        <v>5757.2335869999997</v>
      </c>
      <c r="AC351" s="316">
        <v>4162.5753489999997</v>
      </c>
      <c r="AD351" s="315">
        <v>44.192361734000002</v>
      </c>
      <c r="AE351" s="316">
        <v>7.5473105607999997</v>
      </c>
      <c r="AF351" s="282">
        <v>858.80686820000005</v>
      </c>
      <c r="AG351" s="317">
        <v>10914.284095999999</v>
      </c>
      <c r="AH351" s="282">
        <v>5179.1225892000002</v>
      </c>
      <c r="AI351" s="317">
        <v>4236.5822168000004</v>
      </c>
      <c r="AJ351" s="317">
        <v>2188.8703715000001</v>
      </c>
      <c r="AK351" s="575">
        <v>9</v>
      </c>
    </row>
    <row r="352" spans="1:37" x14ac:dyDescent="0.2">
      <c r="A352" s="318" t="s">
        <v>1310</v>
      </c>
      <c r="B352" s="313" t="s">
        <v>2588</v>
      </c>
      <c r="C352" s="326">
        <v>1883.5709956000001</v>
      </c>
      <c r="D352" s="461">
        <v>4.2890829062</v>
      </c>
      <c r="E352" s="379">
        <v>11.895293313</v>
      </c>
      <c r="F352" s="315">
        <v>23015.428623</v>
      </c>
      <c r="G352" s="282">
        <v>17457.718121000002</v>
      </c>
      <c r="H352" s="316">
        <v>5557.7105021999996</v>
      </c>
      <c r="I352" s="315">
        <v>2837.1081727000001</v>
      </c>
      <c r="J352" s="316">
        <v>148.32965874999999</v>
      </c>
      <c r="K352" s="315">
        <v>4791.5958732999998</v>
      </c>
      <c r="L352" s="316">
        <v>332.52289052999998</v>
      </c>
      <c r="M352" s="282">
        <v>1706.8983126999999</v>
      </c>
      <c r="N352" s="315">
        <v>1560.6670607000001</v>
      </c>
      <c r="O352" s="316">
        <v>206.68923272000001</v>
      </c>
      <c r="P352" s="315">
        <v>587.52950355999997</v>
      </c>
      <c r="Q352" s="316">
        <v>93.160508168999996</v>
      </c>
      <c r="R352" s="315">
        <v>894.26768327000002</v>
      </c>
      <c r="S352" s="316">
        <v>316.15624955999999</v>
      </c>
      <c r="T352" s="315">
        <v>991.98248966999995</v>
      </c>
      <c r="U352" s="316">
        <v>51.234462991999997</v>
      </c>
      <c r="V352" s="315">
        <v>1477.8323785</v>
      </c>
      <c r="W352" s="316">
        <v>329.15143448999999</v>
      </c>
      <c r="X352" s="315">
        <v>112.75339656</v>
      </c>
      <c r="Y352" s="316">
        <v>26.903542322</v>
      </c>
      <c r="Z352" s="315">
        <v>19.006238514</v>
      </c>
      <c r="AA352" s="316">
        <v>7.6164880165</v>
      </c>
      <c r="AB352" s="315">
        <v>685.52518551000003</v>
      </c>
      <c r="AC352" s="316">
        <v>1165.4600296000001</v>
      </c>
      <c r="AD352" s="315">
        <v>50.824610493999998</v>
      </c>
      <c r="AE352" s="316">
        <v>16.036017982000001</v>
      </c>
      <c r="AF352" s="282">
        <v>21.548309034999999</v>
      </c>
      <c r="AG352" s="317">
        <v>1745.5179069000001</v>
      </c>
      <c r="AH352" s="282">
        <v>843.10353204</v>
      </c>
      <c r="AI352" s="317">
        <v>600.97920806000002</v>
      </c>
      <c r="AJ352" s="317">
        <v>1395.0282465</v>
      </c>
      <c r="AK352" s="575">
        <v>157</v>
      </c>
    </row>
    <row r="353" spans="1:37" x14ac:dyDescent="0.2">
      <c r="A353" s="318" t="s">
        <v>1312</v>
      </c>
      <c r="B353" s="313" t="s">
        <v>2589</v>
      </c>
      <c r="C353" s="326">
        <v>2435.6841899000001</v>
      </c>
      <c r="D353" s="461">
        <v>1.6506978808999999</v>
      </c>
      <c r="E353" s="379">
        <v>4.8187047166000001</v>
      </c>
      <c r="F353" s="315">
        <v>8857.7255530999992</v>
      </c>
      <c r="G353" s="282">
        <v>6638.5411400000003</v>
      </c>
      <c r="H353" s="316">
        <v>2219.1844130999998</v>
      </c>
      <c r="I353" s="315">
        <v>1123.8828840000001</v>
      </c>
      <c r="J353" s="316">
        <v>60.799816259000004</v>
      </c>
      <c r="K353" s="315">
        <v>1885.7972061</v>
      </c>
      <c r="L353" s="316">
        <v>140.81914644</v>
      </c>
      <c r="M353" s="282">
        <v>700.29429204999997</v>
      </c>
      <c r="N353" s="315">
        <v>539.89317249999999</v>
      </c>
      <c r="O353" s="316">
        <v>74.439041257</v>
      </c>
      <c r="P353" s="315">
        <v>233.53506569000001</v>
      </c>
      <c r="Q353" s="316">
        <v>38.117638513999999</v>
      </c>
      <c r="R353" s="315">
        <v>285.90040228999999</v>
      </c>
      <c r="S353" s="316">
        <v>106.35970011000001</v>
      </c>
      <c r="T353" s="315">
        <v>373.68727467000002</v>
      </c>
      <c r="U353" s="316">
        <v>26.493638554</v>
      </c>
      <c r="V353" s="315">
        <v>145.24636444000001</v>
      </c>
      <c r="W353" s="316">
        <v>34.161918071999999</v>
      </c>
      <c r="X353" s="315">
        <v>58.525721320000002</v>
      </c>
      <c r="Y353" s="316">
        <v>14.742775449</v>
      </c>
      <c r="Z353" s="315">
        <v>24.296862644000001</v>
      </c>
      <c r="AA353" s="316">
        <v>9.7820929752999994</v>
      </c>
      <c r="AB353" s="315">
        <v>294.02269589999997</v>
      </c>
      <c r="AC353" s="316">
        <v>476.13219744000003</v>
      </c>
      <c r="AD353" s="315">
        <v>25.966781912999998</v>
      </c>
      <c r="AE353" s="316">
        <v>5.8338058990999997</v>
      </c>
      <c r="AF353" s="282">
        <v>5.9246391380999999</v>
      </c>
      <c r="AG353" s="317">
        <v>630.85053667</v>
      </c>
      <c r="AH353" s="282">
        <v>319.43399052000001</v>
      </c>
      <c r="AI353" s="317">
        <v>231.79020861999999</v>
      </c>
      <c r="AJ353" s="317">
        <v>990.99568360000001</v>
      </c>
      <c r="AK353" s="575">
        <v>195</v>
      </c>
    </row>
    <row r="354" spans="1:37" x14ac:dyDescent="0.2">
      <c r="A354" s="318" t="s">
        <v>1314</v>
      </c>
      <c r="B354" s="313" t="s">
        <v>2590</v>
      </c>
      <c r="C354" s="326">
        <v>1703.6024546000001</v>
      </c>
      <c r="D354" s="461">
        <v>0.58018021980000001</v>
      </c>
      <c r="E354" s="379">
        <v>1.5982060293</v>
      </c>
      <c r="F354" s="315">
        <v>3113.2754319999999</v>
      </c>
      <c r="G354" s="282">
        <v>2405.7560355999999</v>
      </c>
      <c r="H354" s="316">
        <v>707.51939637999999</v>
      </c>
      <c r="I354" s="315">
        <v>303.16837822000002</v>
      </c>
      <c r="J354" s="316">
        <v>13.446632771000001</v>
      </c>
      <c r="K354" s="315">
        <v>401.26127321000001</v>
      </c>
      <c r="L354" s="316">
        <v>30.432714825000001</v>
      </c>
      <c r="M354" s="282">
        <v>171.20128833999999</v>
      </c>
      <c r="N354" s="315">
        <v>310.4823796</v>
      </c>
      <c r="O354" s="316">
        <v>40.886930583000002</v>
      </c>
      <c r="P354" s="315">
        <v>128.91500995999999</v>
      </c>
      <c r="Q354" s="316">
        <v>22.146200522000001</v>
      </c>
      <c r="R354" s="315">
        <v>46.717754507000002</v>
      </c>
      <c r="S354" s="316">
        <v>20.955600179000001</v>
      </c>
      <c r="T354" s="315">
        <v>257.96050410999999</v>
      </c>
      <c r="U354" s="316">
        <v>24.546551308000002</v>
      </c>
      <c r="V354" s="315">
        <v>5.2080829552000001</v>
      </c>
      <c r="W354" s="316">
        <v>0.95852707120000002</v>
      </c>
      <c r="X354" s="315">
        <v>236.82646532000001</v>
      </c>
      <c r="Y354" s="316">
        <v>59.448357422000001</v>
      </c>
      <c r="Z354" s="315">
        <v>17.400994963999999</v>
      </c>
      <c r="AA354" s="316">
        <v>5.2884466503000001</v>
      </c>
      <c r="AB354" s="315">
        <v>77.448330604000006</v>
      </c>
      <c r="AC354" s="316">
        <v>119.11727019999999</v>
      </c>
      <c r="AD354" s="315">
        <v>134.98829413999999</v>
      </c>
      <c r="AE354" s="316">
        <v>38.588013394000001</v>
      </c>
      <c r="AF354" s="282">
        <v>14.375443534</v>
      </c>
      <c r="AG354" s="317">
        <v>201.88541119999999</v>
      </c>
      <c r="AH354" s="282">
        <v>73.671870198999997</v>
      </c>
      <c r="AI354" s="317">
        <v>108.6394846</v>
      </c>
      <c r="AJ354" s="317">
        <v>247.30922156</v>
      </c>
      <c r="AK354" s="575">
        <v>170</v>
      </c>
    </row>
    <row r="355" spans="1:37" x14ac:dyDescent="0.2">
      <c r="A355" s="318" t="s">
        <v>1316</v>
      </c>
      <c r="B355" s="313" t="s">
        <v>2591</v>
      </c>
      <c r="C355" s="326">
        <v>3187.7893445999998</v>
      </c>
      <c r="D355" s="461">
        <v>2.6707360287999999</v>
      </c>
      <c r="E355" s="379">
        <v>8.1164537424999992</v>
      </c>
      <c r="F355" s="315">
        <v>14331.300137</v>
      </c>
      <c r="G355" s="282">
        <v>10658.668404</v>
      </c>
      <c r="H355" s="316">
        <v>3672.6317334999999</v>
      </c>
      <c r="I355" s="315">
        <v>1692.6059453</v>
      </c>
      <c r="J355" s="316">
        <v>105.69250932</v>
      </c>
      <c r="K355" s="315">
        <v>3228.3942747999999</v>
      </c>
      <c r="L355" s="316">
        <v>232.90240772000001</v>
      </c>
      <c r="M355" s="282">
        <v>1138.2057895</v>
      </c>
      <c r="N355" s="315">
        <v>594.06077355000002</v>
      </c>
      <c r="O355" s="316">
        <v>93.305851930000003</v>
      </c>
      <c r="P355" s="315">
        <v>632.76200069000004</v>
      </c>
      <c r="Q355" s="316">
        <v>106.40577229</v>
      </c>
      <c r="R355" s="315">
        <v>461.35155989999998</v>
      </c>
      <c r="S355" s="316">
        <v>164.07684513999999</v>
      </c>
      <c r="T355" s="315">
        <v>466.17382192000002</v>
      </c>
      <c r="U355" s="316">
        <v>34.603601437000002</v>
      </c>
      <c r="V355" s="315">
        <v>302.98320682999997</v>
      </c>
      <c r="W355" s="316">
        <v>72.303507745999994</v>
      </c>
      <c r="X355" s="315">
        <v>355.13369299999999</v>
      </c>
      <c r="Y355" s="316">
        <v>88.847817151000001</v>
      </c>
      <c r="Z355" s="315">
        <v>17.679808803</v>
      </c>
      <c r="AA355" s="316">
        <v>7.0693818619000002</v>
      </c>
      <c r="AB355" s="315">
        <v>466.24884551999997</v>
      </c>
      <c r="AC355" s="316">
        <v>764.32371837000005</v>
      </c>
      <c r="AD355" s="315">
        <v>153.37401803</v>
      </c>
      <c r="AE355" s="316">
        <v>27.859531737000001</v>
      </c>
      <c r="AF355" s="282">
        <v>142.72574008000001</v>
      </c>
      <c r="AG355" s="317">
        <v>1107.2051388</v>
      </c>
      <c r="AH355" s="282">
        <v>528.72687454000004</v>
      </c>
      <c r="AI355" s="317">
        <v>458.61171075999999</v>
      </c>
      <c r="AJ355" s="317">
        <v>887.66599026999995</v>
      </c>
      <c r="AK355" s="575">
        <v>194</v>
      </c>
    </row>
    <row r="356" spans="1:37" x14ac:dyDescent="0.2">
      <c r="A356" s="318" t="s">
        <v>1318</v>
      </c>
      <c r="B356" s="313" t="s">
        <v>2592</v>
      </c>
      <c r="C356" s="326">
        <v>4597.7142984000002</v>
      </c>
      <c r="D356" s="461">
        <v>0.8748385031</v>
      </c>
      <c r="E356" s="379">
        <v>2.4913052821999999</v>
      </c>
      <c r="F356" s="315">
        <v>4694.4261898000004</v>
      </c>
      <c r="G356" s="282">
        <v>3539.3507112000002</v>
      </c>
      <c r="H356" s="316">
        <v>1155.0754787000001</v>
      </c>
      <c r="I356" s="315">
        <v>546.59163575000002</v>
      </c>
      <c r="J356" s="316">
        <v>28.082282479</v>
      </c>
      <c r="K356" s="315">
        <v>844.92639903999998</v>
      </c>
      <c r="L356" s="316">
        <v>62.809978053999998</v>
      </c>
      <c r="M356" s="282">
        <v>349.61062994999997</v>
      </c>
      <c r="N356" s="315">
        <v>179.44803952000001</v>
      </c>
      <c r="O356" s="316">
        <v>44.816448848</v>
      </c>
      <c r="P356" s="315">
        <v>392.71706046999998</v>
      </c>
      <c r="Q356" s="316">
        <v>67.415172502000004</v>
      </c>
      <c r="R356" s="315">
        <v>95.451815440999994</v>
      </c>
      <c r="S356" s="316">
        <v>39.832095784000003</v>
      </c>
      <c r="T356" s="315">
        <v>237.5401703</v>
      </c>
      <c r="U356" s="316">
        <v>16.689485263000002</v>
      </c>
      <c r="V356" s="315">
        <v>12.407667906</v>
      </c>
      <c r="W356" s="316">
        <v>3.3944830234999999</v>
      </c>
      <c r="X356" s="315">
        <v>139.53483442000001</v>
      </c>
      <c r="Y356" s="316">
        <v>37.554806085000003</v>
      </c>
      <c r="Z356" s="315">
        <v>13.761173064999999</v>
      </c>
      <c r="AA356" s="316">
        <v>4.7535399237</v>
      </c>
      <c r="AB356" s="315">
        <v>153.323252</v>
      </c>
      <c r="AC356" s="316">
        <v>225.46172442</v>
      </c>
      <c r="AD356" s="315">
        <v>92.125046845</v>
      </c>
      <c r="AE356" s="316">
        <v>18.541312078000001</v>
      </c>
      <c r="AF356" s="282">
        <v>46.024515819999998</v>
      </c>
      <c r="AG356" s="317">
        <v>338.35144897999999</v>
      </c>
      <c r="AH356" s="282">
        <v>139.69118695</v>
      </c>
      <c r="AI356" s="317">
        <v>155.89961357999999</v>
      </c>
      <c r="AJ356" s="317">
        <v>407.67037134999998</v>
      </c>
      <c r="AK356" s="575">
        <v>230</v>
      </c>
    </row>
    <row r="357" spans="1:37" x14ac:dyDescent="0.2">
      <c r="A357" s="318" t="s">
        <v>1320</v>
      </c>
      <c r="B357" s="313" t="s">
        <v>2593</v>
      </c>
      <c r="C357" s="326">
        <v>5213.4794794999998</v>
      </c>
      <c r="D357" s="461">
        <v>2.3838741278</v>
      </c>
      <c r="E357" s="379">
        <v>6.7170388068999998</v>
      </c>
      <c r="F357" s="315">
        <v>12791.985148</v>
      </c>
      <c r="G357" s="282">
        <v>9471.6850465000007</v>
      </c>
      <c r="H357" s="316">
        <v>3320.3001014000001</v>
      </c>
      <c r="I357" s="315">
        <v>1510.6509536999999</v>
      </c>
      <c r="J357" s="316">
        <v>92.178529854000004</v>
      </c>
      <c r="K357" s="315">
        <v>2585.4633778000002</v>
      </c>
      <c r="L357" s="316">
        <v>188.69060153999999</v>
      </c>
      <c r="M357" s="282">
        <v>902.48545399</v>
      </c>
      <c r="N357" s="315">
        <v>423.99888720000001</v>
      </c>
      <c r="O357" s="316">
        <v>94.469218935000001</v>
      </c>
      <c r="P357" s="315">
        <v>458.71950620000001</v>
      </c>
      <c r="Q357" s="316">
        <v>77.372481293000007</v>
      </c>
      <c r="R357" s="315">
        <v>271.4942193</v>
      </c>
      <c r="S357" s="316">
        <v>123.26268872</v>
      </c>
      <c r="T357" s="315">
        <v>354.23746599999998</v>
      </c>
      <c r="U357" s="316">
        <v>29.965456282000002</v>
      </c>
      <c r="V357" s="315">
        <v>1097.7998700000001</v>
      </c>
      <c r="W357" s="316">
        <v>284.18306104999999</v>
      </c>
      <c r="X357" s="315">
        <v>170.52461549</v>
      </c>
      <c r="Y357" s="316">
        <v>44.492496131000003</v>
      </c>
      <c r="Z357" s="315">
        <v>22.441508687999999</v>
      </c>
      <c r="AA357" s="316">
        <v>7.5677329889999996</v>
      </c>
      <c r="AB357" s="315">
        <v>405.95034893000002</v>
      </c>
      <c r="AC357" s="316">
        <v>629.45536144000005</v>
      </c>
      <c r="AD357" s="315">
        <v>40.603862323000001</v>
      </c>
      <c r="AE357" s="316">
        <v>8.7237929926</v>
      </c>
      <c r="AF357" s="282">
        <v>16.123979688999999</v>
      </c>
      <c r="AG357" s="317">
        <v>962.94628025999998</v>
      </c>
      <c r="AH357" s="282">
        <v>460.62735418</v>
      </c>
      <c r="AI357" s="317">
        <v>383.58837781</v>
      </c>
      <c r="AJ357" s="317">
        <v>1143.9676651</v>
      </c>
      <c r="AK357" s="575">
        <v>211</v>
      </c>
    </row>
    <row r="358" spans="1:37" x14ac:dyDescent="0.2">
      <c r="A358" s="318" t="s">
        <v>1322</v>
      </c>
      <c r="B358" s="313" t="s">
        <v>2594</v>
      </c>
      <c r="C358" s="326">
        <v>13381.002375</v>
      </c>
      <c r="D358" s="461">
        <v>0.80747368399999997</v>
      </c>
      <c r="E358" s="379">
        <v>2.4827282357999998</v>
      </c>
      <c r="F358" s="315">
        <v>4332.9432763000004</v>
      </c>
      <c r="G358" s="282">
        <v>3202.8633786</v>
      </c>
      <c r="H358" s="316">
        <v>1130.0798976999999</v>
      </c>
      <c r="I358" s="315">
        <v>578.28730899000004</v>
      </c>
      <c r="J358" s="316">
        <v>35.624433226000001</v>
      </c>
      <c r="K358" s="315">
        <v>870.39081651000004</v>
      </c>
      <c r="L358" s="316">
        <v>65.697203615999996</v>
      </c>
      <c r="M358" s="282">
        <v>339.79777052999998</v>
      </c>
      <c r="N358" s="315">
        <v>108.41681069000001</v>
      </c>
      <c r="O358" s="316">
        <v>22.863501252999999</v>
      </c>
      <c r="P358" s="315">
        <v>162.01081071999999</v>
      </c>
      <c r="Q358" s="316">
        <v>27.154817174000002</v>
      </c>
      <c r="R358" s="315">
        <v>37.207958753</v>
      </c>
      <c r="S358" s="316">
        <v>25.532515074999999</v>
      </c>
      <c r="T358" s="315">
        <v>73.217370459999998</v>
      </c>
      <c r="U358" s="316">
        <v>7.3851776725000002</v>
      </c>
      <c r="V358" s="315">
        <v>23.413010379999999</v>
      </c>
      <c r="W358" s="316">
        <v>6.4186522617000001</v>
      </c>
      <c r="X358" s="315">
        <v>90.162731698000002</v>
      </c>
      <c r="Y358" s="316">
        <v>24.075976908000001</v>
      </c>
      <c r="Z358" s="315">
        <v>32.497518390000003</v>
      </c>
      <c r="AA358" s="316">
        <v>10.816577278</v>
      </c>
      <c r="AB358" s="315">
        <v>147.38408813000001</v>
      </c>
      <c r="AC358" s="316">
        <v>221.42179419000001</v>
      </c>
      <c r="AD358" s="315">
        <v>60.206685757999999</v>
      </c>
      <c r="AE358" s="316">
        <v>13.098395501000001</v>
      </c>
      <c r="AF358" s="282">
        <v>8.8443155468000008</v>
      </c>
      <c r="AG358" s="317">
        <v>287.60630818999999</v>
      </c>
      <c r="AH358" s="282">
        <v>129.93480055000001</v>
      </c>
      <c r="AI358" s="317">
        <v>117.01558237</v>
      </c>
      <c r="AJ358" s="317">
        <v>806.46034452000004</v>
      </c>
      <c r="AK358" s="575">
        <v>262</v>
      </c>
    </row>
    <row r="359" spans="1:37" x14ac:dyDescent="0.2">
      <c r="A359" s="318" t="s">
        <v>1324</v>
      </c>
      <c r="B359" s="313" t="s">
        <v>2595</v>
      </c>
      <c r="C359" s="326">
        <v>3995.6470853000001</v>
      </c>
      <c r="D359" s="461">
        <v>2.6171961364</v>
      </c>
      <c r="E359" s="379">
        <v>7.4675377140999997</v>
      </c>
      <c r="F359" s="315">
        <v>14044.002456</v>
      </c>
      <c r="G359" s="282">
        <v>10594.315425999999</v>
      </c>
      <c r="H359" s="316">
        <v>3449.6870303000001</v>
      </c>
      <c r="I359" s="315">
        <v>1643.867047</v>
      </c>
      <c r="J359" s="316">
        <v>89.339833480999999</v>
      </c>
      <c r="K359" s="315">
        <v>2828.5499786999999</v>
      </c>
      <c r="L359" s="316">
        <v>204.17627160999999</v>
      </c>
      <c r="M359" s="282">
        <v>1043.2614031000001</v>
      </c>
      <c r="N359" s="315">
        <v>806.68897932000004</v>
      </c>
      <c r="O359" s="316">
        <v>134.37591652</v>
      </c>
      <c r="P359" s="315">
        <v>439.02263212000003</v>
      </c>
      <c r="Q359" s="316">
        <v>77.012884904000003</v>
      </c>
      <c r="R359" s="315">
        <v>387.80773506000003</v>
      </c>
      <c r="S359" s="316">
        <v>163.74674468000001</v>
      </c>
      <c r="T359" s="315">
        <v>861.31387927000003</v>
      </c>
      <c r="U359" s="316">
        <v>41.976718384999998</v>
      </c>
      <c r="V359" s="315">
        <v>702.02644127999997</v>
      </c>
      <c r="W359" s="316">
        <v>170.71585619999999</v>
      </c>
      <c r="X359" s="315">
        <v>137.02361783000001</v>
      </c>
      <c r="Y359" s="316">
        <v>35.36426436</v>
      </c>
      <c r="Z359" s="315">
        <v>23.650962549999999</v>
      </c>
      <c r="AA359" s="316">
        <v>9.5517504225999996</v>
      </c>
      <c r="AB359" s="315">
        <v>422.66086769999998</v>
      </c>
      <c r="AC359" s="316">
        <v>699.04083488000003</v>
      </c>
      <c r="AD359" s="315">
        <v>36.509009931999998</v>
      </c>
      <c r="AE359" s="316">
        <v>8.3140207833000002</v>
      </c>
      <c r="AF359" s="282">
        <v>19.766425376000001</v>
      </c>
      <c r="AG359" s="317">
        <v>1088.2055826000001</v>
      </c>
      <c r="AH359" s="282">
        <v>450.52045129999999</v>
      </c>
      <c r="AI359" s="317">
        <v>392.15278975000001</v>
      </c>
      <c r="AJ359" s="317">
        <v>1127.3595571000001</v>
      </c>
      <c r="AK359" s="575">
        <v>208</v>
      </c>
    </row>
    <row r="360" spans="1:37" x14ac:dyDescent="0.2">
      <c r="A360" s="318" t="s">
        <v>1326</v>
      </c>
      <c r="B360" s="313" t="s">
        <v>2596</v>
      </c>
      <c r="C360" s="326">
        <v>4050.5657212000001</v>
      </c>
      <c r="D360" s="461">
        <v>0.85510359390000001</v>
      </c>
      <c r="E360" s="379">
        <v>2.5170864113999998</v>
      </c>
      <c r="F360" s="315">
        <v>4588.5277020000003</v>
      </c>
      <c r="G360" s="282">
        <v>3484.7871645</v>
      </c>
      <c r="H360" s="316">
        <v>1103.7405375000001</v>
      </c>
      <c r="I360" s="315">
        <v>556.25079441000003</v>
      </c>
      <c r="J360" s="316">
        <v>28.322822536</v>
      </c>
      <c r="K360" s="315">
        <v>807.00482572999999</v>
      </c>
      <c r="L360" s="316">
        <v>59.707740846999997</v>
      </c>
      <c r="M360" s="282">
        <v>318.30280204000002</v>
      </c>
      <c r="N360" s="315">
        <v>251.69402274000001</v>
      </c>
      <c r="O360" s="316">
        <v>51.286193189999999</v>
      </c>
      <c r="P360" s="315">
        <v>202.03933139</v>
      </c>
      <c r="Q360" s="316">
        <v>36.387077851000001</v>
      </c>
      <c r="R360" s="315">
        <v>57.790945502</v>
      </c>
      <c r="S360" s="316">
        <v>33.407587214000003</v>
      </c>
      <c r="T360" s="315">
        <v>205.90654595999999</v>
      </c>
      <c r="U360" s="316">
        <v>12.329841</v>
      </c>
      <c r="V360" s="315">
        <v>34.535091616000003</v>
      </c>
      <c r="W360" s="316">
        <v>8.5689120460999995</v>
      </c>
      <c r="X360" s="315">
        <v>187.57366166</v>
      </c>
      <c r="Y360" s="316">
        <v>46.961601866000002</v>
      </c>
      <c r="Z360" s="315">
        <v>20.509905333999999</v>
      </c>
      <c r="AA360" s="316">
        <v>7.7136827814000002</v>
      </c>
      <c r="AB360" s="315">
        <v>163.69202605999999</v>
      </c>
      <c r="AC360" s="316">
        <v>209.36251705000001</v>
      </c>
      <c r="AD360" s="315">
        <v>77.217754029000005</v>
      </c>
      <c r="AE360" s="316">
        <v>22.866334156000001</v>
      </c>
      <c r="AF360" s="282">
        <v>16.060568036999999</v>
      </c>
      <c r="AG360" s="317">
        <v>319.01374306999998</v>
      </c>
      <c r="AH360" s="282">
        <v>122.05961485</v>
      </c>
      <c r="AI360" s="317">
        <v>134.65680348999999</v>
      </c>
      <c r="AJ360" s="317">
        <v>597.30495550000001</v>
      </c>
      <c r="AK360" s="575">
        <v>223</v>
      </c>
    </row>
    <row r="361" spans="1:37" x14ac:dyDescent="0.2">
      <c r="A361" s="318" t="s">
        <v>1328</v>
      </c>
      <c r="B361" s="313" t="s">
        <v>2597</v>
      </c>
      <c r="C361" s="326">
        <v>4649.2012420999999</v>
      </c>
      <c r="D361" s="461">
        <v>0.45590483990000003</v>
      </c>
      <c r="E361" s="379">
        <v>1.1731721898</v>
      </c>
      <c r="F361" s="315">
        <v>2446.4076662000002</v>
      </c>
      <c r="G361" s="282">
        <v>1907.1177113000001</v>
      </c>
      <c r="H361" s="316">
        <v>539.28995488999999</v>
      </c>
      <c r="I361" s="315">
        <v>199.66276854</v>
      </c>
      <c r="J361" s="316">
        <v>10.623330878000001</v>
      </c>
      <c r="K361" s="315">
        <v>190.18104183</v>
      </c>
      <c r="L361" s="316">
        <v>14.479308318999999</v>
      </c>
      <c r="M361" s="282">
        <v>95.621323868000005</v>
      </c>
      <c r="N361" s="315">
        <v>123.75598673</v>
      </c>
      <c r="O361" s="316">
        <v>28.212885728</v>
      </c>
      <c r="P361" s="315">
        <v>97.301283154000004</v>
      </c>
      <c r="Q361" s="316">
        <v>16.815424337</v>
      </c>
      <c r="R361" s="315">
        <v>11.640490635000001</v>
      </c>
      <c r="S361" s="316">
        <v>9.6932873239999999</v>
      </c>
      <c r="T361" s="315">
        <v>226.83552508</v>
      </c>
      <c r="U361" s="316">
        <v>12.757608359000001</v>
      </c>
      <c r="V361" s="315">
        <v>1.2731595305000001</v>
      </c>
      <c r="W361" s="316">
        <v>0.32488350119999998</v>
      </c>
      <c r="X361" s="315">
        <v>431.93407736</v>
      </c>
      <c r="Y361" s="316">
        <v>108.14402722</v>
      </c>
      <c r="Z361" s="315">
        <v>8.5532756461999995</v>
      </c>
      <c r="AA361" s="316">
        <v>2.4802337200000002</v>
      </c>
      <c r="AB361" s="315">
        <v>52.451266449999999</v>
      </c>
      <c r="AC361" s="316">
        <v>62.526966268999999</v>
      </c>
      <c r="AD361" s="315">
        <v>193.37595589</v>
      </c>
      <c r="AE361" s="316">
        <v>59.870039998999999</v>
      </c>
      <c r="AF361" s="282">
        <v>32.676425365999997</v>
      </c>
      <c r="AG361" s="317">
        <v>174.73788415000001</v>
      </c>
      <c r="AH361" s="282">
        <v>59.798725142000002</v>
      </c>
      <c r="AI361" s="317">
        <v>99.789238781999998</v>
      </c>
      <c r="AJ361" s="317">
        <v>120.89124242</v>
      </c>
      <c r="AK361" s="575">
        <v>178</v>
      </c>
    </row>
    <row r="362" spans="1:37" x14ac:dyDescent="0.2">
      <c r="A362" s="318" t="s">
        <v>1330</v>
      </c>
      <c r="B362" s="313" t="s">
        <v>2598</v>
      </c>
      <c r="C362" s="326">
        <v>4781.0866478999997</v>
      </c>
      <c r="D362" s="461">
        <v>2.5331609245000002</v>
      </c>
      <c r="E362" s="379">
        <v>7.1661440430000001</v>
      </c>
      <c r="F362" s="315">
        <v>13593.065399999999</v>
      </c>
      <c r="G362" s="282">
        <v>10149.265128999999</v>
      </c>
      <c r="H362" s="316">
        <v>3443.8002712000002</v>
      </c>
      <c r="I362" s="315">
        <v>1579.4334203000001</v>
      </c>
      <c r="J362" s="316">
        <v>94.625435558000007</v>
      </c>
      <c r="K362" s="315">
        <v>2750.1189562</v>
      </c>
      <c r="L362" s="316">
        <v>200.79398549999999</v>
      </c>
      <c r="M362" s="282">
        <v>974.77888958000005</v>
      </c>
      <c r="N362" s="315">
        <v>464.82866732000002</v>
      </c>
      <c r="O362" s="316">
        <v>91.908392043999996</v>
      </c>
      <c r="P362" s="315">
        <v>512.14454979000004</v>
      </c>
      <c r="Q362" s="316">
        <v>88.192921662000003</v>
      </c>
      <c r="R362" s="315">
        <v>288.96624176</v>
      </c>
      <c r="S362" s="316">
        <v>125.58720708</v>
      </c>
      <c r="T362" s="315">
        <v>368.38470229000001</v>
      </c>
      <c r="U362" s="316">
        <v>29.307585293999999</v>
      </c>
      <c r="V362" s="315">
        <v>698.47359853</v>
      </c>
      <c r="W362" s="316">
        <v>167.26483318000001</v>
      </c>
      <c r="X362" s="315">
        <v>548.07923868</v>
      </c>
      <c r="Y362" s="316">
        <v>141.31444031000001</v>
      </c>
      <c r="Z362" s="315">
        <v>21.919620754</v>
      </c>
      <c r="AA362" s="316">
        <v>8.2936152952000004</v>
      </c>
      <c r="AB362" s="315">
        <v>444.83508339000002</v>
      </c>
      <c r="AC362" s="316">
        <v>658.87134551999998</v>
      </c>
      <c r="AD362" s="315">
        <v>214.04839324</v>
      </c>
      <c r="AE362" s="316">
        <v>38.728770564999998</v>
      </c>
      <c r="AF362" s="282">
        <v>131.94332201</v>
      </c>
      <c r="AG362" s="317">
        <v>1006.3313621999999</v>
      </c>
      <c r="AH362" s="282">
        <v>473.55598596999999</v>
      </c>
      <c r="AI362" s="317">
        <v>431.93125264999998</v>
      </c>
      <c r="AJ362" s="317">
        <v>1038.4035831000001</v>
      </c>
      <c r="AK362" s="575">
        <v>203</v>
      </c>
    </row>
    <row r="363" spans="1:37" x14ac:dyDescent="0.2">
      <c r="A363" s="318" t="s">
        <v>1332</v>
      </c>
      <c r="B363" s="313" t="s">
        <v>2599</v>
      </c>
      <c r="C363" s="326">
        <v>8537.0194420999997</v>
      </c>
      <c r="D363" s="461">
        <v>1.0707062479</v>
      </c>
      <c r="E363" s="379">
        <v>3.0630579041999999</v>
      </c>
      <c r="F363" s="315">
        <v>5745.4620868000002</v>
      </c>
      <c r="G363" s="282">
        <v>4309.616481</v>
      </c>
      <c r="H363" s="316">
        <v>1435.8456059</v>
      </c>
      <c r="I363" s="315">
        <v>713.65388695000001</v>
      </c>
      <c r="J363" s="316">
        <v>38.153321863000002</v>
      </c>
      <c r="K363" s="315">
        <v>1101.4715209999999</v>
      </c>
      <c r="L363" s="316">
        <v>81.990746512000001</v>
      </c>
      <c r="M363" s="282">
        <v>427.92695199000002</v>
      </c>
      <c r="N363" s="315">
        <v>135.59514193999999</v>
      </c>
      <c r="O363" s="316">
        <v>25.378891243000002</v>
      </c>
      <c r="P363" s="315">
        <v>235.24164365999999</v>
      </c>
      <c r="Q363" s="316">
        <v>39.197554932000003</v>
      </c>
      <c r="R363" s="315">
        <v>62.475608962000003</v>
      </c>
      <c r="S363" s="316">
        <v>37.554903887000002</v>
      </c>
      <c r="T363" s="315">
        <v>138.04753880000001</v>
      </c>
      <c r="U363" s="316">
        <v>12.291164865000001</v>
      </c>
      <c r="V363" s="315">
        <v>35.280954532999999</v>
      </c>
      <c r="W363" s="316">
        <v>8.6300714526999993</v>
      </c>
      <c r="X363" s="315">
        <v>290.94407407</v>
      </c>
      <c r="Y363" s="316">
        <v>77.707615763000007</v>
      </c>
      <c r="Z363" s="315">
        <v>27.087341160000001</v>
      </c>
      <c r="AA363" s="316">
        <v>9.5756544598000009</v>
      </c>
      <c r="AB363" s="315">
        <v>230.18751180999999</v>
      </c>
      <c r="AC363" s="316">
        <v>281.24856108</v>
      </c>
      <c r="AD363" s="315">
        <v>159.48009564</v>
      </c>
      <c r="AE363" s="316">
        <v>30.205215175999999</v>
      </c>
      <c r="AF363" s="282">
        <v>55.099650152999999</v>
      </c>
      <c r="AG363" s="317">
        <v>392.57049232000003</v>
      </c>
      <c r="AH363" s="282">
        <v>174.63463763999999</v>
      </c>
      <c r="AI363" s="317">
        <v>176.08539026</v>
      </c>
      <c r="AJ363" s="317">
        <v>747.74594468999999</v>
      </c>
      <c r="AK363" s="575">
        <v>258</v>
      </c>
    </row>
    <row r="364" spans="1:37" x14ac:dyDescent="0.2">
      <c r="A364" s="318" t="s">
        <v>1334</v>
      </c>
      <c r="B364" s="313" t="s">
        <v>2600</v>
      </c>
      <c r="C364" s="326">
        <v>15724.367603000001</v>
      </c>
      <c r="D364" s="461">
        <v>0.6029644743</v>
      </c>
      <c r="E364" s="379">
        <v>1.6906793033</v>
      </c>
      <c r="F364" s="315">
        <v>3235.5368560000002</v>
      </c>
      <c r="G364" s="282">
        <v>2443.5809508000002</v>
      </c>
      <c r="H364" s="316">
        <v>791.95590517999995</v>
      </c>
      <c r="I364" s="315">
        <v>379.47012472</v>
      </c>
      <c r="J364" s="316">
        <v>19.212248698</v>
      </c>
      <c r="K364" s="315">
        <v>466.80598031</v>
      </c>
      <c r="L364" s="316">
        <v>35.768462939000003</v>
      </c>
      <c r="M364" s="282">
        <v>221.82329869</v>
      </c>
      <c r="N364" s="315">
        <v>53.565302070999998</v>
      </c>
      <c r="O364" s="316">
        <v>11.343659251</v>
      </c>
      <c r="P364" s="315">
        <v>135.49364123000001</v>
      </c>
      <c r="Q364" s="316">
        <v>21.891324855000001</v>
      </c>
      <c r="R364" s="315">
        <v>18.489650300000001</v>
      </c>
      <c r="S364" s="316">
        <v>15.038227556000001</v>
      </c>
      <c r="T364" s="315">
        <v>47.591190130000001</v>
      </c>
      <c r="U364" s="316">
        <v>4.9902100589999998</v>
      </c>
      <c r="V364" s="315">
        <v>5.9102932248000002</v>
      </c>
      <c r="W364" s="316">
        <v>1.4265373084999999</v>
      </c>
      <c r="X364" s="315">
        <v>230.34623085000001</v>
      </c>
      <c r="Y364" s="316">
        <v>58.020379908000002</v>
      </c>
      <c r="Z364" s="315">
        <v>38.854773055000003</v>
      </c>
      <c r="AA364" s="316">
        <v>12.240933402</v>
      </c>
      <c r="AB364" s="315">
        <v>112.76217375</v>
      </c>
      <c r="AC364" s="316">
        <v>136.51831014000001</v>
      </c>
      <c r="AD364" s="315">
        <v>169.74476032999999</v>
      </c>
      <c r="AE364" s="316">
        <v>26.268176274000002</v>
      </c>
      <c r="AF364" s="282">
        <v>25.693454791000001</v>
      </c>
      <c r="AG364" s="317">
        <v>198.04688422000001</v>
      </c>
      <c r="AH364" s="282">
        <v>81.767776220000002</v>
      </c>
      <c r="AI364" s="317">
        <v>100.04979142000001</v>
      </c>
      <c r="AJ364" s="317">
        <v>606.40306025999996</v>
      </c>
      <c r="AK364" s="575">
        <v>280</v>
      </c>
    </row>
    <row r="365" spans="1:37" x14ac:dyDescent="0.2">
      <c r="A365" s="318" t="s">
        <v>1336</v>
      </c>
      <c r="B365" s="313" t="s">
        <v>2601</v>
      </c>
      <c r="C365" s="326">
        <v>477.22698638999998</v>
      </c>
      <c r="D365" s="461">
        <v>5.4779797773999999</v>
      </c>
      <c r="E365" s="379">
        <v>10.317193936000001</v>
      </c>
      <c r="F365" s="315">
        <v>29395.107375</v>
      </c>
      <c r="G365" s="282">
        <v>22753.921771000001</v>
      </c>
      <c r="H365" s="316">
        <v>6641.1856040000002</v>
      </c>
      <c r="I365" s="315">
        <v>2439.7254573</v>
      </c>
      <c r="J365" s="316">
        <v>148.10808969000001</v>
      </c>
      <c r="K365" s="315">
        <v>4245.7789363000002</v>
      </c>
      <c r="L365" s="316">
        <v>286.19127257999997</v>
      </c>
      <c r="M365" s="282">
        <v>1458.4560759999999</v>
      </c>
      <c r="N365" s="315">
        <v>2441.543529</v>
      </c>
      <c r="O365" s="316">
        <v>278.07900102999997</v>
      </c>
      <c r="P365" s="315">
        <v>547.66326761000005</v>
      </c>
      <c r="Q365" s="316">
        <v>98.740741341000003</v>
      </c>
      <c r="R365" s="315">
        <v>640.28688260000001</v>
      </c>
      <c r="S365" s="316">
        <v>274.78000779000001</v>
      </c>
      <c r="T365" s="315">
        <v>1527.1512029999999</v>
      </c>
      <c r="U365" s="316">
        <v>53.009700680999998</v>
      </c>
      <c r="V365" s="315">
        <v>4294.8756813</v>
      </c>
      <c r="W365" s="316">
        <v>1034.5326233999999</v>
      </c>
      <c r="X365" s="315">
        <v>1583.9696431</v>
      </c>
      <c r="Y365" s="316">
        <v>377.30269021999999</v>
      </c>
      <c r="Z365" s="315">
        <v>11.594170326</v>
      </c>
      <c r="AA365" s="316">
        <v>5.7627883906999999</v>
      </c>
      <c r="AB365" s="315">
        <v>683.45360316999995</v>
      </c>
      <c r="AC365" s="316">
        <v>1046.0884348</v>
      </c>
      <c r="AD365" s="315">
        <v>187.93361865</v>
      </c>
      <c r="AE365" s="316">
        <v>35.898359886999998</v>
      </c>
      <c r="AF365" s="282">
        <v>109.34634391</v>
      </c>
      <c r="AG365" s="317">
        <v>2145.3734116000001</v>
      </c>
      <c r="AH365" s="282">
        <v>833.48035346999995</v>
      </c>
      <c r="AI365" s="317">
        <v>856.28701926999997</v>
      </c>
      <c r="AJ365" s="317">
        <v>1749.6944684</v>
      </c>
      <c r="AK365" s="575">
        <v>85</v>
      </c>
    </row>
    <row r="366" spans="1:37" x14ac:dyDescent="0.2">
      <c r="A366" s="318" t="s">
        <v>1338</v>
      </c>
      <c r="B366" s="313" t="s">
        <v>2602</v>
      </c>
      <c r="C366" s="326">
        <v>632.89619745000005</v>
      </c>
      <c r="D366" s="461">
        <v>2.3267908999000002</v>
      </c>
      <c r="E366" s="379">
        <v>4.4925372994000004</v>
      </c>
      <c r="F366" s="315">
        <v>12485.673756</v>
      </c>
      <c r="G366" s="282">
        <v>9575.5224414999993</v>
      </c>
      <c r="H366" s="316">
        <v>2910.1513141</v>
      </c>
      <c r="I366" s="315">
        <v>1203.9167548999999</v>
      </c>
      <c r="J366" s="316">
        <v>65.032239571999995</v>
      </c>
      <c r="K366" s="315">
        <v>1859.0115261999999</v>
      </c>
      <c r="L366" s="316">
        <v>128.51974784999999</v>
      </c>
      <c r="M366" s="282">
        <v>652.61876962999997</v>
      </c>
      <c r="N366" s="315">
        <v>918.77630962000001</v>
      </c>
      <c r="O366" s="316">
        <v>109.8927546</v>
      </c>
      <c r="P366" s="315">
        <v>195.92196487999999</v>
      </c>
      <c r="Q366" s="316">
        <v>36.084669089000002</v>
      </c>
      <c r="R366" s="315">
        <v>187.49314860000001</v>
      </c>
      <c r="S366" s="316">
        <v>95.681340262999996</v>
      </c>
      <c r="T366" s="315">
        <v>391.17216013000001</v>
      </c>
      <c r="U366" s="316">
        <v>35.785775225000002</v>
      </c>
      <c r="V366" s="315">
        <v>1100.5954670000001</v>
      </c>
      <c r="W366" s="316">
        <v>270.51242395000003</v>
      </c>
      <c r="X366" s="315">
        <v>1127.0271648</v>
      </c>
      <c r="Y366" s="316">
        <v>265.96682213999998</v>
      </c>
      <c r="Z366" s="315">
        <v>12.728583278</v>
      </c>
      <c r="AA366" s="316">
        <v>6.4322637028000003</v>
      </c>
      <c r="AB366" s="315">
        <v>373.82812068999999</v>
      </c>
      <c r="AC366" s="316">
        <v>473.51591707</v>
      </c>
      <c r="AD366" s="315">
        <v>122.31351416</v>
      </c>
      <c r="AE366" s="316">
        <v>29.607641352000002</v>
      </c>
      <c r="AF366" s="282">
        <v>56.232688340000003</v>
      </c>
      <c r="AG366" s="317">
        <v>868.85860336999997</v>
      </c>
      <c r="AH366" s="282">
        <v>359.72068001000002</v>
      </c>
      <c r="AI366" s="317">
        <v>374.16750467999998</v>
      </c>
      <c r="AJ366" s="317">
        <v>1164.2592004000001</v>
      </c>
      <c r="AK366" s="575">
        <v>100</v>
      </c>
    </row>
    <row r="367" spans="1:37" x14ac:dyDescent="0.2">
      <c r="A367" s="318" t="s">
        <v>1340</v>
      </c>
      <c r="B367" s="313" t="s">
        <v>2603</v>
      </c>
      <c r="C367" s="326">
        <v>430.07137578999999</v>
      </c>
      <c r="D367" s="461">
        <v>1.0696405049</v>
      </c>
      <c r="E367" s="379">
        <v>2.3245748496999998</v>
      </c>
      <c r="F367" s="315">
        <v>5739.7432577999998</v>
      </c>
      <c r="G367" s="282">
        <v>4395.1379909999996</v>
      </c>
      <c r="H367" s="316">
        <v>1344.6052668</v>
      </c>
      <c r="I367" s="315">
        <v>584.39281538</v>
      </c>
      <c r="J367" s="316">
        <v>35.365350403999997</v>
      </c>
      <c r="K367" s="315">
        <v>792.23082777000002</v>
      </c>
      <c r="L367" s="316">
        <v>53.116232027999999</v>
      </c>
      <c r="M367" s="282">
        <v>407.70482648000001</v>
      </c>
      <c r="N367" s="315">
        <v>241.73665564999999</v>
      </c>
      <c r="O367" s="316">
        <v>27.391562741000001</v>
      </c>
      <c r="P367" s="315">
        <v>65.798833569999999</v>
      </c>
      <c r="Q367" s="316">
        <v>11.938209064</v>
      </c>
      <c r="R367" s="315">
        <v>55.326556826999997</v>
      </c>
      <c r="S367" s="316">
        <v>28.568097503000001</v>
      </c>
      <c r="T367" s="315">
        <v>218.47226559000001</v>
      </c>
      <c r="U367" s="316">
        <v>17.085277086000001</v>
      </c>
      <c r="V367" s="315">
        <v>288.80764370999998</v>
      </c>
      <c r="W367" s="316">
        <v>75.198168418999998</v>
      </c>
      <c r="X367" s="315">
        <v>681.70475736000003</v>
      </c>
      <c r="Y367" s="316">
        <v>161.75738822</v>
      </c>
      <c r="Z367" s="315">
        <v>20.420228173999998</v>
      </c>
      <c r="AA367" s="316">
        <v>12.390887479</v>
      </c>
      <c r="AB367" s="315">
        <v>163.33089885000001</v>
      </c>
      <c r="AC367" s="316">
        <v>216.43432569000001</v>
      </c>
      <c r="AD367" s="315">
        <v>157.72167124000001</v>
      </c>
      <c r="AE367" s="316">
        <v>37.035103595000002</v>
      </c>
      <c r="AF367" s="282">
        <v>42.144068580000003</v>
      </c>
      <c r="AG367" s="317">
        <v>358.33248859999998</v>
      </c>
      <c r="AH367" s="282">
        <v>152.32008694000001</v>
      </c>
      <c r="AI367" s="317">
        <v>185.20026587999999</v>
      </c>
      <c r="AJ367" s="317">
        <v>647.81776501000002</v>
      </c>
      <c r="AK367" s="575">
        <v>102</v>
      </c>
    </row>
    <row r="368" spans="1:37" x14ac:dyDescent="0.2">
      <c r="A368" s="318" t="s">
        <v>1342</v>
      </c>
      <c r="B368" s="313" t="s">
        <v>2604</v>
      </c>
      <c r="C368" s="326">
        <v>341.96402425000002</v>
      </c>
      <c r="D368" s="461">
        <v>12.634582898</v>
      </c>
      <c r="E368" s="379">
        <v>26.702392676999999</v>
      </c>
      <c r="F368" s="315">
        <v>67797.789699999994</v>
      </c>
      <c r="G368" s="282">
        <v>54037.058293000002</v>
      </c>
      <c r="H368" s="316">
        <v>13760.731406999999</v>
      </c>
      <c r="I368" s="315">
        <v>5282.3831702999996</v>
      </c>
      <c r="J368" s="316">
        <v>223.68767584</v>
      </c>
      <c r="K368" s="315">
        <v>10039.574063</v>
      </c>
      <c r="L368" s="316">
        <v>570.29610735000006</v>
      </c>
      <c r="M368" s="282">
        <v>2741.4338868999998</v>
      </c>
      <c r="N368" s="315">
        <v>1728.0071452</v>
      </c>
      <c r="O368" s="316">
        <v>209.65567869</v>
      </c>
      <c r="P368" s="315">
        <v>797.27879431999997</v>
      </c>
      <c r="Q368" s="316">
        <v>112.15179028999999</v>
      </c>
      <c r="R368" s="315">
        <v>1712.8412307000001</v>
      </c>
      <c r="S368" s="316">
        <v>837.65242475000002</v>
      </c>
      <c r="T368" s="315">
        <v>1895.4422368</v>
      </c>
      <c r="U368" s="316">
        <v>177.80309446999999</v>
      </c>
      <c r="V368" s="315">
        <v>2662.1979621</v>
      </c>
      <c r="W368" s="316">
        <v>664.11233243000004</v>
      </c>
      <c r="X368" s="315">
        <v>9443.4551413000008</v>
      </c>
      <c r="Y368" s="316">
        <v>2144.8336820999998</v>
      </c>
      <c r="Z368" s="315">
        <v>16.576240858999999</v>
      </c>
      <c r="AA368" s="316">
        <v>4.7332439067000003</v>
      </c>
      <c r="AB368" s="315">
        <v>3309.1860452999999</v>
      </c>
      <c r="AC368" s="316">
        <v>2076.2121344000002</v>
      </c>
      <c r="AD368" s="315">
        <v>91.425587082999996</v>
      </c>
      <c r="AE368" s="316">
        <v>5.9675661285999997</v>
      </c>
      <c r="AF368" s="282">
        <v>11935.237408000001</v>
      </c>
      <c r="AG368" s="317">
        <v>3577.2691358000002</v>
      </c>
      <c r="AH368" s="282">
        <v>2819.4738776999998</v>
      </c>
      <c r="AI368" s="317">
        <v>2000.0234382000001</v>
      </c>
      <c r="AJ368" s="317">
        <v>718.87860651999995</v>
      </c>
      <c r="AK368" s="575">
        <v>91</v>
      </c>
    </row>
    <row r="369" spans="1:37" x14ac:dyDescent="0.2">
      <c r="A369" s="318" t="s">
        <v>1344</v>
      </c>
      <c r="B369" s="313" t="s">
        <v>2605</v>
      </c>
      <c r="C369" s="326">
        <v>782.83345978</v>
      </c>
      <c r="D369" s="461">
        <v>6.0176696216999996</v>
      </c>
      <c r="E369" s="379">
        <v>5.5549548040000003</v>
      </c>
      <c r="F369" s="315">
        <v>32291.109472</v>
      </c>
      <c r="G369" s="282">
        <v>27248.755896999999</v>
      </c>
      <c r="H369" s="316">
        <v>5042.3535744999999</v>
      </c>
      <c r="I369" s="315">
        <v>1698.1576001999999</v>
      </c>
      <c r="J369" s="316">
        <v>54.531643527</v>
      </c>
      <c r="K369" s="315">
        <v>2308.6587665000002</v>
      </c>
      <c r="L369" s="316">
        <v>154.44618109000001</v>
      </c>
      <c r="M369" s="282">
        <v>754.46985269000004</v>
      </c>
      <c r="N369" s="315">
        <v>226.68843479</v>
      </c>
      <c r="O369" s="316">
        <v>30.198266848999999</v>
      </c>
      <c r="P369" s="315">
        <v>168.12450931000001</v>
      </c>
      <c r="Q369" s="316">
        <v>26.449766413999999</v>
      </c>
      <c r="R369" s="315">
        <v>679.46762072000001</v>
      </c>
      <c r="S369" s="316">
        <v>634.90431584999999</v>
      </c>
      <c r="T369" s="315">
        <v>265.02859682000002</v>
      </c>
      <c r="U369" s="316">
        <v>35.373748763999998</v>
      </c>
      <c r="V369" s="315">
        <v>409.72505584999999</v>
      </c>
      <c r="W369" s="316">
        <v>102.52372680000001</v>
      </c>
      <c r="X369" s="315">
        <v>5797.5910391999996</v>
      </c>
      <c r="Y369" s="316">
        <v>1293.3140080000001</v>
      </c>
      <c r="Z369" s="315">
        <v>0.75697526820000005</v>
      </c>
      <c r="AA369" s="316">
        <v>8.2841501200000001E-2</v>
      </c>
      <c r="AB369" s="315">
        <v>1475.0117542</v>
      </c>
      <c r="AC369" s="316">
        <v>508.76953750000001</v>
      </c>
      <c r="AD369" s="315">
        <v>41.503728867</v>
      </c>
      <c r="AE369" s="316">
        <v>1.8768900057</v>
      </c>
      <c r="AF369" s="282">
        <v>12782.875642999999</v>
      </c>
      <c r="AG369" s="317">
        <v>1150.3238586</v>
      </c>
      <c r="AH369" s="282">
        <v>704.49931988000003</v>
      </c>
      <c r="AI369" s="317">
        <v>959.92109449999998</v>
      </c>
      <c r="AJ369" s="317">
        <v>25.83469453</v>
      </c>
      <c r="AK369" s="575">
        <v>91</v>
      </c>
    </row>
    <row r="370" spans="1:37" x14ac:dyDescent="0.2">
      <c r="A370" s="318" t="s">
        <v>1346</v>
      </c>
      <c r="B370" s="313" t="s">
        <v>2606</v>
      </c>
      <c r="C370" s="326">
        <v>439.31775842000002</v>
      </c>
      <c r="D370" s="461">
        <v>17.935777729000002</v>
      </c>
      <c r="E370" s="379">
        <v>36.275989621999997</v>
      </c>
      <c r="F370" s="315">
        <v>96244.260404000001</v>
      </c>
      <c r="G370" s="282">
        <v>72145.245483000006</v>
      </c>
      <c r="H370" s="316">
        <v>24099.014921000002</v>
      </c>
      <c r="I370" s="315">
        <v>7652.7448420999999</v>
      </c>
      <c r="J370" s="316">
        <v>589.85237095000002</v>
      </c>
      <c r="K370" s="315">
        <v>15387.375513000001</v>
      </c>
      <c r="L370" s="316">
        <v>1074.2006968999999</v>
      </c>
      <c r="M370" s="282">
        <v>5146.7215906000001</v>
      </c>
      <c r="N370" s="315">
        <v>2723.2643429</v>
      </c>
      <c r="O370" s="316">
        <v>391.89039772000001</v>
      </c>
      <c r="P370" s="315">
        <v>1582.4025902000001</v>
      </c>
      <c r="Q370" s="316">
        <v>276.25721091999998</v>
      </c>
      <c r="R370" s="315">
        <v>2342.3337409000001</v>
      </c>
      <c r="S370" s="316">
        <v>1175.9342825000001</v>
      </c>
      <c r="T370" s="315">
        <v>2032.2599104999999</v>
      </c>
      <c r="U370" s="316">
        <v>152.93376918000001</v>
      </c>
      <c r="V370" s="315">
        <v>4049.6278871999998</v>
      </c>
      <c r="W370" s="316">
        <v>989.14668300999995</v>
      </c>
      <c r="X370" s="315">
        <v>19210.091049999999</v>
      </c>
      <c r="Y370" s="316">
        <v>4091.3822992999999</v>
      </c>
      <c r="Z370" s="315">
        <v>14.071955171000001</v>
      </c>
      <c r="AA370" s="316">
        <v>4.6674750229999997</v>
      </c>
      <c r="AB370" s="315">
        <v>2738.2451068999999</v>
      </c>
      <c r="AC370" s="316">
        <v>3966.4553752000002</v>
      </c>
      <c r="AD370" s="315">
        <v>129.76163249999999</v>
      </c>
      <c r="AE370" s="316">
        <v>32.410695285999999</v>
      </c>
      <c r="AF370" s="282">
        <v>3506.8659496999999</v>
      </c>
      <c r="AG370" s="317">
        <v>6978.2504642000004</v>
      </c>
      <c r="AH370" s="282">
        <v>4031.5204561</v>
      </c>
      <c r="AI370" s="317">
        <v>3525.6721210999999</v>
      </c>
      <c r="AJ370" s="317">
        <v>2447.9199957999999</v>
      </c>
      <c r="AK370" s="575">
        <v>57</v>
      </c>
    </row>
    <row r="371" spans="1:37" x14ac:dyDescent="0.2">
      <c r="A371" s="318" t="s">
        <v>1348</v>
      </c>
      <c r="B371" s="313" t="s">
        <v>2607</v>
      </c>
      <c r="C371" s="326">
        <v>794.58660736000002</v>
      </c>
      <c r="D371" s="461">
        <v>8.4128963696000003</v>
      </c>
      <c r="E371" s="379">
        <v>17.791909194999999</v>
      </c>
      <c r="F371" s="315">
        <v>45144.013334000003</v>
      </c>
      <c r="G371" s="282">
        <v>34787.17942</v>
      </c>
      <c r="H371" s="316">
        <v>10356.833914000001</v>
      </c>
      <c r="I371" s="315">
        <v>3991.4174343999998</v>
      </c>
      <c r="J371" s="316">
        <v>229.34225803999999</v>
      </c>
      <c r="K371" s="315">
        <v>7359.6905458000001</v>
      </c>
      <c r="L371" s="316">
        <v>452.51116058000002</v>
      </c>
      <c r="M371" s="282">
        <v>2473.9174478</v>
      </c>
      <c r="N371" s="315">
        <v>851.97472920999996</v>
      </c>
      <c r="O371" s="316">
        <v>122.20377843</v>
      </c>
      <c r="P371" s="315">
        <v>605.80671559999996</v>
      </c>
      <c r="Q371" s="316">
        <v>103.55198888</v>
      </c>
      <c r="R371" s="315">
        <v>955.37863265999999</v>
      </c>
      <c r="S371" s="316">
        <v>405.76064293000002</v>
      </c>
      <c r="T371" s="315">
        <v>848.59020390000001</v>
      </c>
      <c r="U371" s="316">
        <v>60.265738108999997</v>
      </c>
      <c r="V371" s="315">
        <v>908.09815690000005</v>
      </c>
      <c r="W371" s="316">
        <v>223.78706273</v>
      </c>
      <c r="X371" s="315">
        <v>10339.732502000001</v>
      </c>
      <c r="Y371" s="316">
        <v>2229.7893288999999</v>
      </c>
      <c r="Z371" s="315">
        <v>15.82937516</v>
      </c>
      <c r="AA371" s="316">
        <v>6.9479255808999998</v>
      </c>
      <c r="AB371" s="315">
        <v>1441.8221384999999</v>
      </c>
      <c r="AC371" s="316">
        <v>1717.5706978000001</v>
      </c>
      <c r="AD371" s="315">
        <v>35.206782164000003</v>
      </c>
      <c r="AE371" s="316">
        <v>7.8484664796999999</v>
      </c>
      <c r="AF371" s="282">
        <v>2342.3587126000002</v>
      </c>
      <c r="AG371" s="317">
        <v>3281.9982344999999</v>
      </c>
      <c r="AH371" s="282">
        <v>1546.7991144</v>
      </c>
      <c r="AI371" s="317">
        <v>1438.2356772000001</v>
      </c>
      <c r="AJ371" s="317">
        <v>1147.5778832000001</v>
      </c>
      <c r="AK371" s="575">
        <v>89</v>
      </c>
    </row>
    <row r="372" spans="1:37" x14ac:dyDescent="0.2">
      <c r="A372" s="318" t="s">
        <v>1350</v>
      </c>
      <c r="B372" s="313" t="s">
        <v>2608</v>
      </c>
      <c r="C372" s="326">
        <v>498.30251203</v>
      </c>
      <c r="D372" s="461">
        <v>3.2204798561999999</v>
      </c>
      <c r="E372" s="379">
        <v>6.0973583657999999</v>
      </c>
      <c r="F372" s="315">
        <v>17281.252399000001</v>
      </c>
      <c r="G372" s="282">
        <v>13229.77887</v>
      </c>
      <c r="H372" s="316">
        <v>4051.4735292</v>
      </c>
      <c r="I372" s="315">
        <v>1441.3415726999999</v>
      </c>
      <c r="J372" s="316">
        <v>76.183197344000007</v>
      </c>
      <c r="K372" s="315">
        <v>2483.2064679</v>
      </c>
      <c r="L372" s="316">
        <v>156.74331089</v>
      </c>
      <c r="M372" s="282">
        <v>807.35302968999997</v>
      </c>
      <c r="N372" s="315">
        <v>205.58489639000001</v>
      </c>
      <c r="O372" s="316">
        <v>32.375324878999997</v>
      </c>
      <c r="P372" s="315">
        <v>405.60282787</v>
      </c>
      <c r="Q372" s="316">
        <v>63.743105942</v>
      </c>
      <c r="R372" s="315">
        <v>254.04223339999999</v>
      </c>
      <c r="S372" s="316">
        <v>127.0096267</v>
      </c>
      <c r="T372" s="315">
        <v>220.88666448999999</v>
      </c>
      <c r="U372" s="316">
        <v>17.091456782000002</v>
      </c>
      <c r="V372" s="315">
        <v>169.34834196</v>
      </c>
      <c r="W372" s="316">
        <v>35.138015721000002</v>
      </c>
      <c r="X372" s="315">
        <v>4824.4011700999999</v>
      </c>
      <c r="Y372" s="316">
        <v>1090.7467981</v>
      </c>
      <c r="Z372" s="315">
        <v>10.981792876</v>
      </c>
      <c r="AA372" s="316">
        <v>5.0005724299000001</v>
      </c>
      <c r="AB372" s="315">
        <v>539.25740561999999</v>
      </c>
      <c r="AC372" s="316">
        <v>595.01938435</v>
      </c>
      <c r="AD372" s="315">
        <v>17.761643595999999</v>
      </c>
      <c r="AE372" s="316">
        <v>5.645240147</v>
      </c>
      <c r="AF372" s="282">
        <v>815.17401912000003</v>
      </c>
      <c r="AG372" s="317">
        <v>1160.4058411999999</v>
      </c>
      <c r="AH372" s="282">
        <v>621.23794687999998</v>
      </c>
      <c r="AI372" s="317">
        <v>605.30730005999999</v>
      </c>
      <c r="AJ372" s="317">
        <v>494.66321216</v>
      </c>
      <c r="AK372" s="575">
        <v>94</v>
      </c>
    </row>
    <row r="373" spans="1:37" x14ac:dyDescent="0.2">
      <c r="A373" s="318" t="s">
        <v>1352</v>
      </c>
      <c r="B373" s="313" t="s">
        <v>2609</v>
      </c>
      <c r="C373" s="326">
        <v>1541.5157005000001</v>
      </c>
      <c r="D373" s="461">
        <v>6.0491123346000002</v>
      </c>
      <c r="E373" s="379">
        <v>13.058148373</v>
      </c>
      <c r="F373" s="315">
        <v>32459.832607</v>
      </c>
      <c r="G373" s="282">
        <v>25639.667358999999</v>
      </c>
      <c r="H373" s="316">
        <v>6820.1652476999998</v>
      </c>
      <c r="I373" s="315">
        <v>2404.6244938999998</v>
      </c>
      <c r="J373" s="316">
        <v>140.28010355999999</v>
      </c>
      <c r="K373" s="315">
        <v>5312.5100639000002</v>
      </c>
      <c r="L373" s="316">
        <v>322.92456516999999</v>
      </c>
      <c r="M373" s="282">
        <v>1612.2565526000001</v>
      </c>
      <c r="N373" s="315">
        <v>848.53373782999995</v>
      </c>
      <c r="O373" s="316">
        <v>114.08954752</v>
      </c>
      <c r="P373" s="315">
        <v>568.00106972000003</v>
      </c>
      <c r="Q373" s="316">
        <v>92.126419209000005</v>
      </c>
      <c r="R373" s="315">
        <v>1076.2910818</v>
      </c>
      <c r="S373" s="316">
        <v>435.77359464</v>
      </c>
      <c r="T373" s="315">
        <v>508.80023488</v>
      </c>
      <c r="U373" s="316">
        <v>45.289064944000003</v>
      </c>
      <c r="V373" s="315">
        <v>1336.8772199</v>
      </c>
      <c r="W373" s="316">
        <v>311.68885577999998</v>
      </c>
      <c r="X373" s="315">
        <v>4567.2941365999995</v>
      </c>
      <c r="Y373" s="316">
        <v>983.47871107000003</v>
      </c>
      <c r="Z373" s="315">
        <v>35.445307896999999</v>
      </c>
      <c r="AA373" s="316">
        <v>9.1118518340999994</v>
      </c>
      <c r="AB373" s="315">
        <v>946.08595446000004</v>
      </c>
      <c r="AC373" s="316">
        <v>1104.1907596999999</v>
      </c>
      <c r="AD373" s="315">
        <v>61.149156984000001</v>
      </c>
      <c r="AE373" s="316">
        <v>5.4928817728999997</v>
      </c>
      <c r="AF373" s="282">
        <v>4277.3357286</v>
      </c>
      <c r="AG373" s="317">
        <v>2104.9613746999999</v>
      </c>
      <c r="AH373" s="282">
        <v>1043.9526936</v>
      </c>
      <c r="AI373" s="317">
        <v>861.81448129</v>
      </c>
      <c r="AJ373" s="317">
        <v>1329.4529626999999</v>
      </c>
      <c r="AK373" s="575">
        <v>98</v>
      </c>
    </row>
    <row r="374" spans="1:37" x14ac:dyDescent="0.2">
      <c r="A374" s="318" t="s">
        <v>1354</v>
      </c>
      <c r="B374" s="313" t="s">
        <v>2610</v>
      </c>
      <c r="C374" s="326">
        <v>5539.3734581999997</v>
      </c>
      <c r="D374" s="461">
        <v>4.0762478454000002</v>
      </c>
      <c r="E374" s="379">
        <v>7.2979880292999999</v>
      </c>
      <c r="F374" s="315">
        <v>21873.345279000001</v>
      </c>
      <c r="G374" s="282">
        <v>17298.618371</v>
      </c>
      <c r="H374" s="316">
        <v>4574.7269077000001</v>
      </c>
      <c r="I374" s="315">
        <v>1503.7853955999999</v>
      </c>
      <c r="J374" s="316">
        <v>88.442274862999994</v>
      </c>
      <c r="K374" s="315">
        <v>2907.5764184999998</v>
      </c>
      <c r="L374" s="316">
        <v>192.45452648</v>
      </c>
      <c r="M374" s="282">
        <v>943.51849246999996</v>
      </c>
      <c r="N374" s="315">
        <v>330.59221753999998</v>
      </c>
      <c r="O374" s="316">
        <v>59.219512352000002</v>
      </c>
      <c r="P374" s="315">
        <v>263.58379857</v>
      </c>
      <c r="Q374" s="316">
        <v>44.018308079000001</v>
      </c>
      <c r="R374" s="315">
        <v>547.94460153</v>
      </c>
      <c r="S374" s="316">
        <v>281.02398369999997</v>
      </c>
      <c r="T374" s="315">
        <v>238.29502511999999</v>
      </c>
      <c r="U374" s="316">
        <v>25.6619043</v>
      </c>
      <c r="V374" s="315">
        <v>236.87446487</v>
      </c>
      <c r="W374" s="316">
        <v>53.447425146</v>
      </c>
      <c r="X374" s="315">
        <v>4004.3759927000001</v>
      </c>
      <c r="Y374" s="316">
        <v>978.01699377</v>
      </c>
      <c r="Z374" s="315">
        <v>20.388277916</v>
      </c>
      <c r="AA374" s="316">
        <v>9.1727012097999996</v>
      </c>
      <c r="AB374" s="315">
        <v>479.28349323999998</v>
      </c>
      <c r="AC374" s="316">
        <v>663.32448519000002</v>
      </c>
      <c r="AD374" s="315">
        <v>14.769299848999999</v>
      </c>
      <c r="AE374" s="316">
        <v>1.6861297612999999</v>
      </c>
      <c r="AF374" s="282">
        <v>4279.6383201999997</v>
      </c>
      <c r="AG374" s="317">
        <v>1263.6452307</v>
      </c>
      <c r="AH374" s="282">
        <v>645.42497804000004</v>
      </c>
      <c r="AI374" s="317">
        <v>610.25456931999997</v>
      </c>
      <c r="AJ374" s="317">
        <v>1186.9264576</v>
      </c>
      <c r="AK374" s="575">
        <v>98</v>
      </c>
    </row>
    <row r="375" spans="1:37" x14ac:dyDescent="0.2">
      <c r="A375" s="318" t="s">
        <v>1356</v>
      </c>
      <c r="B375" s="313" t="s">
        <v>2611</v>
      </c>
      <c r="C375" s="326">
        <v>2073.2907117999998</v>
      </c>
      <c r="D375" s="461">
        <v>5.0397228429999998</v>
      </c>
      <c r="E375" s="379">
        <v>8.3817989834999995</v>
      </c>
      <c r="F375" s="315">
        <v>27043.399233</v>
      </c>
      <c r="G375" s="282">
        <v>21605.243328</v>
      </c>
      <c r="H375" s="316">
        <v>5438.1559046000002</v>
      </c>
      <c r="I375" s="315">
        <v>2019.4533093</v>
      </c>
      <c r="J375" s="316">
        <v>108.57515694999999</v>
      </c>
      <c r="K375" s="315">
        <v>3218.1114229999998</v>
      </c>
      <c r="L375" s="316">
        <v>244.97313645</v>
      </c>
      <c r="M375" s="282">
        <v>1078.7162092999999</v>
      </c>
      <c r="N375" s="315">
        <v>500.48894834999999</v>
      </c>
      <c r="O375" s="316">
        <v>105.77152624999999</v>
      </c>
      <c r="P375" s="315">
        <v>305.32873705999998</v>
      </c>
      <c r="Q375" s="316">
        <v>52.669375828</v>
      </c>
      <c r="R375" s="315">
        <v>668.50433478000002</v>
      </c>
      <c r="S375" s="316">
        <v>396.55361793999998</v>
      </c>
      <c r="T375" s="315">
        <v>311.14326677999998</v>
      </c>
      <c r="U375" s="316">
        <v>34.957552301</v>
      </c>
      <c r="V375" s="315">
        <v>899.99662217000002</v>
      </c>
      <c r="W375" s="316">
        <v>273.53466493000002</v>
      </c>
      <c r="X375" s="315">
        <v>4478.5894878999998</v>
      </c>
      <c r="Y375" s="316">
        <v>1066.8861214999999</v>
      </c>
      <c r="Z375" s="315">
        <v>4.9382059272000003</v>
      </c>
      <c r="AA375" s="316">
        <v>1.0355373984</v>
      </c>
      <c r="AB375" s="315">
        <v>897.62260484000001</v>
      </c>
      <c r="AC375" s="316">
        <v>782.82836787999997</v>
      </c>
      <c r="AD375" s="315">
        <v>57.521693525000003</v>
      </c>
      <c r="AE375" s="316">
        <v>5.7047660690999997</v>
      </c>
      <c r="AF375" s="282">
        <v>6368.4845169999999</v>
      </c>
      <c r="AG375" s="317">
        <v>1567.8878583000001</v>
      </c>
      <c r="AH375" s="282">
        <v>782.79034616000001</v>
      </c>
      <c r="AI375" s="317">
        <v>740.83638922</v>
      </c>
      <c r="AJ375" s="317">
        <v>69.495455644000003</v>
      </c>
      <c r="AK375" s="575">
        <v>122</v>
      </c>
    </row>
    <row r="376" spans="1:37" x14ac:dyDescent="0.2">
      <c r="A376" s="318" t="s">
        <v>1358</v>
      </c>
      <c r="B376" s="313" t="s">
        <v>2612</v>
      </c>
      <c r="C376" s="326">
        <v>15706.844711</v>
      </c>
      <c r="D376" s="461">
        <v>3.643170493</v>
      </c>
      <c r="E376" s="379">
        <v>4.4196905288000004</v>
      </c>
      <c r="F376" s="315">
        <v>19549.431026999999</v>
      </c>
      <c r="G376" s="282">
        <v>16155.278394000001</v>
      </c>
      <c r="H376" s="316">
        <v>3394.1526336000002</v>
      </c>
      <c r="I376" s="315">
        <v>1340.2507564</v>
      </c>
      <c r="J376" s="316">
        <v>55.302225786999998</v>
      </c>
      <c r="K376" s="315">
        <v>1722.0993877999999</v>
      </c>
      <c r="L376" s="316">
        <v>134.19720143999999</v>
      </c>
      <c r="M376" s="282">
        <v>613.61676578000004</v>
      </c>
      <c r="N376" s="315">
        <v>122.21876182</v>
      </c>
      <c r="O376" s="316">
        <v>27.342918533999999</v>
      </c>
      <c r="P376" s="315">
        <v>89.519131568999995</v>
      </c>
      <c r="Q376" s="316">
        <v>15.383997152999999</v>
      </c>
      <c r="R376" s="315">
        <v>428.17096067</v>
      </c>
      <c r="S376" s="316">
        <v>313.63856648000001</v>
      </c>
      <c r="T376" s="315">
        <v>155.67065149000001</v>
      </c>
      <c r="U376" s="316">
        <v>22.112089297000001</v>
      </c>
      <c r="V376" s="315">
        <v>122.18839457</v>
      </c>
      <c r="W376" s="316">
        <v>37.659769764000004</v>
      </c>
      <c r="X376" s="315">
        <v>3892.0900603999999</v>
      </c>
      <c r="Y376" s="316">
        <v>907.78427537000005</v>
      </c>
      <c r="Z376" s="315">
        <v>0.38359091969999998</v>
      </c>
      <c r="AA376" s="316">
        <v>2.8719364000000001E-2</v>
      </c>
      <c r="AB376" s="315">
        <v>851.08533287</v>
      </c>
      <c r="AC376" s="316">
        <v>445.91675641</v>
      </c>
      <c r="AD376" s="315">
        <v>41.469456301000001</v>
      </c>
      <c r="AE376" s="316">
        <v>1.9973348504999999</v>
      </c>
      <c r="AF376" s="282">
        <v>6307.5269620999998</v>
      </c>
      <c r="AG376" s="317">
        <v>945.06882716999996</v>
      </c>
      <c r="AH376" s="282">
        <v>445.96854829</v>
      </c>
      <c r="AI376" s="317">
        <v>507.07329514999998</v>
      </c>
      <c r="AJ376" s="317">
        <v>3.6662895370999999</v>
      </c>
      <c r="AK376" s="575">
        <v>128</v>
      </c>
    </row>
    <row r="377" spans="1:37" x14ac:dyDescent="0.2">
      <c r="A377" s="318" t="s">
        <v>1360</v>
      </c>
      <c r="B377" s="313" t="s">
        <v>2613</v>
      </c>
      <c r="C377" s="326">
        <v>723.66952106999997</v>
      </c>
      <c r="D377" s="461">
        <v>5.6873344147999996</v>
      </c>
      <c r="E377" s="379">
        <v>8.2295600943</v>
      </c>
      <c r="F377" s="315">
        <v>30518.514597000001</v>
      </c>
      <c r="G377" s="282">
        <v>24900.286571000001</v>
      </c>
      <c r="H377" s="316">
        <v>5618.2280260999996</v>
      </c>
      <c r="I377" s="315">
        <v>1780.2393125000001</v>
      </c>
      <c r="J377" s="316">
        <v>110.03803904999999</v>
      </c>
      <c r="K377" s="315">
        <v>3324.4674002000002</v>
      </c>
      <c r="L377" s="316">
        <v>227.25835347</v>
      </c>
      <c r="M377" s="282">
        <v>1105.7449085000001</v>
      </c>
      <c r="N377" s="315">
        <v>581.59496786</v>
      </c>
      <c r="O377" s="316">
        <v>87.898205282999996</v>
      </c>
      <c r="P377" s="315">
        <v>364.03251660000001</v>
      </c>
      <c r="Q377" s="316">
        <v>63.527470065000003</v>
      </c>
      <c r="R377" s="315">
        <v>568.95716919999995</v>
      </c>
      <c r="S377" s="316">
        <v>372.79897550999999</v>
      </c>
      <c r="T377" s="315">
        <v>305.36514241999998</v>
      </c>
      <c r="U377" s="316">
        <v>31.356984505</v>
      </c>
      <c r="V377" s="315">
        <v>730.88844917999995</v>
      </c>
      <c r="W377" s="316">
        <v>195.46808548999999</v>
      </c>
      <c r="X377" s="315">
        <v>6089.4316448999998</v>
      </c>
      <c r="Y377" s="316">
        <v>1349.8118426000001</v>
      </c>
      <c r="Z377" s="315">
        <v>8.5363852747000006</v>
      </c>
      <c r="AA377" s="316">
        <v>2.2934912939999998</v>
      </c>
      <c r="AB377" s="315">
        <v>513.88133244999995</v>
      </c>
      <c r="AC377" s="316">
        <v>756.04322343000001</v>
      </c>
      <c r="AD377" s="315">
        <v>42.780190296000001</v>
      </c>
      <c r="AE377" s="316">
        <v>6.1997857627000004</v>
      </c>
      <c r="AF377" s="282">
        <v>8145.7563480999997</v>
      </c>
      <c r="AG377" s="317">
        <v>1672.4801622</v>
      </c>
      <c r="AH377" s="282">
        <v>776.80325153000001</v>
      </c>
      <c r="AI377" s="317">
        <v>792.84047878000001</v>
      </c>
      <c r="AJ377" s="317">
        <v>512.02048080999998</v>
      </c>
      <c r="AK377" s="575">
        <v>101</v>
      </c>
    </row>
    <row r="378" spans="1:37" x14ac:dyDescent="0.2">
      <c r="A378" s="318" t="s">
        <v>1362</v>
      </c>
      <c r="B378" s="313" t="s">
        <v>2614</v>
      </c>
      <c r="C378" s="326">
        <v>1718.0715115</v>
      </c>
      <c r="D378" s="461">
        <v>3.792360532</v>
      </c>
      <c r="E378" s="379">
        <v>2.9643431015999999</v>
      </c>
      <c r="F378" s="315">
        <v>20349.992072000001</v>
      </c>
      <c r="G378" s="282">
        <v>17053.026022999999</v>
      </c>
      <c r="H378" s="316">
        <v>3296.9660487000001</v>
      </c>
      <c r="I378" s="315">
        <v>1020.1877358</v>
      </c>
      <c r="J378" s="316">
        <v>44.359180232999996</v>
      </c>
      <c r="K378" s="315">
        <v>1184.0467791999999</v>
      </c>
      <c r="L378" s="316">
        <v>92.250308411000006</v>
      </c>
      <c r="M378" s="282">
        <v>442.08090514000003</v>
      </c>
      <c r="N378" s="315">
        <v>100.09671762000001</v>
      </c>
      <c r="O378" s="316">
        <v>27.792056026000001</v>
      </c>
      <c r="P378" s="315">
        <v>124.45899249</v>
      </c>
      <c r="Q378" s="316">
        <v>20.760040967999998</v>
      </c>
      <c r="R378" s="315">
        <v>217.2186154</v>
      </c>
      <c r="S378" s="316">
        <v>294.92915600999999</v>
      </c>
      <c r="T378" s="315">
        <v>105.37805606000001</v>
      </c>
      <c r="U378" s="316">
        <v>12.445680751999999</v>
      </c>
      <c r="V378" s="315">
        <v>99.249743715999998</v>
      </c>
      <c r="W378" s="316">
        <v>30.222507305000001</v>
      </c>
      <c r="X378" s="315">
        <v>5018.2672056000001</v>
      </c>
      <c r="Y378" s="316">
        <v>1146.6975505</v>
      </c>
      <c r="Z378" s="315">
        <v>4.1015067901000002</v>
      </c>
      <c r="AA378" s="316">
        <v>1.7678885499000001</v>
      </c>
      <c r="AB378" s="315">
        <v>213.20500945000001</v>
      </c>
      <c r="AC378" s="316">
        <v>320.59209155000002</v>
      </c>
      <c r="AD378" s="315">
        <v>13.787521812</v>
      </c>
      <c r="AE378" s="316">
        <v>2.7987386742</v>
      </c>
      <c r="AF378" s="282">
        <v>7813.4920196000003</v>
      </c>
      <c r="AG378" s="317">
        <v>897.56322754999997</v>
      </c>
      <c r="AH378" s="282">
        <v>383.98115675999998</v>
      </c>
      <c r="AI378" s="317">
        <v>568.43500272000006</v>
      </c>
      <c r="AJ378" s="317">
        <v>149.82667713999999</v>
      </c>
      <c r="AK378" s="575">
        <v>124</v>
      </c>
    </row>
    <row r="379" spans="1:37" x14ac:dyDescent="0.2">
      <c r="A379" s="318" t="s">
        <v>1364</v>
      </c>
      <c r="B379" s="313" t="s">
        <v>2615</v>
      </c>
      <c r="C379" s="326">
        <v>626.98766781999996</v>
      </c>
      <c r="D379" s="461">
        <v>11.575302042000001</v>
      </c>
      <c r="E379" s="379">
        <v>8.0671389683000001</v>
      </c>
      <c r="F379" s="315">
        <v>62113.636821</v>
      </c>
      <c r="G379" s="282">
        <v>52519.007320999997</v>
      </c>
      <c r="H379" s="316">
        <v>9594.6295002999996</v>
      </c>
      <c r="I379" s="315">
        <v>3006.9911530999998</v>
      </c>
      <c r="J379" s="316">
        <v>162.58974606000001</v>
      </c>
      <c r="K379" s="315">
        <v>4308.4657458000001</v>
      </c>
      <c r="L379" s="316">
        <v>323.77352180000003</v>
      </c>
      <c r="M379" s="282">
        <v>1480.0891329000001</v>
      </c>
      <c r="N379" s="315">
        <v>678.16696949000004</v>
      </c>
      <c r="O379" s="316">
        <v>145.58628284</v>
      </c>
      <c r="P379" s="315">
        <v>509.62786861000001</v>
      </c>
      <c r="Q379" s="316">
        <v>95.948639146000005</v>
      </c>
      <c r="R379" s="315">
        <v>1285.0558217</v>
      </c>
      <c r="S379" s="316">
        <v>1168.0576582000001</v>
      </c>
      <c r="T379" s="315">
        <v>251.07719868999999</v>
      </c>
      <c r="U379" s="316">
        <v>47.643774432000001</v>
      </c>
      <c r="V379" s="315">
        <v>3756.9564224000001</v>
      </c>
      <c r="W379" s="316">
        <v>967.38965968000002</v>
      </c>
      <c r="X379" s="315">
        <v>10518.099225</v>
      </c>
      <c r="Y379" s="316">
        <v>2566.1020091</v>
      </c>
      <c r="Z379" s="315">
        <v>0.33145237030000002</v>
      </c>
      <c r="AA379" s="316">
        <v>1.0143250499999999E-2</v>
      </c>
      <c r="AB379" s="315">
        <v>1031.524259</v>
      </c>
      <c r="AC379" s="316">
        <v>755.29355564000002</v>
      </c>
      <c r="AD379" s="315">
        <v>5.8798543808000003</v>
      </c>
      <c r="AE379" s="316">
        <v>1.6279529415</v>
      </c>
      <c r="AF379" s="282">
        <v>24294.175316000001</v>
      </c>
      <c r="AG379" s="317">
        <v>2062.6832365</v>
      </c>
      <c r="AH379" s="282">
        <v>1141.033911</v>
      </c>
      <c r="AI379" s="317">
        <v>1500.7787717000001</v>
      </c>
      <c r="AJ379" s="317">
        <v>48.677539922000001</v>
      </c>
      <c r="AK379" s="575">
        <v>29</v>
      </c>
    </row>
    <row r="380" spans="1:37" x14ac:dyDescent="0.2">
      <c r="A380" s="318" t="s">
        <v>1366</v>
      </c>
      <c r="B380" s="313" t="s">
        <v>2616</v>
      </c>
      <c r="C380" s="326">
        <v>476.53629968000001</v>
      </c>
      <c r="D380" s="461">
        <v>8.5744392970999996</v>
      </c>
      <c r="E380" s="379">
        <v>22.389066469999999</v>
      </c>
      <c r="F380" s="315">
        <v>46010.860583000001</v>
      </c>
      <c r="G380" s="282">
        <v>34597.697371000002</v>
      </c>
      <c r="H380" s="316">
        <v>11413.163211999999</v>
      </c>
      <c r="I380" s="315">
        <v>4598.3490184000002</v>
      </c>
      <c r="J380" s="316">
        <v>301.48567667999998</v>
      </c>
      <c r="K380" s="315">
        <v>8781.0822284999995</v>
      </c>
      <c r="L380" s="316">
        <v>603.04097767999997</v>
      </c>
      <c r="M380" s="282">
        <v>2918.392464</v>
      </c>
      <c r="N380" s="315">
        <v>1522.9264122</v>
      </c>
      <c r="O380" s="316">
        <v>201.08049976999999</v>
      </c>
      <c r="P380" s="315">
        <v>764.08217798999999</v>
      </c>
      <c r="Q380" s="316">
        <v>126.83189161</v>
      </c>
      <c r="R380" s="315">
        <v>1641.1181363999999</v>
      </c>
      <c r="S380" s="316">
        <v>579.07257130999994</v>
      </c>
      <c r="T380" s="315">
        <v>1313.6454358999999</v>
      </c>
      <c r="U380" s="316">
        <v>120.75668937</v>
      </c>
      <c r="V380" s="315">
        <v>1932.1125806</v>
      </c>
      <c r="W380" s="316">
        <v>578.59682061000001</v>
      </c>
      <c r="X380" s="315">
        <v>6167.5530280000003</v>
      </c>
      <c r="Y380" s="316">
        <v>1379.5307282000001</v>
      </c>
      <c r="Z380" s="315">
        <v>20.404415720999999</v>
      </c>
      <c r="AA380" s="316">
        <v>6.7348622509</v>
      </c>
      <c r="AB380" s="315">
        <v>2000.5062776</v>
      </c>
      <c r="AC380" s="316">
        <v>2002.8369803999999</v>
      </c>
      <c r="AD380" s="315">
        <v>102.60621313999999</v>
      </c>
      <c r="AE380" s="316">
        <v>12.230508667000001</v>
      </c>
      <c r="AF380" s="282">
        <v>655.47048275999998</v>
      </c>
      <c r="AG380" s="317">
        <v>3309.6440705</v>
      </c>
      <c r="AH380" s="282">
        <v>1952.7148176000001</v>
      </c>
      <c r="AI380" s="317">
        <v>1481.0138503999999</v>
      </c>
      <c r="AJ380" s="317">
        <v>937.04076681000004</v>
      </c>
      <c r="AK380" s="575">
        <v>79</v>
      </c>
    </row>
    <row r="381" spans="1:37" x14ac:dyDescent="0.2">
      <c r="A381" s="318" t="s">
        <v>1368</v>
      </c>
      <c r="B381" s="313" t="s">
        <v>2617</v>
      </c>
      <c r="C381" s="326">
        <v>2598.3991307000001</v>
      </c>
      <c r="D381" s="461">
        <v>7.2230859868000001</v>
      </c>
      <c r="E381" s="379">
        <v>16.956757290999999</v>
      </c>
      <c r="F381" s="315">
        <v>38759.432634999997</v>
      </c>
      <c r="G381" s="282">
        <v>29887.510097999999</v>
      </c>
      <c r="H381" s="316">
        <v>8871.9225370999993</v>
      </c>
      <c r="I381" s="315">
        <v>3341.6165639000001</v>
      </c>
      <c r="J381" s="316">
        <v>193.59177041999999</v>
      </c>
      <c r="K381" s="315">
        <v>6777.5480717999999</v>
      </c>
      <c r="L381" s="316">
        <v>425.60850032000002</v>
      </c>
      <c r="M381" s="282">
        <v>2081.8059643000001</v>
      </c>
      <c r="N381" s="315">
        <v>1165.2332604999999</v>
      </c>
      <c r="O381" s="316">
        <v>155.67538995999999</v>
      </c>
      <c r="P381" s="315">
        <v>870.73124254000004</v>
      </c>
      <c r="Q381" s="316">
        <v>148.00606146000001</v>
      </c>
      <c r="R381" s="315">
        <v>1213.568728</v>
      </c>
      <c r="S381" s="316">
        <v>454.84445407999999</v>
      </c>
      <c r="T381" s="315">
        <v>852.24684575000003</v>
      </c>
      <c r="U381" s="316">
        <v>72.891250060999994</v>
      </c>
      <c r="V381" s="315">
        <v>1897.8727421000001</v>
      </c>
      <c r="W381" s="316">
        <v>446.64958002999998</v>
      </c>
      <c r="X381" s="315">
        <v>5711.1698522999995</v>
      </c>
      <c r="Y381" s="316">
        <v>1245.1862160999999</v>
      </c>
      <c r="Z381" s="315">
        <v>26.508292634</v>
      </c>
      <c r="AA381" s="316">
        <v>9.7787020997000003</v>
      </c>
      <c r="AB381" s="315">
        <v>1093.4292531000001</v>
      </c>
      <c r="AC381" s="316">
        <v>1442.9737694</v>
      </c>
      <c r="AD381" s="315">
        <v>77.660073972999996</v>
      </c>
      <c r="AE381" s="316">
        <v>12.124321374999999</v>
      </c>
      <c r="AF381" s="282">
        <v>2258.8340346999998</v>
      </c>
      <c r="AG381" s="317">
        <v>2656.9626063999999</v>
      </c>
      <c r="AH381" s="282">
        <v>1432.9414956999999</v>
      </c>
      <c r="AI381" s="317">
        <v>1145.7669003999999</v>
      </c>
      <c r="AJ381" s="317">
        <v>1548.2066918999999</v>
      </c>
      <c r="AK381" s="575">
        <v>104</v>
      </c>
    </row>
    <row r="382" spans="1:37" x14ac:dyDescent="0.2">
      <c r="A382" s="318" t="s">
        <v>1370</v>
      </c>
      <c r="B382" s="313" t="s">
        <v>2618</v>
      </c>
      <c r="C382" s="326">
        <v>5369.1918155000003</v>
      </c>
      <c r="D382" s="461">
        <v>4.2392327884999998</v>
      </c>
      <c r="E382" s="379">
        <v>9.2506131222000008</v>
      </c>
      <c r="F382" s="315">
        <v>22747.930454000001</v>
      </c>
      <c r="G382" s="282">
        <v>17646.494171999999</v>
      </c>
      <c r="H382" s="316">
        <v>5101.4362815000004</v>
      </c>
      <c r="I382" s="315">
        <v>1844.5358767</v>
      </c>
      <c r="J382" s="316">
        <v>109.50857411</v>
      </c>
      <c r="K382" s="315">
        <v>3793.9734902</v>
      </c>
      <c r="L382" s="316">
        <v>234.57213207999999</v>
      </c>
      <c r="M382" s="282">
        <v>1185.9571672</v>
      </c>
      <c r="N382" s="315">
        <v>609.84378315000004</v>
      </c>
      <c r="O382" s="316">
        <v>71.627108824000004</v>
      </c>
      <c r="P382" s="315">
        <v>443.20871605000002</v>
      </c>
      <c r="Q382" s="316">
        <v>69.355853753000005</v>
      </c>
      <c r="R382" s="315">
        <v>713.11909376999995</v>
      </c>
      <c r="S382" s="316">
        <v>280.81800315999999</v>
      </c>
      <c r="T382" s="315">
        <v>335.85882674999999</v>
      </c>
      <c r="U382" s="316">
        <v>31.791151124999999</v>
      </c>
      <c r="V382" s="315">
        <v>439.09489993</v>
      </c>
      <c r="W382" s="316">
        <v>104.59469683</v>
      </c>
      <c r="X382" s="315">
        <v>4184.7403384999998</v>
      </c>
      <c r="Y382" s="316">
        <v>923.32146780000005</v>
      </c>
      <c r="Z382" s="315">
        <v>26.035601682999999</v>
      </c>
      <c r="AA382" s="316">
        <v>10.647018446000001</v>
      </c>
      <c r="AB382" s="315">
        <v>617.09943121000003</v>
      </c>
      <c r="AC382" s="316">
        <v>791.80395281000006</v>
      </c>
      <c r="AD382" s="315">
        <v>15.428834542000001</v>
      </c>
      <c r="AE382" s="316">
        <v>1.9502828449</v>
      </c>
      <c r="AF382" s="282">
        <v>1718.9265204000001</v>
      </c>
      <c r="AG382" s="317">
        <v>1544.5766466</v>
      </c>
      <c r="AH382" s="282">
        <v>767.87931455</v>
      </c>
      <c r="AI382" s="317">
        <v>652.90996918999997</v>
      </c>
      <c r="AJ382" s="317">
        <v>1224.7517017</v>
      </c>
      <c r="AK382" s="575">
        <v>119</v>
      </c>
    </row>
    <row r="383" spans="1:37" x14ac:dyDescent="0.2">
      <c r="A383" s="318" t="s">
        <v>1372</v>
      </c>
      <c r="B383" s="313" t="s">
        <v>2619</v>
      </c>
      <c r="C383" s="326">
        <v>8604.1069126999992</v>
      </c>
      <c r="D383" s="461">
        <v>2.9471856703000001</v>
      </c>
      <c r="E383" s="379">
        <v>5.8227263540000003</v>
      </c>
      <c r="F383" s="315">
        <v>15814.742432999999</v>
      </c>
      <c r="G383" s="282">
        <v>12116.493643</v>
      </c>
      <c r="H383" s="316">
        <v>3698.2487894999999</v>
      </c>
      <c r="I383" s="315">
        <v>1302.4911517999999</v>
      </c>
      <c r="J383" s="316">
        <v>77.979144970999997</v>
      </c>
      <c r="K383" s="315">
        <v>2371.4657873000001</v>
      </c>
      <c r="L383" s="316">
        <v>155.41425149</v>
      </c>
      <c r="M383" s="282">
        <v>784.03778998999996</v>
      </c>
      <c r="N383" s="315">
        <v>258.09930401000003</v>
      </c>
      <c r="O383" s="316">
        <v>42.520075994000003</v>
      </c>
      <c r="P383" s="315">
        <v>284.07154974000002</v>
      </c>
      <c r="Q383" s="316">
        <v>45.273261282</v>
      </c>
      <c r="R383" s="315">
        <v>450.55540922</v>
      </c>
      <c r="S383" s="316">
        <v>187.36259865</v>
      </c>
      <c r="T383" s="315">
        <v>171.68745791000001</v>
      </c>
      <c r="U383" s="316">
        <v>18.458781500000001</v>
      </c>
      <c r="V383" s="315">
        <v>124.89463354</v>
      </c>
      <c r="W383" s="316">
        <v>28.010650435999999</v>
      </c>
      <c r="X383" s="315">
        <v>3451.7227848000002</v>
      </c>
      <c r="Y383" s="316">
        <v>817.89975279999999</v>
      </c>
      <c r="Z383" s="315">
        <v>18.721486594000002</v>
      </c>
      <c r="AA383" s="316">
        <v>9.0119322198000003</v>
      </c>
      <c r="AB383" s="315">
        <v>382.28300741999999</v>
      </c>
      <c r="AC383" s="316">
        <v>538.72695940000006</v>
      </c>
      <c r="AD383" s="315">
        <v>10.23735005</v>
      </c>
      <c r="AE383" s="316">
        <v>1.5013765190999999</v>
      </c>
      <c r="AF383" s="282">
        <v>1230.2874724000001</v>
      </c>
      <c r="AG383" s="317">
        <v>1016.3353556</v>
      </c>
      <c r="AH383" s="282">
        <v>515.76696231999995</v>
      </c>
      <c r="AI383" s="317">
        <v>495.90011743000002</v>
      </c>
      <c r="AJ383" s="317">
        <v>1024.0260274</v>
      </c>
      <c r="AK383" s="575">
        <v>128</v>
      </c>
    </row>
    <row r="384" spans="1:37" x14ac:dyDescent="0.2">
      <c r="A384" s="318" t="s">
        <v>1374</v>
      </c>
      <c r="B384" s="313" t="s">
        <v>2620</v>
      </c>
      <c r="C384" s="326">
        <v>534.44060031000004</v>
      </c>
      <c r="D384" s="461">
        <v>11.38013093</v>
      </c>
      <c r="E384" s="379">
        <v>17.883989875000001</v>
      </c>
      <c r="F384" s="315">
        <v>61066.339090000001</v>
      </c>
      <c r="G384" s="282">
        <v>49449.097587999997</v>
      </c>
      <c r="H384" s="316">
        <v>11617.241502000001</v>
      </c>
      <c r="I384" s="315">
        <v>3887.9135323</v>
      </c>
      <c r="J384" s="316">
        <v>180.04667445000001</v>
      </c>
      <c r="K384" s="315">
        <v>7523.8121745999997</v>
      </c>
      <c r="L384" s="316">
        <v>452.78491348</v>
      </c>
      <c r="M384" s="282">
        <v>2395.7640009000002</v>
      </c>
      <c r="N384" s="315">
        <v>1390.5215608999999</v>
      </c>
      <c r="O384" s="316">
        <v>182.73335688</v>
      </c>
      <c r="P384" s="315">
        <v>1407.1055558999999</v>
      </c>
      <c r="Q384" s="316">
        <v>218.75367299999999</v>
      </c>
      <c r="R384" s="315">
        <v>1691.6733862999999</v>
      </c>
      <c r="S384" s="316">
        <v>659.08361769999999</v>
      </c>
      <c r="T384" s="315">
        <v>1086.2570386</v>
      </c>
      <c r="U384" s="316">
        <v>74.314247895999998</v>
      </c>
      <c r="V384" s="315">
        <v>3579.1906364000001</v>
      </c>
      <c r="W384" s="316">
        <v>822.63390365999999</v>
      </c>
      <c r="X384" s="315">
        <v>9889.3317516999996</v>
      </c>
      <c r="Y384" s="316">
        <v>2071.6434632999999</v>
      </c>
      <c r="Z384" s="315">
        <v>8.6898843245999995</v>
      </c>
      <c r="AA384" s="316">
        <v>3.3728888760000002</v>
      </c>
      <c r="AB384" s="315">
        <v>1456.5648461999999</v>
      </c>
      <c r="AC384" s="316">
        <v>1666.5312822999999</v>
      </c>
      <c r="AD384" s="315">
        <v>79.356695357999996</v>
      </c>
      <c r="AE384" s="316">
        <v>17.022924150000001</v>
      </c>
      <c r="AF384" s="282">
        <v>11718.472893</v>
      </c>
      <c r="AG384" s="317">
        <v>3930.9813528999998</v>
      </c>
      <c r="AH384" s="282">
        <v>1705.3576638</v>
      </c>
      <c r="AI384" s="317">
        <v>1951.1001031000001</v>
      </c>
      <c r="AJ384" s="317">
        <v>1015.3250682</v>
      </c>
      <c r="AK384" s="575">
        <v>41</v>
      </c>
    </row>
    <row r="385" spans="1:37" x14ac:dyDescent="0.2">
      <c r="A385" s="318" t="s">
        <v>1376</v>
      </c>
      <c r="B385" s="313" t="s">
        <v>2621</v>
      </c>
      <c r="C385" s="326">
        <v>1331.2630251</v>
      </c>
      <c r="D385" s="461">
        <v>6.4639231108999997</v>
      </c>
      <c r="E385" s="379">
        <v>7.2075060560999997</v>
      </c>
      <c r="F385" s="315">
        <v>34685.727518</v>
      </c>
      <c r="G385" s="282">
        <v>28981.767508000001</v>
      </c>
      <c r="H385" s="316">
        <v>5703.9600092000001</v>
      </c>
      <c r="I385" s="315">
        <v>1908.0448165</v>
      </c>
      <c r="J385" s="316">
        <v>82.550722269000005</v>
      </c>
      <c r="K385" s="315">
        <v>3126.2052047000002</v>
      </c>
      <c r="L385" s="316">
        <v>198.49059653</v>
      </c>
      <c r="M385" s="282">
        <v>965.98745111000005</v>
      </c>
      <c r="N385" s="315">
        <v>361.32135356999999</v>
      </c>
      <c r="O385" s="316">
        <v>57.761882438000001</v>
      </c>
      <c r="P385" s="315">
        <v>576.43365371000004</v>
      </c>
      <c r="Q385" s="316">
        <v>94.350849906999997</v>
      </c>
      <c r="R385" s="315">
        <v>592.80688339000005</v>
      </c>
      <c r="S385" s="316">
        <v>347.16236868999999</v>
      </c>
      <c r="T385" s="315">
        <v>236.46086785</v>
      </c>
      <c r="U385" s="316">
        <v>19.448252326999999</v>
      </c>
      <c r="V385" s="315">
        <v>847.80690586000003</v>
      </c>
      <c r="W385" s="316">
        <v>202.12927630999999</v>
      </c>
      <c r="X385" s="315">
        <v>7726.1123577999997</v>
      </c>
      <c r="Y385" s="316">
        <v>1662.6255524999999</v>
      </c>
      <c r="Z385" s="315">
        <v>6.9473356518999996</v>
      </c>
      <c r="AA385" s="316">
        <v>1.6588998492</v>
      </c>
      <c r="AB385" s="315">
        <v>1531.9457245999999</v>
      </c>
      <c r="AC385" s="316">
        <v>726.41042202000006</v>
      </c>
      <c r="AD385" s="315">
        <v>36.398769526999999</v>
      </c>
      <c r="AE385" s="316">
        <v>9.6704096512</v>
      </c>
      <c r="AF385" s="282">
        <v>9359.7122904000007</v>
      </c>
      <c r="AG385" s="317">
        <v>1927.8742173000001</v>
      </c>
      <c r="AH385" s="282">
        <v>755.26640239000005</v>
      </c>
      <c r="AI385" s="317">
        <v>889.76940930000001</v>
      </c>
      <c r="AJ385" s="317">
        <v>434.37464125999998</v>
      </c>
      <c r="AK385" s="575">
        <v>47</v>
      </c>
    </row>
    <row r="386" spans="1:37" x14ac:dyDescent="0.2">
      <c r="A386" s="318" t="s">
        <v>1378</v>
      </c>
      <c r="B386" s="313" t="s">
        <v>2622</v>
      </c>
      <c r="C386" s="326">
        <v>2141.8691921</v>
      </c>
      <c r="D386" s="461">
        <v>4.6301217590999997</v>
      </c>
      <c r="E386" s="379">
        <v>4.0150173708999999</v>
      </c>
      <c r="F386" s="315">
        <v>24845.459785999999</v>
      </c>
      <c r="G386" s="282">
        <v>21028.550209000001</v>
      </c>
      <c r="H386" s="316">
        <v>3816.9095766999999</v>
      </c>
      <c r="I386" s="315">
        <v>1343.8407313</v>
      </c>
      <c r="J386" s="316">
        <v>53.465135727000003</v>
      </c>
      <c r="K386" s="315">
        <v>1747.0364771</v>
      </c>
      <c r="L386" s="316">
        <v>119.38098613</v>
      </c>
      <c r="M386" s="282">
        <v>606.54998396999997</v>
      </c>
      <c r="N386" s="315">
        <v>134.30344995999999</v>
      </c>
      <c r="O386" s="316">
        <v>25.346733709999999</v>
      </c>
      <c r="P386" s="315">
        <v>392.37630173000002</v>
      </c>
      <c r="Q386" s="316">
        <v>69.035134428000006</v>
      </c>
      <c r="R386" s="315">
        <v>339.38618584</v>
      </c>
      <c r="S386" s="316">
        <v>236.03040589</v>
      </c>
      <c r="T386" s="315">
        <v>122.23652224</v>
      </c>
      <c r="U386" s="316">
        <v>9.7125186202999991</v>
      </c>
      <c r="V386" s="315">
        <v>288.82675524000001</v>
      </c>
      <c r="W386" s="316">
        <v>75.446819407000007</v>
      </c>
      <c r="X386" s="315">
        <v>5935.6225488999999</v>
      </c>
      <c r="Y386" s="316">
        <v>1324.4524726</v>
      </c>
      <c r="Z386" s="315">
        <v>3.5921408129999999</v>
      </c>
      <c r="AA386" s="316">
        <v>2.0351370700999998</v>
      </c>
      <c r="AB386" s="315">
        <v>1618.6548928</v>
      </c>
      <c r="AC386" s="316">
        <v>431.04309331000002</v>
      </c>
      <c r="AD386" s="315">
        <v>17.793181767</v>
      </c>
      <c r="AE386" s="316">
        <v>4.9152862714000003</v>
      </c>
      <c r="AF386" s="282">
        <v>7323.8157756999999</v>
      </c>
      <c r="AG386" s="317">
        <v>1227.3040722999999</v>
      </c>
      <c r="AH386" s="282">
        <v>472.70825074999999</v>
      </c>
      <c r="AI386" s="317">
        <v>579.65144138999995</v>
      </c>
      <c r="AJ386" s="317">
        <v>340.89735072000002</v>
      </c>
      <c r="AK386" s="575">
        <v>45</v>
      </c>
    </row>
    <row r="387" spans="1:37" x14ac:dyDescent="0.2">
      <c r="A387" s="318" t="s">
        <v>1380</v>
      </c>
      <c r="B387" s="313" t="s">
        <v>2623</v>
      </c>
      <c r="C387" s="326">
        <v>1225.7073246</v>
      </c>
      <c r="D387" s="461">
        <v>4.3815979652000001</v>
      </c>
      <c r="E387" s="379">
        <v>8.2200893746000006</v>
      </c>
      <c r="F387" s="315">
        <v>23511.868954000001</v>
      </c>
      <c r="G387" s="282">
        <v>18275.689189000001</v>
      </c>
      <c r="H387" s="316">
        <v>5236.1797647000003</v>
      </c>
      <c r="I387" s="315">
        <v>2148.2885047</v>
      </c>
      <c r="J387" s="316">
        <v>98.782716753000003</v>
      </c>
      <c r="K387" s="315">
        <v>3647.6194523999998</v>
      </c>
      <c r="L387" s="316">
        <v>242.93322322</v>
      </c>
      <c r="M387" s="282">
        <v>1182.7212579</v>
      </c>
      <c r="N387" s="315">
        <v>351.53748994</v>
      </c>
      <c r="O387" s="316">
        <v>71.580543555000006</v>
      </c>
      <c r="P387" s="315">
        <v>533.84891297000001</v>
      </c>
      <c r="Q387" s="316">
        <v>89.783364734000003</v>
      </c>
      <c r="R387" s="315">
        <v>639.46904626000003</v>
      </c>
      <c r="S387" s="316">
        <v>226.78685827999999</v>
      </c>
      <c r="T387" s="315">
        <v>341.19750398000002</v>
      </c>
      <c r="U387" s="316">
        <v>23.191220976</v>
      </c>
      <c r="V387" s="315">
        <v>440.39980243000002</v>
      </c>
      <c r="W387" s="316">
        <v>111.44781464</v>
      </c>
      <c r="X387" s="315">
        <v>5301.0514641999998</v>
      </c>
      <c r="Y387" s="316">
        <v>1094.5760674000001</v>
      </c>
      <c r="Z387" s="315">
        <v>11.192476657</v>
      </c>
      <c r="AA387" s="316">
        <v>4.2897973333000001</v>
      </c>
      <c r="AB387" s="315">
        <v>873.04892201999996</v>
      </c>
      <c r="AC387" s="316">
        <v>891.09153712</v>
      </c>
      <c r="AD387" s="315">
        <v>25.982579507000001</v>
      </c>
      <c r="AE387" s="316">
        <v>8.9025606898999996</v>
      </c>
      <c r="AF387" s="282">
        <v>1451.4877566</v>
      </c>
      <c r="AG387" s="317">
        <v>1667.0288407</v>
      </c>
      <c r="AH387" s="282">
        <v>758.22611522</v>
      </c>
      <c r="AI387" s="317">
        <v>794.76800517000004</v>
      </c>
      <c r="AJ387" s="317">
        <v>480.63511892999998</v>
      </c>
      <c r="AK387" s="575">
        <v>50</v>
      </c>
    </row>
    <row r="388" spans="1:37" x14ac:dyDescent="0.2">
      <c r="A388" s="318" t="s">
        <v>1382</v>
      </c>
      <c r="B388" s="313" t="s">
        <v>2624</v>
      </c>
      <c r="C388" s="326">
        <v>3866.2410546999999</v>
      </c>
      <c r="D388" s="461">
        <v>2.1138907746000002</v>
      </c>
      <c r="E388" s="379">
        <v>2.6495650776000002</v>
      </c>
      <c r="F388" s="315">
        <v>11343.241271999999</v>
      </c>
      <c r="G388" s="282">
        <v>9033.7685703000006</v>
      </c>
      <c r="H388" s="316">
        <v>2309.4727014999999</v>
      </c>
      <c r="I388" s="315">
        <v>999.72732313999995</v>
      </c>
      <c r="J388" s="316">
        <v>34.863907806</v>
      </c>
      <c r="K388" s="315">
        <v>1150.2762720000001</v>
      </c>
      <c r="L388" s="316">
        <v>81.497848907999995</v>
      </c>
      <c r="M388" s="282">
        <v>429.09894659000003</v>
      </c>
      <c r="N388" s="315">
        <v>76.841072366999995</v>
      </c>
      <c r="O388" s="316">
        <v>13.98085444</v>
      </c>
      <c r="P388" s="315">
        <v>203.88366442</v>
      </c>
      <c r="Q388" s="316">
        <v>34.01926529</v>
      </c>
      <c r="R388" s="315">
        <v>190.85636753</v>
      </c>
      <c r="S388" s="316">
        <v>70.570044715999998</v>
      </c>
      <c r="T388" s="315">
        <v>110.43744287</v>
      </c>
      <c r="U388" s="316">
        <v>10.640005423</v>
      </c>
      <c r="V388" s="315">
        <v>29.855969108</v>
      </c>
      <c r="W388" s="316">
        <v>8.0261431016000007</v>
      </c>
      <c r="X388" s="315">
        <v>3833.1121650999999</v>
      </c>
      <c r="Y388" s="316">
        <v>848.09289718000002</v>
      </c>
      <c r="Z388" s="315">
        <v>2.6902170487000001</v>
      </c>
      <c r="AA388" s="316">
        <v>1.0278633353</v>
      </c>
      <c r="AB388" s="315">
        <v>705.73897850000003</v>
      </c>
      <c r="AC388" s="316">
        <v>296.29815221000001</v>
      </c>
      <c r="AD388" s="315">
        <v>15.722140599999999</v>
      </c>
      <c r="AE388" s="316">
        <v>4.7272295995000002</v>
      </c>
      <c r="AF388" s="282">
        <v>732.53242738999995</v>
      </c>
      <c r="AG388" s="317">
        <v>721.23914728</v>
      </c>
      <c r="AH388" s="282">
        <v>280.94736379</v>
      </c>
      <c r="AI388" s="317">
        <v>361.62604493999999</v>
      </c>
      <c r="AJ388" s="317">
        <v>94.911517126999996</v>
      </c>
      <c r="AK388" s="575">
        <v>63</v>
      </c>
    </row>
    <row r="389" spans="1:37" x14ac:dyDescent="0.2">
      <c r="A389" s="318" t="s">
        <v>1384</v>
      </c>
      <c r="B389" s="313" t="s">
        <v>2625</v>
      </c>
      <c r="C389" s="326">
        <v>140.30192065</v>
      </c>
      <c r="D389" s="461">
        <v>5.2543475522999996</v>
      </c>
      <c r="E389" s="379">
        <v>5.7629066780000002</v>
      </c>
      <c r="F389" s="315">
        <v>28195.085919000001</v>
      </c>
      <c r="G389" s="282">
        <v>23366.196655</v>
      </c>
      <c r="H389" s="316">
        <v>4828.8892631999997</v>
      </c>
      <c r="I389" s="315">
        <v>1603.9632776000001</v>
      </c>
      <c r="J389" s="316">
        <v>101.99100212</v>
      </c>
      <c r="K389" s="315">
        <v>2540.4167871999998</v>
      </c>
      <c r="L389" s="316">
        <v>178.49512845999999</v>
      </c>
      <c r="M389" s="282">
        <v>968.76952374999996</v>
      </c>
      <c r="N389" s="315">
        <v>117.5661016</v>
      </c>
      <c r="O389" s="316">
        <v>14.289348458999999</v>
      </c>
      <c r="P389" s="315">
        <v>270.66347655999999</v>
      </c>
      <c r="Q389" s="316">
        <v>47.387122091000002</v>
      </c>
      <c r="R389" s="315">
        <v>641.79428401999996</v>
      </c>
      <c r="S389" s="316">
        <v>867.00158004000002</v>
      </c>
      <c r="T389" s="315">
        <v>174.75070106999999</v>
      </c>
      <c r="U389" s="316">
        <v>26.047809554000001</v>
      </c>
      <c r="V389" s="315">
        <v>96.202246513000006</v>
      </c>
      <c r="W389" s="316">
        <v>27.735858020999999</v>
      </c>
      <c r="X389" s="315">
        <v>5966.3193633000001</v>
      </c>
      <c r="Y389" s="316">
        <v>1350.5192536</v>
      </c>
      <c r="Z389" s="315">
        <v>0</v>
      </c>
      <c r="AA389" s="316">
        <v>0</v>
      </c>
      <c r="AB389" s="315">
        <v>616.63792923000005</v>
      </c>
      <c r="AC389" s="316">
        <v>558.44903348000003</v>
      </c>
      <c r="AD389" s="315">
        <v>7.7577283328000002</v>
      </c>
      <c r="AE389" s="316">
        <v>4.3804161268000001</v>
      </c>
      <c r="AF389" s="282">
        <v>9622.5841786000001</v>
      </c>
      <c r="AG389" s="317">
        <v>1134.3161894</v>
      </c>
      <c r="AH389" s="282">
        <v>481.39501274999998</v>
      </c>
      <c r="AI389" s="317">
        <v>701.42537633999996</v>
      </c>
      <c r="AJ389" s="317">
        <v>74.227190480999994</v>
      </c>
      <c r="AK389" s="575">
        <v>41</v>
      </c>
    </row>
    <row r="390" spans="1:37" x14ac:dyDescent="0.2">
      <c r="A390" s="318" t="s">
        <v>1386</v>
      </c>
      <c r="B390" s="313" t="s">
        <v>2626</v>
      </c>
      <c r="C390" s="326">
        <v>2332.6733826</v>
      </c>
      <c r="D390" s="461">
        <v>7.2813953512999996</v>
      </c>
      <c r="E390" s="379">
        <v>22.441257751999999</v>
      </c>
      <c r="F390" s="315">
        <v>39072.323536000004</v>
      </c>
      <c r="G390" s="282">
        <v>29713.312351</v>
      </c>
      <c r="H390" s="316">
        <v>9359.0111856000003</v>
      </c>
      <c r="I390" s="315">
        <v>4443.1084805</v>
      </c>
      <c r="J390" s="316">
        <v>245.78035452</v>
      </c>
      <c r="K390" s="315">
        <v>7767.4526828999997</v>
      </c>
      <c r="L390" s="316">
        <v>498.92795146999998</v>
      </c>
      <c r="M390" s="282">
        <v>2672.0754618999999</v>
      </c>
      <c r="N390" s="315">
        <v>1248.2919412000001</v>
      </c>
      <c r="O390" s="316">
        <v>197.71730876999999</v>
      </c>
      <c r="P390" s="315">
        <v>928.30851056999995</v>
      </c>
      <c r="Q390" s="316">
        <v>154.62035775999999</v>
      </c>
      <c r="R390" s="315">
        <v>1035.8849467</v>
      </c>
      <c r="S390" s="316">
        <v>371.52934321999999</v>
      </c>
      <c r="T390" s="315">
        <v>2180.8534567000002</v>
      </c>
      <c r="U390" s="316">
        <v>166.91732464</v>
      </c>
      <c r="V390" s="315">
        <v>1248.1906987</v>
      </c>
      <c r="W390" s="316">
        <v>286.59942395000002</v>
      </c>
      <c r="X390" s="315">
        <v>3990.9023179999999</v>
      </c>
      <c r="Y390" s="316">
        <v>878.85054822999996</v>
      </c>
      <c r="Z390" s="315">
        <v>29.325263594999999</v>
      </c>
      <c r="AA390" s="316">
        <v>9.0883308108000005</v>
      </c>
      <c r="AB390" s="315">
        <v>1593.1077362000001</v>
      </c>
      <c r="AC390" s="316">
        <v>1753.3035522</v>
      </c>
      <c r="AD390" s="315">
        <v>68.762558939000002</v>
      </c>
      <c r="AE390" s="316">
        <v>14.779985934999999</v>
      </c>
      <c r="AF390" s="282">
        <v>289.24206237999999</v>
      </c>
      <c r="AG390" s="317">
        <v>2934.1013460999998</v>
      </c>
      <c r="AH390" s="282">
        <v>1704.6863076</v>
      </c>
      <c r="AI390" s="317">
        <v>1166.6160754</v>
      </c>
      <c r="AJ390" s="317">
        <v>1193.2992075</v>
      </c>
      <c r="AK390" s="575">
        <v>129</v>
      </c>
    </row>
    <row r="391" spans="1:37" x14ac:dyDescent="0.2">
      <c r="A391" s="318" t="s">
        <v>1388</v>
      </c>
      <c r="B391" s="313" t="s">
        <v>2627</v>
      </c>
      <c r="C391" s="326">
        <v>3324.3969910999999</v>
      </c>
      <c r="D391" s="461">
        <v>3.3836446161999998</v>
      </c>
      <c r="E391" s="379">
        <v>10.116482906</v>
      </c>
      <c r="F391" s="315">
        <v>18156.802480999999</v>
      </c>
      <c r="G391" s="282">
        <v>13529.537998</v>
      </c>
      <c r="H391" s="316">
        <v>4627.2644830999998</v>
      </c>
      <c r="I391" s="315">
        <v>2082.7620529000001</v>
      </c>
      <c r="J391" s="316">
        <v>112.40652926</v>
      </c>
      <c r="K391" s="315">
        <v>3513.9280703999998</v>
      </c>
      <c r="L391" s="316">
        <v>239.83540582000001</v>
      </c>
      <c r="M391" s="282">
        <v>1226.3765484999999</v>
      </c>
      <c r="N391" s="315">
        <v>389.27095652000003</v>
      </c>
      <c r="O391" s="316">
        <v>85.097461624000005</v>
      </c>
      <c r="P391" s="315">
        <v>347.15528893999999</v>
      </c>
      <c r="Q391" s="316">
        <v>60.876428734000001</v>
      </c>
      <c r="R391" s="315">
        <v>335.24175070000001</v>
      </c>
      <c r="S391" s="316">
        <v>151.58604659</v>
      </c>
      <c r="T391" s="315">
        <v>835.45909834999998</v>
      </c>
      <c r="U391" s="316">
        <v>80.236912911999994</v>
      </c>
      <c r="V391" s="315">
        <v>57.872012228999999</v>
      </c>
      <c r="W391" s="316">
        <v>19.230008818000002</v>
      </c>
      <c r="X391" s="315">
        <v>2832.5713452999998</v>
      </c>
      <c r="Y391" s="316">
        <v>662.50923623999995</v>
      </c>
      <c r="Z391" s="315">
        <v>7.5867490241000004</v>
      </c>
      <c r="AA391" s="316">
        <v>3.2294482736000001</v>
      </c>
      <c r="AB391" s="315">
        <v>676.92863348000003</v>
      </c>
      <c r="AC391" s="316">
        <v>844.85218433</v>
      </c>
      <c r="AD391" s="315">
        <v>35.110161196999996</v>
      </c>
      <c r="AE391" s="316">
        <v>6.8004074997000004</v>
      </c>
      <c r="AF391" s="282">
        <v>213.51706200000001</v>
      </c>
      <c r="AG391" s="317">
        <v>1279.6203085</v>
      </c>
      <c r="AH391" s="282">
        <v>767.53191231999995</v>
      </c>
      <c r="AI391" s="317">
        <v>601.51661094999997</v>
      </c>
      <c r="AJ391" s="317">
        <v>687.69384935000005</v>
      </c>
      <c r="AK391" s="575">
        <v>148</v>
      </c>
    </row>
    <row r="392" spans="1:37" x14ac:dyDescent="0.2">
      <c r="A392" s="318" t="s">
        <v>1390</v>
      </c>
      <c r="B392" s="313" t="s">
        <v>2628</v>
      </c>
      <c r="C392" s="326">
        <v>2963.9322418000002</v>
      </c>
      <c r="D392" s="461">
        <v>1.6904659131999999</v>
      </c>
      <c r="E392" s="379">
        <v>4.3158668727</v>
      </c>
      <c r="F392" s="315">
        <v>9071.1227586999994</v>
      </c>
      <c r="G392" s="282">
        <v>6881.7499355999998</v>
      </c>
      <c r="H392" s="316">
        <v>2189.3728231</v>
      </c>
      <c r="I392" s="315">
        <v>938.64141165000001</v>
      </c>
      <c r="J392" s="316">
        <v>42.952580638999997</v>
      </c>
      <c r="K392" s="315">
        <v>1423.1533325</v>
      </c>
      <c r="L392" s="316">
        <v>101.14621076</v>
      </c>
      <c r="M392" s="282">
        <v>490.65448717999999</v>
      </c>
      <c r="N392" s="315">
        <v>146.62473803</v>
      </c>
      <c r="O392" s="316">
        <v>34.698512272999999</v>
      </c>
      <c r="P392" s="315">
        <v>137.89636093999999</v>
      </c>
      <c r="Q392" s="316">
        <v>24.769645229999998</v>
      </c>
      <c r="R392" s="315">
        <v>142.49193804999999</v>
      </c>
      <c r="S392" s="316">
        <v>67.518135004000001</v>
      </c>
      <c r="T392" s="315">
        <v>292.20288558999999</v>
      </c>
      <c r="U392" s="316">
        <v>26.241264583</v>
      </c>
      <c r="V392" s="315">
        <v>13.989949605</v>
      </c>
      <c r="W392" s="316">
        <v>4.1542691055000001</v>
      </c>
      <c r="X392" s="315">
        <v>2287.7013553000002</v>
      </c>
      <c r="Y392" s="316">
        <v>532.71086693999996</v>
      </c>
      <c r="Z392" s="315">
        <v>3.4787507744999999</v>
      </c>
      <c r="AA392" s="316">
        <v>2.0658903247999998</v>
      </c>
      <c r="AB392" s="315">
        <v>276.99589049999997</v>
      </c>
      <c r="AC392" s="316">
        <v>336.49591487999999</v>
      </c>
      <c r="AD392" s="315">
        <v>16.794422788999999</v>
      </c>
      <c r="AE392" s="316">
        <v>4.0369910592</v>
      </c>
      <c r="AF392" s="282">
        <v>236.43762932999999</v>
      </c>
      <c r="AG392" s="317">
        <v>637.93999196000004</v>
      </c>
      <c r="AH392" s="282">
        <v>307.52533577999998</v>
      </c>
      <c r="AI392" s="317">
        <v>310.48279233</v>
      </c>
      <c r="AJ392" s="317">
        <v>231.32120553999999</v>
      </c>
      <c r="AK392" s="575">
        <v>154</v>
      </c>
    </row>
    <row r="393" spans="1:37" x14ac:dyDescent="0.2">
      <c r="A393" s="318" t="s">
        <v>1392</v>
      </c>
      <c r="B393" s="313" t="s">
        <v>2629</v>
      </c>
      <c r="C393" s="326">
        <v>3207.5135699000002</v>
      </c>
      <c r="D393" s="461">
        <v>5.1408788411000002</v>
      </c>
      <c r="E393" s="379">
        <v>11.239294154</v>
      </c>
      <c r="F393" s="315">
        <v>27586.207265000001</v>
      </c>
      <c r="G393" s="282">
        <v>21183.811226999998</v>
      </c>
      <c r="H393" s="316">
        <v>6402.3960381999996</v>
      </c>
      <c r="I393" s="315">
        <v>2336.3993891999999</v>
      </c>
      <c r="J393" s="316">
        <v>144.76466879</v>
      </c>
      <c r="K393" s="315">
        <v>4430.3580923</v>
      </c>
      <c r="L393" s="316">
        <v>305.53062854000001</v>
      </c>
      <c r="M393" s="282">
        <v>1508.2183812999999</v>
      </c>
      <c r="N393" s="315">
        <v>367.37291173</v>
      </c>
      <c r="O393" s="316">
        <v>54.929753765999997</v>
      </c>
      <c r="P393" s="315">
        <v>488.62253188</v>
      </c>
      <c r="Q393" s="316">
        <v>82.927434056999999</v>
      </c>
      <c r="R393" s="315">
        <v>737.47897505000003</v>
      </c>
      <c r="S393" s="316">
        <v>314.51836487999998</v>
      </c>
      <c r="T393" s="315">
        <v>388.27392642000001</v>
      </c>
      <c r="U393" s="316">
        <v>39.586931299</v>
      </c>
      <c r="V393" s="315">
        <v>477.60849145999998</v>
      </c>
      <c r="W393" s="316">
        <v>115.64222334</v>
      </c>
      <c r="X393" s="315">
        <v>5554.0494049999998</v>
      </c>
      <c r="Y393" s="316">
        <v>1215.3367905</v>
      </c>
      <c r="Z393" s="315">
        <v>20.044079062000002</v>
      </c>
      <c r="AA393" s="316">
        <v>8.7573390824999997</v>
      </c>
      <c r="AB393" s="315">
        <v>702.67092652999997</v>
      </c>
      <c r="AC393" s="316">
        <v>1020.7587436</v>
      </c>
      <c r="AD393" s="315">
        <v>19.984443593000002</v>
      </c>
      <c r="AE393" s="316">
        <v>4.5993224465999996</v>
      </c>
      <c r="AF393" s="282">
        <v>2092.1146076</v>
      </c>
      <c r="AG393" s="317">
        <v>1925.5449636000001</v>
      </c>
      <c r="AH393" s="282">
        <v>982.27850221000006</v>
      </c>
      <c r="AI393" s="317">
        <v>812.16730817999996</v>
      </c>
      <c r="AJ393" s="317">
        <v>1435.66813</v>
      </c>
      <c r="AK393" s="575">
        <v>118</v>
      </c>
    </row>
    <row r="394" spans="1:37" x14ac:dyDescent="0.2">
      <c r="A394" s="318" t="s">
        <v>1394</v>
      </c>
      <c r="B394" s="313" t="s">
        <v>2630</v>
      </c>
      <c r="C394" s="326">
        <v>6413.3010855000002</v>
      </c>
      <c r="D394" s="461">
        <v>2.8227019340999999</v>
      </c>
      <c r="E394" s="379">
        <v>4.7689914561000002</v>
      </c>
      <c r="F394" s="315">
        <v>15146.756616999999</v>
      </c>
      <c r="G394" s="282">
        <v>11771.364919</v>
      </c>
      <c r="H394" s="316">
        <v>3375.3916975000002</v>
      </c>
      <c r="I394" s="315">
        <v>1096.3950359999999</v>
      </c>
      <c r="J394" s="316">
        <v>68.351899678999999</v>
      </c>
      <c r="K394" s="315">
        <v>1840.6568557000001</v>
      </c>
      <c r="L394" s="316">
        <v>127.80045306</v>
      </c>
      <c r="M394" s="282">
        <v>655.90682505999996</v>
      </c>
      <c r="N394" s="315">
        <v>85.861909689000001</v>
      </c>
      <c r="O394" s="316">
        <v>14.267141799999999</v>
      </c>
      <c r="P394" s="315">
        <v>271.20940639000003</v>
      </c>
      <c r="Q394" s="316">
        <v>44.439056532000002</v>
      </c>
      <c r="R394" s="315">
        <v>336.67258664000002</v>
      </c>
      <c r="S394" s="316">
        <v>147.46809418000001</v>
      </c>
      <c r="T394" s="315">
        <v>172.94701309999999</v>
      </c>
      <c r="U394" s="316">
        <v>17.811134277000001</v>
      </c>
      <c r="V394" s="315">
        <v>49.027611575999998</v>
      </c>
      <c r="W394" s="316">
        <v>11.336160568</v>
      </c>
      <c r="X394" s="315">
        <v>4124.2499311000001</v>
      </c>
      <c r="Y394" s="316">
        <v>959.09304311999995</v>
      </c>
      <c r="Z394" s="315">
        <v>10.553578141999999</v>
      </c>
      <c r="AA394" s="316">
        <v>5.0860737832999998</v>
      </c>
      <c r="AB394" s="315">
        <v>320.39708678</v>
      </c>
      <c r="AC394" s="316">
        <v>440.65715062999999</v>
      </c>
      <c r="AD394" s="315">
        <v>13.388396975999999</v>
      </c>
      <c r="AE394" s="316">
        <v>3.3731520414</v>
      </c>
      <c r="AF394" s="282">
        <v>1500.2035567999999</v>
      </c>
      <c r="AG394" s="317">
        <v>1011.8909753</v>
      </c>
      <c r="AH394" s="282">
        <v>453.39761264999999</v>
      </c>
      <c r="AI394" s="317">
        <v>460.38102214000003</v>
      </c>
      <c r="AJ394" s="317">
        <v>903.93385295999997</v>
      </c>
      <c r="AK394" s="575">
        <v>132</v>
      </c>
    </row>
    <row r="395" spans="1:37" x14ac:dyDescent="0.2">
      <c r="A395" s="318" t="s">
        <v>1396</v>
      </c>
      <c r="B395" s="313" t="s">
        <v>2631</v>
      </c>
      <c r="C395" s="326">
        <v>13265.448633</v>
      </c>
      <c r="D395" s="461">
        <v>1.7805066907</v>
      </c>
      <c r="E395" s="379">
        <v>2.2270986631</v>
      </c>
      <c r="F395" s="315">
        <v>9554.2859743000008</v>
      </c>
      <c r="G395" s="282">
        <v>7449.9135118000004</v>
      </c>
      <c r="H395" s="316">
        <v>2104.3724625</v>
      </c>
      <c r="I395" s="315">
        <v>624.23773214000005</v>
      </c>
      <c r="J395" s="316">
        <v>35.942652459000001</v>
      </c>
      <c r="K395" s="315">
        <v>890.94916573</v>
      </c>
      <c r="L395" s="316">
        <v>66.023819806000006</v>
      </c>
      <c r="M395" s="282">
        <v>338.36685913999997</v>
      </c>
      <c r="N395" s="315">
        <v>27.268510104000001</v>
      </c>
      <c r="O395" s="316">
        <v>5.4983615712000002</v>
      </c>
      <c r="P395" s="315">
        <v>165.87406763999999</v>
      </c>
      <c r="Q395" s="316">
        <v>26.313012979</v>
      </c>
      <c r="R395" s="315">
        <v>139.50774515000001</v>
      </c>
      <c r="S395" s="316">
        <v>75.883056300000007</v>
      </c>
      <c r="T395" s="315">
        <v>75.452317278999999</v>
      </c>
      <c r="U395" s="316">
        <v>8.7293078080999997</v>
      </c>
      <c r="V395" s="315">
        <v>8.2407077898000001</v>
      </c>
      <c r="W395" s="316">
        <v>1.5221342823999999</v>
      </c>
      <c r="X395" s="315">
        <v>3255.2870567999998</v>
      </c>
      <c r="Y395" s="316">
        <v>761.12066262999997</v>
      </c>
      <c r="Z395" s="315">
        <v>6.6513713704999997</v>
      </c>
      <c r="AA395" s="316">
        <v>3.2224710045</v>
      </c>
      <c r="AB395" s="315">
        <v>147.98328699999999</v>
      </c>
      <c r="AC395" s="316">
        <v>227.24598001999999</v>
      </c>
      <c r="AD395" s="315">
        <v>7.0273157768000001</v>
      </c>
      <c r="AE395" s="316">
        <v>2.0287153233000002</v>
      </c>
      <c r="AF395" s="282">
        <v>950.28912943</v>
      </c>
      <c r="AG395" s="317">
        <v>607.01298395000003</v>
      </c>
      <c r="AH395" s="282">
        <v>255.42134446</v>
      </c>
      <c r="AI395" s="317">
        <v>314.58628134000003</v>
      </c>
      <c r="AJ395" s="317">
        <v>526.59992502</v>
      </c>
      <c r="AK395" s="575">
        <v>155</v>
      </c>
    </row>
    <row r="396" spans="1:37" x14ac:dyDescent="0.2">
      <c r="A396" s="318" t="s">
        <v>1398</v>
      </c>
      <c r="B396" s="313" t="s">
        <v>2632</v>
      </c>
      <c r="C396" s="326">
        <v>556.49226471999998</v>
      </c>
      <c r="D396" s="461">
        <v>4.3187936426000002</v>
      </c>
      <c r="E396" s="379">
        <v>4.9381441906000001</v>
      </c>
      <c r="F396" s="315">
        <v>23174.857887999999</v>
      </c>
      <c r="G396" s="282">
        <v>18284.289472</v>
      </c>
      <c r="H396" s="316">
        <v>4890.5684159000002</v>
      </c>
      <c r="I396" s="315">
        <v>1901.6660044</v>
      </c>
      <c r="J396" s="316">
        <v>88.692536619999998</v>
      </c>
      <c r="K396" s="315">
        <v>2443.7016530999999</v>
      </c>
      <c r="L396" s="316">
        <v>185.57794061999999</v>
      </c>
      <c r="M396" s="282">
        <v>843.26121192999994</v>
      </c>
      <c r="N396" s="315">
        <v>457.37842953000001</v>
      </c>
      <c r="O396" s="316">
        <v>102.43433784</v>
      </c>
      <c r="P396" s="315">
        <v>278.75264584000001</v>
      </c>
      <c r="Q396" s="316">
        <v>52.569028246999999</v>
      </c>
      <c r="R396" s="315">
        <v>242.03669618999999</v>
      </c>
      <c r="S396" s="316">
        <v>119.35224153</v>
      </c>
      <c r="T396" s="315">
        <v>166.10636456</v>
      </c>
      <c r="U396" s="316">
        <v>17.110789247</v>
      </c>
      <c r="V396" s="315">
        <v>1238.9144533000001</v>
      </c>
      <c r="W396" s="316">
        <v>263.60957064000002</v>
      </c>
      <c r="X396" s="315">
        <v>7118.3260240999998</v>
      </c>
      <c r="Y396" s="316">
        <v>1608.5157306999999</v>
      </c>
      <c r="Z396" s="315">
        <v>2.969134999</v>
      </c>
      <c r="AA396" s="316">
        <v>0.97272415320000005</v>
      </c>
      <c r="AB396" s="315">
        <v>456.85954615000003</v>
      </c>
      <c r="AC396" s="316">
        <v>600.95142943999997</v>
      </c>
      <c r="AD396" s="315">
        <v>13.075728927</v>
      </c>
      <c r="AE396" s="316">
        <v>5.7498606215999999</v>
      </c>
      <c r="AF396" s="282">
        <v>2158.1832407000002</v>
      </c>
      <c r="AG396" s="317">
        <v>1337.8658150000001</v>
      </c>
      <c r="AH396" s="282">
        <v>590.19381188</v>
      </c>
      <c r="AI396" s="317">
        <v>732.7086266</v>
      </c>
      <c r="AJ396" s="317">
        <v>147.32231078000001</v>
      </c>
      <c r="AK396" s="575">
        <v>33</v>
      </c>
    </row>
    <row r="397" spans="1:37" x14ac:dyDescent="0.2">
      <c r="A397" s="318" t="s">
        <v>1400</v>
      </c>
      <c r="B397" s="313" t="s">
        <v>2633</v>
      </c>
      <c r="C397" s="326">
        <v>8001.3532906999999</v>
      </c>
      <c r="D397" s="461">
        <v>1.5700791416</v>
      </c>
      <c r="E397" s="379">
        <v>1.263124047</v>
      </c>
      <c r="F397" s="315">
        <v>8425.1214553999998</v>
      </c>
      <c r="G397" s="282">
        <v>6589.8744643</v>
      </c>
      <c r="H397" s="316">
        <v>1835.2469911000001</v>
      </c>
      <c r="I397" s="315">
        <v>607.81176922999998</v>
      </c>
      <c r="J397" s="316">
        <v>25.928388355999999</v>
      </c>
      <c r="K397" s="315">
        <v>558.11149694999995</v>
      </c>
      <c r="L397" s="316">
        <v>51.837375160999997</v>
      </c>
      <c r="M397" s="282">
        <v>230.75086503</v>
      </c>
      <c r="N397" s="315">
        <v>21.143432736000001</v>
      </c>
      <c r="O397" s="316">
        <v>6.6001766301</v>
      </c>
      <c r="P397" s="315">
        <v>23.371953429000001</v>
      </c>
      <c r="Q397" s="316">
        <v>3.8981487706000002</v>
      </c>
      <c r="R397" s="315">
        <v>96.546203587999997</v>
      </c>
      <c r="S397" s="316">
        <v>63.505548666000003</v>
      </c>
      <c r="T397" s="315">
        <v>53.277199340000003</v>
      </c>
      <c r="U397" s="316">
        <v>6.8928245473</v>
      </c>
      <c r="V397" s="315">
        <v>43.608786307999999</v>
      </c>
      <c r="W397" s="316">
        <v>15.556644364</v>
      </c>
      <c r="X397" s="315">
        <v>3475.8323314999998</v>
      </c>
      <c r="Y397" s="316">
        <v>807.78839725</v>
      </c>
      <c r="Z397" s="315">
        <v>0.28677697149999998</v>
      </c>
      <c r="AA397" s="316">
        <v>0.13625139389999999</v>
      </c>
      <c r="AB397" s="315">
        <v>101.57439332</v>
      </c>
      <c r="AC397" s="316">
        <v>173.50392667</v>
      </c>
      <c r="AD397" s="315">
        <v>9.5991296533000003</v>
      </c>
      <c r="AE397" s="316">
        <v>1.7841574129</v>
      </c>
      <c r="AF397" s="282">
        <v>941.47936301000004</v>
      </c>
      <c r="AG397" s="317">
        <v>555.47917008000002</v>
      </c>
      <c r="AH397" s="282">
        <v>222.79029012000001</v>
      </c>
      <c r="AI397" s="317">
        <v>304.66916086999998</v>
      </c>
      <c r="AJ397" s="317">
        <v>21.357293965</v>
      </c>
      <c r="AK397" s="575">
        <v>153</v>
      </c>
    </row>
    <row r="398" spans="1:37" x14ac:dyDescent="0.2">
      <c r="A398" s="318" t="s">
        <v>1402</v>
      </c>
      <c r="B398" s="313" t="s">
        <v>2634</v>
      </c>
      <c r="C398" s="326">
        <v>293.38711368999998</v>
      </c>
      <c r="D398" s="461">
        <v>3.5507353515000002</v>
      </c>
      <c r="E398" s="379">
        <v>3.9487403573000002</v>
      </c>
      <c r="F398" s="315">
        <v>19053.419537999998</v>
      </c>
      <c r="G398" s="282">
        <v>14845.954991000001</v>
      </c>
      <c r="H398" s="316">
        <v>4207.4645466000002</v>
      </c>
      <c r="I398" s="315">
        <v>1358.3834222999999</v>
      </c>
      <c r="J398" s="316">
        <v>69.206695480999997</v>
      </c>
      <c r="K398" s="315">
        <v>1632.1101698</v>
      </c>
      <c r="L398" s="316">
        <v>126.45320221999999</v>
      </c>
      <c r="M398" s="282">
        <v>642.48710712000002</v>
      </c>
      <c r="N398" s="315">
        <v>237.66063887000001</v>
      </c>
      <c r="O398" s="316">
        <v>45.084156960999998</v>
      </c>
      <c r="P398" s="315">
        <v>207.94149243000001</v>
      </c>
      <c r="Q398" s="316">
        <v>38.304079631</v>
      </c>
      <c r="R398" s="315">
        <v>286.40452937999999</v>
      </c>
      <c r="S398" s="316">
        <v>129.29954058999999</v>
      </c>
      <c r="T398" s="315">
        <v>163.46882047</v>
      </c>
      <c r="U398" s="316">
        <v>15.043645307</v>
      </c>
      <c r="V398" s="315">
        <v>1173.6535925999999</v>
      </c>
      <c r="W398" s="316">
        <v>274.95685538999999</v>
      </c>
      <c r="X398" s="315">
        <v>6111.1811956000001</v>
      </c>
      <c r="Y398" s="316">
        <v>1442.021641</v>
      </c>
      <c r="Z398" s="315">
        <v>16.060887528999999</v>
      </c>
      <c r="AA398" s="316">
        <v>3.5743725382</v>
      </c>
      <c r="AB398" s="315">
        <v>241.16738520999999</v>
      </c>
      <c r="AC398" s="316">
        <v>421.14775522000002</v>
      </c>
      <c r="AD398" s="315">
        <v>44.141908440999998</v>
      </c>
      <c r="AE398" s="316">
        <v>19.127882747000001</v>
      </c>
      <c r="AF398" s="282">
        <v>1370.1525552000001</v>
      </c>
      <c r="AG398" s="317">
        <v>1242.6667791</v>
      </c>
      <c r="AH398" s="282">
        <v>533.7029503</v>
      </c>
      <c r="AI398" s="317">
        <v>575.50657068999999</v>
      </c>
      <c r="AJ398" s="317">
        <v>632.50970529999995</v>
      </c>
      <c r="AK398" s="575">
        <v>52</v>
      </c>
    </row>
    <row r="399" spans="1:37" x14ac:dyDescent="0.2">
      <c r="A399" s="318" t="s">
        <v>1404</v>
      </c>
      <c r="B399" s="313" t="s">
        <v>2635</v>
      </c>
      <c r="C399" s="326">
        <v>579.65618212000004</v>
      </c>
      <c r="D399" s="461">
        <v>1.5407524892</v>
      </c>
      <c r="E399" s="379">
        <v>1.4791998199</v>
      </c>
      <c r="F399" s="315">
        <v>8267.7532045000007</v>
      </c>
      <c r="G399" s="282">
        <v>6480.6695202000001</v>
      </c>
      <c r="H399" s="316">
        <v>1787.0836843</v>
      </c>
      <c r="I399" s="315">
        <v>572.95184878999999</v>
      </c>
      <c r="J399" s="316">
        <v>26.058079320000001</v>
      </c>
      <c r="K399" s="315">
        <v>642.54279871000006</v>
      </c>
      <c r="L399" s="316">
        <v>58.243701049999999</v>
      </c>
      <c r="M399" s="282">
        <v>271.7475852</v>
      </c>
      <c r="N399" s="315">
        <v>21.348744963000001</v>
      </c>
      <c r="O399" s="316">
        <v>5.0534379974999997</v>
      </c>
      <c r="P399" s="315">
        <v>158.38911720999999</v>
      </c>
      <c r="Q399" s="316">
        <v>28.539300662999999</v>
      </c>
      <c r="R399" s="315">
        <v>54.177070227000002</v>
      </c>
      <c r="S399" s="316">
        <v>40.593069051999997</v>
      </c>
      <c r="T399" s="315">
        <v>60.837828021999997</v>
      </c>
      <c r="U399" s="316">
        <v>5.3960435997999996</v>
      </c>
      <c r="V399" s="315">
        <v>15.347996693000001</v>
      </c>
      <c r="W399" s="316">
        <v>3.8187161912000001</v>
      </c>
      <c r="X399" s="315">
        <v>3218.7809057999998</v>
      </c>
      <c r="Y399" s="316">
        <v>716.71994529000006</v>
      </c>
      <c r="Z399" s="315">
        <v>12.563377355</v>
      </c>
      <c r="AA399" s="316">
        <v>4.7966138755000003</v>
      </c>
      <c r="AB399" s="315">
        <v>100.33202728000001</v>
      </c>
      <c r="AC399" s="316">
        <v>175.10587391999999</v>
      </c>
      <c r="AD399" s="315">
        <v>46.036988033999997</v>
      </c>
      <c r="AE399" s="316">
        <v>21.990235331000001</v>
      </c>
      <c r="AF399" s="282">
        <v>663.24715012000001</v>
      </c>
      <c r="AG399" s="317">
        <v>566.55041669000002</v>
      </c>
      <c r="AH399" s="282">
        <v>229.19445131000001</v>
      </c>
      <c r="AI399" s="317">
        <v>279.32603047999999</v>
      </c>
      <c r="AJ399" s="317">
        <v>268.06385136</v>
      </c>
      <c r="AK399" s="575">
        <v>71</v>
      </c>
    </row>
    <row r="400" spans="1:37" x14ac:dyDescent="0.2">
      <c r="A400" s="318" t="s">
        <v>1406</v>
      </c>
      <c r="B400" s="313" t="s">
        <v>2636</v>
      </c>
      <c r="C400" s="326">
        <v>2591.2477506999999</v>
      </c>
      <c r="D400" s="461">
        <v>1.6172163023999999</v>
      </c>
      <c r="E400" s="379">
        <v>2.9926601398999999</v>
      </c>
      <c r="F400" s="315">
        <v>8678.0617655000005</v>
      </c>
      <c r="G400" s="282">
        <v>6541.7286173000002</v>
      </c>
      <c r="H400" s="316">
        <v>2136.3331481999999</v>
      </c>
      <c r="I400" s="315">
        <v>735.39294124000003</v>
      </c>
      <c r="J400" s="316">
        <v>39.407022189000003</v>
      </c>
      <c r="K400" s="315">
        <v>1064.2621119999999</v>
      </c>
      <c r="L400" s="316">
        <v>76.588960541000006</v>
      </c>
      <c r="M400" s="282">
        <v>414.21011264999999</v>
      </c>
      <c r="N400" s="315">
        <v>88.390498846</v>
      </c>
      <c r="O400" s="316">
        <v>17.334533935</v>
      </c>
      <c r="P400" s="315">
        <v>102.16896444</v>
      </c>
      <c r="Q400" s="316">
        <v>16.867611473</v>
      </c>
      <c r="R400" s="315">
        <v>204.08203968999999</v>
      </c>
      <c r="S400" s="316">
        <v>76.63569966</v>
      </c>
      <c r="T400" s="315">
        <v>83.030141713999996</v>
      </c>
      <c r="U400" s="316">
        <v>8.4562582039999992</v>
      </c>
      <c r="V400" s="315">
        <v>61.246960569000002</v>
      </c>
      <c r="W400" s="316">
        <v>15.613466913</v>
      </c>
      <c r="X400" s="315">
        <v>2756.1588161</v>
      </c>
      <c r="Y400" s="316">
        <v>656.54199563999998</v>
      </c>
      <c r="Z400" s="315">
        <v>13.756143931</v>
      </c>
      <c r="AA400" s="316">
        <v>5.3662145378000004</v>
      </c>
      <c r="AB400" s="315">
        <v>152.75473997</v>
      </c>
      <c r="AC400" s="316">
        <v>284.06101219999999</v>
      </c>
      <c r="AD400" s="315">
        <v>8.1492303002999993</v>
      </c>
      <c r="AE400" s="316">
        <v>2.3361918259999999</v>
      </c>
      <c r="AF400" s="282">
        <v>182.28933751</v>
      </c>
      <c r="AG400" s="317">
        <v>624.44861036999998</v>
      </c>
      <c r="AH400" s="282">
        <v>253.54522808999999</v>
      </c>
      <c r="AI400" s="317">
        <v>298.15149137999998</v>
      </c>
      <c r="AJ400" s="317">
        <v>436.81542961999997</v>
      </c>
      <c r="AK400" s="575">
        <v>160</v>
      </c>
    </row>
    <row r="401" spans="1:37" x14ac:dyDescent="0.2">
      <c r="A401" s="318" t="s">
        <v>1408</v>
      </c>
      <c r="B401" s="313" t="s">
        <v>2637</v>
      </c>
      <c r="C401" s="326">
        <v>11997.814096</v>
      </c>
      <c r="D401" s="461">
        <v>0.73125560229999997</v>
      </c>
      <c r="E401" s="379">
        <v>1.0356361306999999</v>
      </c>
      <c r="F401" s="315">
        <v>3923.9533224000002</v>
      </c>
      <c r="G401" s="282">
        <v>2988.6818573999999</v>
      </c>
      <c r="H401" s="316">
        <v>935.27146500000003</v>
      </c>
      <c r="I401" s="315">
        <v>381.70681413</v>
      </c>
      <c r="J401" s="316">
        <v>13.28954513</v>
      </c>
      <c r="K401" s="315">
        <v>177.14251575</v>
      </c>
      <c r="L401" s="316">
        <v>18.352090296</v>
      </c>
      <c r="M401" s="282">
        <v>104.08559551</v>
      </c>
      <c r="N401" s="315">
        <v>6.4300251229000001</v>
      </c>
      <c r="O401" s="316">
        <v>2.0988457237999998</v>
      </c>
      <c r="P401" s="315">
        <v>6.5915836436999999</v>
      </c>
      <c r="Q401" s="316">
        <v>1.1368714341999999</v>
      </c>
      <c r="R401" s="315">
        <v>31.507755683999999</v>
      </c>
      <c r="S401" s="316">
        <v>15.9031384</v>
      </c>
      <c r="T401" s="315">
        <v>24.688642772000001</v>
      </c>
      <c r="U401" s="316">
        <v>3.5013593714</v>
      </c>
      <c r="V401" s="315">
        <v>4.4409433084999996</v>
      </c>
      <c r="W401" s="316">
        <v>0.82543662760000003</v>
      </c>
      <c r="X401" s="315">
        <v>1879.9457158</v>
      </c>
      <c r="Y401" s="316">
        <v>475.88166595000001</v>
      </c>
      <c r="Z401" s="315">
        <v>0.18868192310000001</v>
      </c>
      <c r="AA401" s="316">
        <v>8.4823462899999993E-2</v>
      </c>
      <c r="AB401" s="315">
        <v>43.17821421</v>
      </c>
      <c r="AC401" s="316">
        <v>81.939555655000007</v>
      </c>
      <c r="AD401" s="315">
        <v>6.0255243424999998</v>
      </c>
      <c r="AE401" s="316">
        <v>1.0132232311</v>
      </c>
      <c r="AF401" s="282">
        <v>108.30869122</v>
      </c>
      <c r="AG401" s="317">
        <v>268.95640896999998</v>
      </c>
      <c r="AH401" s="282">
        <v>112.45550948</v>
      </c>
      <c r="AI401" s="317">
        <v>145.42535495000001</v>
      </c>
      <c r="AJ401" s="317">
        <v>8.8487903366000005</v>
      </c>
      <c r="AK401" s="575">
        <v>180</v>
      </c>
    </row>
    <row r="402" spans="1:37" x14ac:dyDescent="0.2">
      <c r="A402" s="318" t="s">
        <v>1410</v>
      </c>
      <c r="B402" s="313" t="s">
        <v>2638</v>
      </c>
      <c r="C402" s="326">
        <v>1275.0541065</v>
      </c>
      <c r="D402" s="461">
        <v>3.3064511193000001</v>
      </c>
      <c r="E402" s="379">
        <v>5.7318160951000001</v>
      </c>
      <c r="F402" s="315">
        <v>17742.578400999999</v>
      </c>
      <c r="G402" s="282">
        <v>13769.76499</v>
      </c>
      <c r="H402" s="316">
        <v>3972.8134110000001</v>
      </c>
      <c r="I402" s="315">
        <v>1334.1495086</v>
      </c>
      <c r="J402" s="316">
        <v>76.876485990999996</v>
      </c>
      <c r="K402" s="315">
        <v>2267.5340657000002</v>
      </c>
      <c r="L402" s="316">
        <v>163.15540743</v>
      </c>
      <c r="M402" s="282">
        <v>802.33914566999999</v>
      </c>
      <c r="N402" s="315">
        <v>186.88270435000001</v>
      </c>
      <c r="O402" s="316">
        <v>30.127651106999998</v>
      </c>
      <c r="P402" s="315">
        <v>369.94831025000002</v>
      </c>
      <c r="Q402" s="316">
        <v>60.951500946000003</v>
      </c>
      <c r="R402" s="315">
        <v>406.73271788</v>
      </c>
      <c r="S402" s="316">
        <v>178.4147677</v>
      </c>
      <c r="T402" s="315">
        <v>199.23038840000001</v>
      </c>
      <c r="U402" s="316">
        <v>22.229643057000001</v>
      </c>
      <c r="V402" s="315">
        <v>425.41885172000002</v>
      </c>
      <c r="W402" s="316">
        <v>94.969358486000004</v>
      </c>
      <c r="X402" s="315">
        <v>4061.8095355</v>
      </c>
      <c r="Y402" s="316">
        <v>929.64103490000002</v>
      </c>
      <c r="Z402" s="315">
        <v>30.484206910000001</v>
      </c>
      <c r="AA402" s="316">
        <v>11.569704603</v>
      </c>
      <c r="AB402" s="315">
        <v>302.28411799999998</v>
      </c>
      <c r="AC402" s="316">
        <v>526.48360316000003</v>
      </c>
      <c r="AD402" s="315">
        <v>20.502679507</v>
      </c>
      <c r="AE402" s="316">
        <v>6.2744248505</v>
      </c>
      <c r="AF402" s="282">
        <v>1720.0205372</v>
      </c>
      <c r="AG402" s="317">
        <v>1208.8207861000001</v>
      </c>
      <c r="AH402" s="282">
        <v>518.63424077000002</v>
      </c>
      <c r="AI402" s="317">
        <v>546.49765235999996</v>
      </c>
      <c r="AJ402" s="317">
        <v>1240.5953701000001</v>
      </c>
      <c r="AK402" s="575">
        <v>106</v>
      </c>
    </row>
    <row r="403" spans="1:37" x14ac:dyDescent="0.2">
      <c r="A403" s="318" t="s">
        <v>1412</v>
      </c>
      <c r="B403" s="313" t="s">
        <v>2639</v>
      </c>
      <c r="C403" s="326">
        <v>13707.040078</v>
      </c>
      <c r="D403" s="461">
        <v>1.6544548485999999</v>
      </c>
      <c r="E403" s="379">
        <v>1.6441228763</v>
      </c>
      <c r="F403" s="315">
        <v>8877.8856250999997</v>
      </c>
      <c r="G403" s="282">
        <v>7070.1686665999996</v>
      </c>
      <c r="H403" s="316">
        <v>1807.7169584999999</v>
      </c>
      <c r="I403" s="315">
        <v>491.33952591000002</v>
      </c>
      <c r="J403" s="316">
        <v>27.32777312</v>
      </c>
      <c r="K403" s="315">
        <v>631.56021145</v>
      </c>
      <c r="L403" s="316">
        <v>48.613001087999997</v>
      </c>
      <c r="M403" s="282">
        <v>252.88214406</v>
      </c>
      <c r="N403" s="315">
        <v>20.656878598999999</v>
      </c>
      <c r="O403" s="316">
        <v>3.6704099349999999</v>
      </c>
      <c r="P403" s="315">
        <v>165.67958795000001</v>
      </c>
      <c r="Q403" s="316">
        <v>25.186327212999998</v>
      </c>
      <c r="R403" s="315">
        <v>67.306280279000006</v>
      </c>
      <c r="S403" s="316">
        <v>61.354687601999998</v>
      </c>
      <c r="T403" s="315">
        <v>46.589577466999998</v>
      </c>
      <c r="U403" s="316">
        <v>5.4030406026</v>
      </c>
      <c r="V403" s="315">
        <v>18.425416784999999</v>
      </c>
      <c r="W403" s="316">
        <v>3.3139502552</v>
      </c>
      <c r="X403" s="315">
        <v>3089.7482599</v>
      </c>
      <c r="Y403" s="316">
        <v>724.32571240000004</v>
      </c>
      <c r="Z403" s="315">
        <v>9.3830294747000007</v>
      </c>
      <c r="AA403" s="316">
        <v>4.1502008908999999</v>
      </c>
      <c r="AB403" s="315">
        <v>93.816667104000004</v>
      </c>
      <c r="AC403" s="316">
        <v>164.57285669999999</v>
      </c>
      <c r="AD403" s="315">
        <v>9.3275682770999992</v>
      </c>
      <c r="AE403" s="316">
        <v>3.6678092578000001</v>
      </c>
      <c r="AF403" s="282">
        <v>1385.6544944</v>
      </c>
      <c r="AG403" s="317">
        <v>527.92010046999997</v>
      </c>
      <c r="AH403" s="282">
        <v>209.8300203</v>
      </c>
      <c r="AI403" s="317">
        <v>280.49804609</v>
      </c>
      <c r="AJ403" s="317">
        <v>505.68204753999999</v>
      </c>
      <c r="AK403" s="575">
        <v>141</v>
      </c>
    </row>
    <row r="404" spans="1:37" x14ac:dyDescent="0.2">
      <c r="A404" s="318" t="s">
        <v>1414</v>
      </c>
      <c r="B404" s="313" t="s">
        <v>2640</v>
      </c>
      <c r="C404" s="326">
        <v>1387.0637325</v>
      </c>
      <c r="D404" s="461">
        <v>2.8282572414999998</v>
      </c>
      <c r="E404" s="379">
        <v>5.4751200799999999</v>
      </c>
      <c r="F404" s="315">
        <v>15176.566667999999</v>
      </c>
      <c r="G404" s="282">
        <v>11797.085975</v>
      </c>
      <c r="H404" s="316">
        <v>3379.4806935000001</v>
      </c>
      <c r="I404" s="315">
        <v>1264.1582321000001</v>
      </c>
      <c r="J404" s="316">
        <v>60.754532105999999</v>
      </c>
      <c r="K404" s="315">
        <v>2208.5296970999998</v>
      </c>
      <c r="L404" s="316">
        <v>149.6397083</v>
      </c>
      <c r="M404" s="282">
        <v>737.42424467000001</v>
      </c>
      <c r="N404" s="315">
        <v>129.35882244999999</v>
      </c>
      <c r="O404" s="316">
        <v>20.488625580000001</v>
      </c>
      <c r="P404" s="315">
        <v>282.78540470000002</v>
      </c>
      <c r="Q404" s="316">
        <v>46.254989715999997</v>
      </c>
      <c r="R404" s="315">
        <v>332.07059793000002</v>
      </c>
      <c r="S404" s="316">
        <v>146.0626287</v>
      </c>
      <c r="T404" s="315">
        <v>183.64239966</v>
      </c>
      <c r="U404" s="316">
        <v>19.267369358</v>
      </c>
      <c r="V404" s="315">
        <v>122.12783086</v>
      </c>
      <c r="W404" s="316">
        <v>35.632297082999997</v>
      </c>
      <c r="X404" s="315">
        <v>3924.3670775999999</v>
      </c>
      <c r="Y404" s="316">
        <v>872.73676485999999</v>
      </c>
      <c r="Z404" s="315">
        <v>5.2080844084000004</v>
      </c>
      <c r="AA404" s="316">
        <v>2.4900287141000002</v>
      </c>
      <c r="AB404" s="315">
        <v>320.56420215000003</v>
      </c>
      <c r="AC404" s="316">
        <v>489.58054124</v>
      </c>
      <c r="AD404" s="315">
        <v>21.339913338999999</v>
      </c>
      <c r="AE404" s="316">
        <v>5.5170733422999998</v>
      </c>
      <c r="AF404" s="282">
        <v>1300.1883055000001</v>
      </c>
      <c r="AG404" s="317">
        <v>1066.401654</v>
      </c>
      <c r="AH404" s="282">
        <v>415.42967916999999</v>
      </c>
      <c r="AI404" s="317">
        <v>471.22395024000002</v>
      </c>
      <c r="AJ404" s="317">
        <v>543.32201316999999</v>
      </c>
      <c r="AK404" s="575">
        <v>138</v>
      </c>
    </row>
    <row r="405" spans="1:37" x14ac:dyDescent="0.2">
      <c r="A405" s="318" t="s">
        <v>1416</v>
      </c>
      <c r="B405" s="313" t="s">
        <v>2641</v>
      </c>
      <c r="C405" s="326">
        <v>6901.1256185000002</v>
      </c>
      <c r="D405" s="461">
        <v>1.3208866015</v>
      </c>
      <c r="E405" s="379">
        <v>1.4918922712</v>
      </c>
      <c r="F405" s="315">
        <v>7087.9420988000002</v>
      </c>
      <c r="G405" s="282">
        <v>5565.1864231999998</v>
      </c>
      <c r="H405" s="316">
        <v>1522.7556755999999</v>
      </c>
      <c r="I405" s="315">
        <v>505.89984240000001</v>
      </c>
      <c r="J405" s="316">
        <v>26.528273795</v>
      </c>
      <c r="K405" s="315">
        <v>575.73316267999996</v>
      </c>
      <c r="L405" s="316">
        <v>46.800050421999998</v>
      </c>
      <c r="M405" s="282">
        <v>232.29872409999999</v>
      </c>
      <c r="N405" s="315">
        <v>17.268700024000001</v>
      </c>
      <c r="O405" s="316">
        <v>3.5368107593999998</v>
      </c>
      <c r="P405" s="315">
        <v>95.974269757000002</v>
      </c>
      <c r="Q405" s="316">
        <v>16.655639056999998</v>
      </c>
      <c r="R405" s="315">
        <v>108.83367138</v>
      </c>
      <c r="S405" s="316">
        <v>59.924472133999998</v>
      </c>
      <c r="T405" s="315">
        <v>53.779252149999998</v>
      </c>
      <c r="U405" s="316">
        <v>6.2186204865999999</v>
      </c>
      <c r="V405" s="315">
        <v>9.5561690186000003</v>
      </c>
      <c r="W405" s="316">
        <v>1.6177506007</v>
      </c>
      <c r="X405" s="315">
        <v>2608.4664929</v>
      </c>
      <c r="Y405" s="316">
        <v>621.92321030000005</v>
      </c>
      <c r="Z405" s="315">
        <v>2.3930177976999998</v>
      </c>
      <c r="AA405" s="316">
        <v>1.2198752388</v>
      </c>
      <c r="AB405" s="315">
        <v>177.69861</v>
      </c>
      <c r="AC405" s="316">
        <v>152.01567836999999</v>
      </c>
      <c r="AD405" s="315">
        <v>7.9556792781999999</v>
      </c>
      <c r="AE405" s="316">
        <v>1.9181801559</v>
      </c>
      <c r="AF405" s="282">
        <v>760.42266692999999</v>
      </c>
      <c r="AG405" s="317">
        <v>461.69715852000002</v>
      </c>
      <c r="AH405" s="282">
        <v>176.33446694</v>
      </c>
      <c r="AI405" s="317">
        <v>226.97349291</v>
      </c>
      <c r="AJ405" s="317">
        <v>128.29816070999999</v>
      </c>
      <c r="AK405" s="575">
        <v>174</v>
      </c>
    </row>
    <row r="406" spans="1:37" x14ac:dyDescent="0.2">
      <c r="A406" s="318" t="s">
        <v>1418</v>
      </c>
      <c r="B406" s="313" t="s">
        <v>2642</v>
      </c>
      <c r="C406" s="326">
        <v>241.20736647999999</v>
      </c>
      <c r="D406" s="461">
        <v>1.8361330279999999</v>
      </c>
      <c r="E406" s="379">
        <v>3.2632434354000002</v>
      </c>
      <c r="F406" s="315">
        <v>9852.7796202000009</v>
      </c>
      <c r="G406" s="282">
        <v>7505.606632</v>
      </c>
      <c r="H406" s="316">
        <v>2347.1729882</v>
      </c>
      <c r="I406" s="315">
        <v>934.24043193</v>
      </c>
      <c r="J406" s="316">
        <v>37.543100807999998</v>
      </c>
      <c r="K406" s="315">
        <v>1422.1632397000001</v>
      </c>
      <c r="L406" s="316">
        <v>102.67381021999999</v>
      </c>
      <c r="M406" s="282">
        <v>519.81519335999997</v>
      </c>
      <c r="N406" s="315">
        <v>106.80852016999999</v>
      </c>
      <c r="O406" s="316">
        <v>17.991583120000001</v>
      </c>
      <c r="P406" s="315">
        <v>165.26663253000001</v>
      </c>
      <c r="Q406" s="316">
        <v>29.945321926999998</v>
      </c>
      <c r="R406" s="315">
        <v>289.06614134</v>
      </c>
      <c r="S406" s="316">
        <v>108.16165291999999</v>
      </c>
      <c r="T406" s="315">
        <v>126.03068251000001</v>
      </c>
      <c r="U406" s="316">
        <v>11.259974494</v>
      </c>
      <c r="V406" s="315">
        <v>101.07846926000001</v>
      </c>
      <c r="W406" s="316">
        <v>23.759237216999999</v>
      </c>
      <c r="X406" s="315">
        <v>2914.5335107999999</v>
      </c>
      <c r="Y406" s="316">
        <v>717.91360251000003</v>
      </c>
      <c r="Z406" s="315">
        <v>0.91801696070000005</v>
      </c>
      <c r="AA406" s="316">
        <v>2.0032233399999998E-2</v>
      </c>
      <c r="AB406" s="315">
        <v>202.11890518999999</v>
      </c>
      <c r="AC406" s="316">
        <v>318.73647607999999</v>
      </c>
      <c r="AD406" s="315">
        <v>3.0250144269999999</v>
      </c>
      <c r="AE406" s="316">
        <v>1.7054885297</v>
      </c>
      <c r="AF406" s="282">
        <v>264.06046859999998</v>
      </c>
      <c r="AG406" s="317">
        <v>623.30325545999995</v>
      </c>
      <c r="AH406" s="282">
        <v>288.80315400000001</v>
      </c>
      <c r="AI406" s="317">
        <v>367.04716324999998</v>
      </c>
      <c r="AJ406" s="317">
        <v>154.79054076</v>
      </c>
      <c r="AK406" s="575">
        <v>67</v>
      </c>
    </row>
    <row r="407" spans="1:37" x14ac:dyDescent="0.2">
      <c r="A407" s="318" t="s">
        <v>1420</v>
      </c>
      <c r="B407" s="313" t="s">
        <v>2643</v>
      </c>
      <c r="C407" s="326">
        <v>651.21602343999996</v>
      </c>
      <c r="D407" s="461">
        <v>0.95886700749999998</v>
      </c>
      <c r="E407" s="379">
        <v>1.1107778375999999</v>
      </c>
      <c r="F407" s="315">
        <v>5145.3272533999998</v>
      </c>
      <c r="G407" s="282">
        <v>3953.3091533000002</v>
      </c>
      <c r="H407" s="316">
        <v>1192.0181001000001</v>
      </c>
      <c r="I407" s="315">
        <v>377.32098940999998</v>
      </c>
      <c r="J407" s="316">
        <v>18.831286111000001</v>
      </c>
      <c r="K407" s="315">
        <v>444.60037062999999</v>
      </c>
      <c r="L407" s="316">
        <v>41.776609907999998</v>
      </c>
      <c r="M407" s="282">
        <v>207.76077139</v>
      </c>
      <c r="N407" s="315">
        <v>7.7810413034000003</v>
      </c>
      <c r="O407" s="316">
        <v>2.4534530550999998</v>
      </c>
      <c r="P407" s="315">
        <v>51.709982478999997</v>
      </c>
      <c r="Q407" s="316">
        <v>8.7702980057000008</v>
      </c>
      <c r="R407" s="315">
        <v>89.811997004999995</v>
      </c>
      <c r="S407" s="316">
        <v>37.217619354</v>
      </c>
      <c r="T407" s="315">
        <v>44.116380995999997</v>
      </c>
      <c r="U407" s="316">
        <v>4.5404657690999999</v>
      </c>
      <c r="V407" s="315">
        <v>6.3226887953000004</v>
      </c>
      <c r="W407" s="316">
        <v>1.3579868102999999</v>
      </c>
      <c r="X407" s="315">
        <v>2310.7069258000001</v>
      </c>
      <c r="Y407" s="316">
        <v>557.64251207999996</v>
      </c>
      <c r="Z407" s="315">
        <v>0</v>
      </c>
      <c r="AA407" s="316">
        <v>0</v>
      </c>
      <c r="AB407" s="315">
        <v>75.515119792999997</v>
      </c>
      <c r="AC407" s="316">
        <v>113.4977133</v>
      </c>
      <c r="AD407" s="315">
        <v>2.3085139259999998</v>
      </c>
      <c r="AE407" s="316">
        <v>0.36531623639999999</v>
      </c>
      <c r="AF407" s="282">
        <v>56.757170825000003</v>
      </c>
      <c r="AG407" s="317">
        <v>320.29331536000001</v>
      </c>
      <c r="AH407" s="282">
        <v>151.51487517000001</v>
      </c>
      <c r="AI407" s="317">
        <v>203.37335555999999</v>
      </c>
      <c r="AJ407" s="317">
        <v>8.9804943773999995</v>
      </c>
      <c r="AK407" s="575">
        <v>96</v>
      </c>
    </row>
    <row r="408" spans="1:37" x14ac:dyDescent="0.2">
      <c r="A408" s="318" t="s">
        <v>1422</v>
      </c>
      <c r="B408" s="313" t="s">
        <v>2644</v>
      </c>
      <c r="C408" s="326">
        <v>1974.0655727000001</v>
      </c>
      <c r="D408" s="461">
        <v>1.3761969548999999</v>
      </c>
      <c r="E408" s="379">
        <v>1.9266539472999999</v>
      </c>
      <c r="F408" s="315">
        <v>7384.7401601000001</v>
      </c>
      <c r="G408" s="282">
        <v>5739.3055960000002</v>
      </c>
      <c r="H408" s="316">
        <v>1645.4345641</v>
      </c>
      <c r="I408" s="315">
        <v>587.01111910999998</v>
      </c>
      <c r="J408" s="316">
        <v>24.748713232</v>
      </c>
      <c r="K408" s="315">
        <v>645.94283364</v>
      </c>
      <c r="L408" s="316">
        <v>50.785394846999999</v>
      </c>
      <c r="M408" s="282">
        <v>291.18076674999998</v>
      </c>
      <c r="N408" s="315">
        <v>155.25214627</v>
      </c>
      <c r="O408" s="316">
        <v>41.467780503</v>
      </c>
      <c r="P408" s="315">
        <v>125.72794831</v>
      </c>
      <c r="Q408" s="316">
        <v>22.823591313000001</v>
      </c>
      <c r="R408" s="315">
        <v>109.65163844</v>
      </c>
      <c r="S408" s="316">
        <v>59.465493228</v>
      </c>
      <c r="T408" s="315">
        <v>59.438107909999999</v>
      </c>
      <c r="U408" s="316">
        <v>5.6908819509999997</v>
      </c>
      <c r="V408" s="315">
        <v>83.381258630000005</v>
      </c>
      <c r="W408" s="316">
        <v>21.355452739</v>
      </c>
      <c r="X408" s="315">
        <v>2639.7504881</v>
      </c>
      <c r="Y408" s="316">
        <v>608.03497725</v>
      </c>
      <c r="Z408" s="315">
        <v>0.5480840119</v>
      </c>
      <c r="AA408" s="316">
        <v>0.14666761649999999</v>
      </c>
      <c r="AB408" s="315">
        <v>187.53368202999999</v>
      </c>
      <c r="AC408" s="316">
        <v>186.92070989999999</v>
      </c>
      <c r="AD408" s="315">
        <v>13.238590894</v>
      </c>
      <c r="AE408" s="316">
        <v>4.1516512693000003</v>
      </c>
      <c r="AF408" s="282">
        <v>445.93237562000002</v>
      </c>
      <c r="AG408" s="317">
        <v>522.73270423999998</v>
      </c>
      <c r="AH408" s="282">
        <v>194.38220140000001</v>
      </c>
      <c r="AI408" s="317">
        <v>255.47661120999999</v>
      </c>
      <c r="AJ408" s="317">
        <v>41.968289730000002</v>
      </c>
      <c r="AK408" s="575">
        <v>147</v>
      </c>
    </row>
    <row r="409" spans="1:37" x14ac:dyDescent="0.2">
      <c r="A409" s="318" t="s">
        <v>1424</v>
      </c>
      <c r="B409" s="313" t="s">
        <v>2645</v>
      </c>
      <c r="C409" s="326">
        <v>11545.330872</v>
      </c>
      <c r="D409" s="461">
        <v>0.58604910919999997</v>
      </c>
      <c r="E409" s="379">
        <v>1.0259885927000001</v>
      </c>
      <c r="F409" s="315">
        <v>3144.7681794</v>
      </c>
      <c r="G409" s="282">
        <v>2404.0922575999998</v>
      </c>
      <c r="H409" s="316">
        <v>740.67592186000002</v>
      </c>
      <c r="I409" s="315">
        <v>219.63776225999999</v>
      </c>
      <c r="J409" s="316">
        <v>10.278810472</v>
      </c>
      <c r="K409" s="315">
        <v>171.60062023</v>
      </c>
      <c r="L409" s="316">
        <v>16.310180451000001</v>
      </c>
      <c r="M409" s="282">
        <v>103.15374679</v>
      </c>
      <c r="N409" s="315">
        <v>6.5315815170000002</v>
      </c>
      <c r="O409" s="316">
        <v>1.6049068339000001</v>
      </c>
      <c r="P409" s="315">
        <v>27.756975041</v>
      </c>
      <c r="Q409" s="316">
        <v>5.0127456126999999</v>
      </c>
      <c r="R409" s="315">
        <v>20.463752679999999</v>
      </c>
      <c r="S409" s="316">
        <v>10.939339950000001</v>
      </c>
      <c r="T409" s="315">
        <v>13.433848622999999</v>
      </c>
      <c r="U409" s="316">
        <v>1.8723899930000001</v>
      </c>
      <c r="V409" s="315">
        <v>3.6406523516</v>
      </c>
      <c r="W409" s="316">
        <v>0.67541994819999995</v>
      </c>
      <c r="X409" s="315">
        <v>1571.7531761</v>
      </c>
      <c r="Y409" s="316">
        <v>377.46243390000001</v>
      </c>
      <c r="Z409" s="315">
        <v>5.9429554400000001E-2</v>
      </c>
      <c r="AA409" s="316">
        <v>4.9112570299999998E-2</v>
      </c>
      <c r="AB409" s="315">
        <v>33.420390642000001</v>
      </c>
      <c r="AC409" s="316">
        <v>59.889552199999997</v>
      </c>
      <c r="AD409" s="315">
        <v>2.9513678319999999</v>
      </c>
      <c r="AE409" s="316">
        <v>1.3743528520999999</v>
      </c>
      <c r="AF409" s="282">
        <v>23.814491544999999</v>
      </c>
      <c r="AG409" s="317">
        <v>239.00592868999999</v>
      </c>
      <c r="AH409" s="282">
        <v>90.407421627999994</v>
      </c>
      <c r="AI409" s="317">
        <v>121.91091969999999</v>
      </c>
      <c r="AJ409" s="317">
        <v>9.7568694049999998</v>
      </c>
      <c r="AK409" s="575">
        <v>172</v>
      </c>
    </row>
    <row r="410" spans="1:37" x14ac:dyDescent="0.2">
      <c r="A410" s="318" t="s">
        <v>1426</v>
      </c>
      <c r="B410" s="313" t="s">
        <v>2646</v>
      </c>
      <c r="C410" s="326">
        <v>387.64657251</v>
      </c>
      <c r="D410" s="461">
        <v>1.7434483466999999</v>
      </c>
      <c r="E410" s="379">
        <v>3.4600618529</v>
      </c>
      <c r="F410" s="315">
        <v>9355.4290880999997</v>
      </c>
      <c r="G410" s="282">
        <v>7282.4623259</v>
      </c>
      <c r="H410" s="316">
        <v>2072.9667622000002</v>
      </c>
      <c r="I410" s="315">
        <v>871.02575021999996</v>
      </c>
      <c r="J410" s="316">
        <v>34.819036193000002</v>
      </c>
      <c r="K410" s="315">
        <v>1146.4689530999999</v>
      </c>
      <c r="L410" s="316">
        <v>78.031598656</v>
      </c>
      <c r="M410" s="282">
        <v>454.36757096000002</v>
      </c>
      <c r="N410" s="315">
        <v>178.92660788000001</v>
      </c>
      <c r="O410" s="316">
        <v>28.013913545000001</v>
      </c>
      <c r="P410" s="315">
        <v>141.03244698</v>
      </c>
      <c r="Q410" s="316">
        <v>19.311607977000001</v>
      </c>
      <c r="R410" s="315">
        <v>194.98177354000001</v>
      </c>
      <c r="S410" s="316">
        <v>71.689241045000003</v>
      </c>
      <c r="T410" s="315">
        <v>133.62337780999999</v>
      </c>
      <c r="U410" s="316">
        <v>13.397157633999999</v>
      </c>
      <c r="V410" s="315">
        <v>155.78112390000001</v>
      </c>
      <c r="W410" s="316">
        <v>41.503085532</v>
      </c>
      <c r="X410" s="315">
        <v>2841.0415051</v>
      </c>
      <c r="Y410" s="316">
        <v>605.07314910000002</v>
      </c>
      <c r="Z410" s="315">
        <v>6.1358513730000004</v>
      </c>
      <c r="AA410" s="316">
        <v>2.5170335389999998</v>
      </c>
      <c r="AB410" s="315">
        <v>176.29729743999999</v>
      </c>
      <c r="AC410" s="316">
        <v>293.74767444000003</v>
      </c>
      <c r="AD410" s="315">
        <v>18.477254889000001</v>
      </c>
      <c r="AE410" s="316">
        <v>2.4465297851000001</v>
      </c>
      <c r="AF410" s="282">
        <v>359.18125780999998</v>
      </c>
      <c r="AG410" s="317">
        <v>681.48452454000005</v>
      </c>
      <c r="AH410" s="282">
        <v>240.88067205999999</v>
      </c>
      <c r="AI410" s="317">
        <v>263.80628507</v>
      </c>
      <c r="AJ410" s="317">
        <v>301.36680804999997</v>
      </c>
      <c r="AK410" s="575">
        <v>110</v>
      </c>
    </row>
    <row r="411" spans="1:37" x14ac:dyDescent="0.2">
      <c r="A411" s="318" t="s">
        <v>1428</v>
      </c>
      <c r="B411" s="313" t="s">
        <v>2647</v>
      </c>
      <c r="C411" s="326">
        <v>913.64598935000004</v>
      </c>
      <c r="D411" s="461">
        <v>0.75952767470000004</v>
      </c>
      <c r="E411" s="379">
        <v>1.1283088931</v>
      </c>
      <c r="F411" s="315">
        <v>4075.6626458000001</v>
      </c>
      <c r="G411" s="282">
        <v>3122.5955248999999</v>
      </c>
      <c r="H411" s="316">
        <v>953.06712091999998</v>
      </c>
      <c r="I411" s="315">
        <v>361.98912373000002</v>
      </c>
      <c r="J411" s="316">
        <v>12.957058635999999</v>
      </c>
      <c r="K411" s="315">
        <v>230.54281265</v>
      </c>
      <c r="L411" s="316">
        <v>21.850853334</v>
      </c>
      <c r="M411" s="282">
        <v>128.80122917</v>
      </c>
      <c r="N411" s="315">
        <v>15.334563082000001</v>
      </c>
      <c r="O411" s="316">
        <v>4.2185347431000002</v>
      </c>
      <c r="P411" s="315">
        <v>14.151761306999999</v>
      </c>
      <c r="Q411" s="316">
        <v>2.2872230323</v>
      </c>
      <c r="R411" s="315">
        <v>37.530775136999999</v>
      </c>
      <c r="S411" s="316">
        <v>17.662713835000002</v>
      </c>
      <c r="T411" s="315">
        <v>20.986984951</v>
      </c>
      <c r="U411" s="316">
        <v>2.9547385181000001</v>
      </c>
      <c r="V411" s="315">
        <v>4.8865214020999996</v>
      </c>
      <c r="W411" s="316">
        <v>1.0713544904000001</v>
      </c>
      <c r="X411" s="315">
        <v>1909.6965548999999</v>
      </c>
      <c r="Y411" s="316">
        <v>453.87718164</v>
      </c>
      <c r="Z411" s="315">
        <v>1.1158286016000001</v>
      </c>
      <c r="AA411" s="316">
        <v>0.3379880522</v>
      </c>
      <c r="AB411" s="315">
        <v>78.460117887999999</v>
      </c>
      <c r="AC411" s="316">
        <v>88.568841097000004</v>
      </c>
      <c r="AD411" s="315">
        <v>4.5429757881999997</v>
      </c>
      <c r="AE411" s="316">
        <v>1.2414834182000001</v>
      </c>
      <c r="AF411" s="282">
        <v>66.900731678</v>
      </c>
      <c r="AG411" s="317">
        <v>304.37635246999997</v>
      </c>
      <c r="AH411" s="282">
        <v>109.14655008</v>
      </c>
      <c r="AI411" s="317">
        <v>140.11298826000001</v>
      </c>
      <c r="AJ411" s="317">
        <v>40.058803955000002</v>
      </c>
      <c r="AK411" s="575">
        <v>143</v>
      </c>
    </row>
    <row r="412" spans="1:37" x14ac:dyDescent="0.2">
      <c r="A412" s="318" t="s">
        <v>1430</v>
      </c>
      <c r="B412" s="313" t="s">
        <v>2648</v>
      </c>
      <c r="C412" s="326">
        <v>451.58075594000002</v>
      </c>
      <c r="D412" s="461">
        <v>3.7785742241000002</v>
      </c>
      <c r="E412" s="379">
        <v>10.451606983</v>
      </c>
      <c r="F412" s="315">
        <v>20276.014070000001</v>
      </c>
      <c r="G412" s="282">
        <v>15262.375701000001</v>
      </c>
      <c r="H412" s="316">
        <v>5013.6383691000001</v>
      </c>
      <c r="I412" s="315">
        <v>2504.5628022000001</v>
      </c>
      <c r="J412" s="316">
        <v>141.49498965999999</v>
      </c>
      <c r="K412" s="315">
        <v>4739.0713931999999</v>
      </c>
      <c r="L412" s="316">
        <v>300.52507772000001</v>
      </c>
      <c r="M412" s="282">
        <v>1500.7669742999999</v>
      </c>
      <c r="N412" s="315">
        <v>855.17819080000004</v>
      </c>
      <c r="O412" s="316">
        <v>159.94698972</v>
      </c>
      <c r="P412" s="315">
        <v>1189.8381969</v>
      </c>
      <c r="Q412" s="316">
        <v>208.05988801000001</v>
      </c>
      <c r="R412" s="315">
        <v>647.33514753999998</v>
      </c>
      <c r="S412" s="316">
        <v>206.63086570999999</v>
      </c>
      <c r="T412" s="315">
        <v>683.51310120000005</v>
      </c>
      <c r="U412" s="316">
        <v>41.695669625999997</v>
      </c>
      <c r="V412" s="315">
        <v>251.64658489000001</v>
      </c>
      <c r="W412" s="316">
        <v>62.032160513999997</v>
      </c>
      <c r="X412" s="315">
        <v>1182.5143866999999</v>
      </c>
      <c r="Y412" s="316">
        <v>239.62446395000001</v>
      </c>
      <c r="Z412" s="315">
        <v>18.358035027</v>
      </c>
      <c r="AA412" s="316">
        <v>5.3757646426000001</v>
      </c>
      <c r="AB412" s="315">
        <v>625.48660207</v>
      </c>
      <c r="AC412" s="316">
        <v>980.94335813999999</v>
      </c>
      <c r="AD412" s="315">
        <v>54.629471477999999</v>
      </c>
      <c r="AE412" s="316">
        <v>8.1646801737000008</v>
      </c>
      <c r="AF412" s="282">
        <v>107.93873016000001</v>
      </c>
      <c r="AG412" s="317">
        <v>1387.7090567</v>
      </c>
      <c r="AH412" s="282">
        <v>731.22285049000004</v>
      </c>
      <c r="AI412" s="317">
        <v>715.30470063999996</v>
      </c>
      <c r="AJ412" s="317">
        <v>726.44393763000005</v>
      </c>
      <c r="AK412" s="575">
        <v>90</v>
      </c>
    </row>
    <row r="413" spans="1:37" x14ac:dyDescent="0.2">
      <c r="A413" s="318" t="s">
        <v>1432</v>
      </c>
      <c r="B413" s="313" t="s">
        <v>2649</v>
      </c>
      <c r="C413" s="326">
        <v>609.16805149000004</v>
      </c>
      <c r="D413" s="461">
        <v>0.84583817589999999</v>
      </c>
      <c r="E413" s="379">
        <v>1.8209306391</v>
      </c>
      <c r="F413" s="315">
        <v>4538.8090160000002</v>
      </c>
      <c r="G413" s="282">
        <v>3502.6815464000001</v>
      </c>
      <c r="H413" s="316">
        <v>1036.1274696</v>
      </c>
      <c r="I413" s="315">
        <v>447.67756828</v>
      </c>
      <c r="J413" s="316">
        <v>18.207129764000001</v>
      </c>
      <c r="K413" s="315">
        <v>607.70593345999998</v>
      </c>
      <c r="L413" s="316">
        <v>38.201734215999998</v>
      </c>
      <c r="M413" s="282">
        <v>222.02428164</v>
      </c>
      <c r="N413" s="315">
        <v>274.67363569999998</v>
      </c>
      <c r="O413" s="316">
        <v>86.731907008999997</v>
      </c>
      <c r="P413" s="315">
        <v>453.42336017000002</v>
      </c>
      <c r="Q413" s="316">
        <v>88.453291503000003</v>
      </c>
      <c r="R413" s="315">
        <v>73.632252281999996</v>
      </c>
      <c r="S413" s="316">
        <v>21.654631754</v>
      </c>
      <c r="T413" s="315">
        <v>48.183736994</v>
      </c>
      <c r="U413" s="316">
        <v>2.5435658184999999</v>
      </c>
      <c r="V413" s="315">
        <v>11.576403852</v>
      </c>
      <c r="W413" s="316">
        <v>3.3623943384000001</v>
      </c>
      <c r="X413" s="315">
        <v>952.63870001999999</v>
      </c>
      <c r="Y413" s="316">
        <v>202.57490637999999</v>
      </c>
      <c r="Z413" s="315">
        <v>0.54576673269999998</v>
      </c>
      <c r="AA413" s="316">
        <v>0.25225868730000001</v>
      </c>
      <c r="AB413" s="315">
        <v>92.000437480000002</v>
      </c>
      <c r="AC413" s="316">
        <v>159.15646379</v>
      </c>
      <c r="AD413" s="315">
        <v>10.819911045</v>
      </c>
      <c r="AE413" s="316">
        <v>2.0752929606000001</v>
      </c>
      <c r="AF413" s="282">
        <v>40.529339481999997</v>
      </c>
      <c r="AG413" s="317">
        <v>320.71849252999999</v>
      </c>
      <c r="AH413" s="282">
        <v>111.55220586</v>
      </c>
      <c r="AI413" s="317">
        <v>155.52420043999999</v>
      </c>
      <c r="AJ413" s="317">
        <v>92.369213805000001</v>
      </c>
      <c r="AK413" s="575">
        <v>101</v>
      </c>
    </row>
    <row r="414" spans="1:37" x14ac:dyDescent="0.2">
      <c r="A414" s="318" t="s">
        <v>1434</v>
      </c>
      <c r="B414" s="313" t="s">
        <v>2650</v>
      </c>
      <c r="C414" s="326">
        <v>2092.3264690000001</v>
      </c>
      <c r="D414" s="461">
        <v>4.2973626695</v>
      </c>
      <c r="E414" s="379">
        <v>10.089348620000001</v>
      </c>
      <c r="F414" s="315">
        <v>23059.858238000001</v>
      </c>
      <c r="G414" s="282">
        <v>17500.877392999999</v>
      </c>
      <c r="H414" s="316">
        <v>5558.9808454000004</v>
      </c>
      <c r="I414" s="315">
        <v>2435.1599144000002</v>
      </c>
      <c r="J414" s="316">
        <v>127.87446616</v>
      </c>
      <c r="K414" s="315">
        <v>4001.7466066000002</v>
      </c>
      <c r="L414" s="316">
        <v>278.39333592000003</v>
      </c>
      <c r="M414" s="282">
        <v>1458.8788345999999</v>
      </c>
      <c r="N414" s="315">
        <v>685.02061368</v>
      </c>
      <c r="O414" s="316">
        <v>119.26095094</v>
      </c>
      <c r="P414" s="315">
        <v>482.46059033</v>
      </c>
      <c r="Q414" s="316">
        <v>79.468308077000003</v>
      </c>
      <c r="R414" s="315">
        <v>572.68529615</v>
      </c>
      <c r="S414" s="316">
        <v>211.91716772999999</v>
      </c>
      <c r="T414" s="315">
        <v>556.58730934000005</v>
      </c>
      <c r="U414" s="316">
        <v>51.924948518000001</v>
      </c>
      <c r="V414" s="315">
        <v>1116.2927708</v>
      </c>
      <c r="W414" s="316">
        <v>262.10126323999998</v>
      </c>
      <c r="X414" s="315">
        <v>3702.2421537999999</v>
      </c>
      <c r="Y414" s="316">
        <v>848.10319735999997</v>
      </c>
      <c r="Z414" s="315">
        <v>16.447694494</v>
      </c>
      <c r="AA414" s="316">
        <v>6.6790900850000003</v>
      </c>
      <c r="AB414" s="315">
        <v>694.29667173999997</v>
      </c>
      <c r="AC414" s="316">
        <v>955.10170067000001</v>
      </c>
      <c r="AD414" s="315">
        <v>44.876965689000002</v>
      </c>
      <c r="AE414" s="316">
        <v>10.471209931000001</v>
      </c>
      <c r="AF414" s="282">
        <v>331.59847973000001</v>
      </c>
      <c r="AG414" s="317">
        <v>1637.3271689000001</v>
      </c>
      <c r="AH414" s="282">
        <v>749.48757336999995</v>
      </c>
      <c r="AI414" s="317">
        <v>753.53717463999999</v>
      </c>
      <c r="AJ414" s="317">
        <v>869.91678123999998</v>
      </c>
      <c r="AK414" s="575">
        <v>136</v>
      </c>
    </row>
    <row r="415" spans="1:37" x14ac:dyDescent="0.2">
      <c r="A415" s="318" t="s">
        <v>1436</v>
      </c>
      <c r="B415" s="313" t="s">
        <v>2651</v>
      </c>
      <c r="C415" s="326">
        <v>13266.911985999999</v>
      </c>
      <c r="D415" s="461">
        <v>1.0791212934000001</v>
      </c>
      <c r="E415" s="379">
        <v>1.6781987925999999</v>
      </c>
      <c r="F415" s="315">
        <v>5790.6176327000003</v>
      </c>
      <c r="G415" s="282">
        <v>4412.9511192999998</v>
      </c>
      <c r="H415" s="316">
        <v>1377.6665134</v>
      </c>
      <c r="I415" s="315">
        <v>483.57519810999997</v>
      </c>
      <c r="J415" s="316">
        <v>24.302470412000002</v>
      </c>
      <c r="K415" s="315">
        <v>590.72591363000004</v>
      </c>
      <c r="L415" s="316">
        <v>46.150314932000001</v>
      </c>
      <c r="M415" s="282">
        <v>241.50561617</v>
      </c>
      <c r="N415" s="315">
        <v>58.056935490999997</v>
      </c>
      <c r="O415" s="316">
        <v>13.124556222000001</v>
      </c>
      <c r="P415" s="315">
        <v>51.013467681000002</v>
      </c>
      <c r="Q415" s="316">
        <v>9.1120599841000001</v>
      </c>
      <c r="R415" s="315">
        <v>72.296363822000004</v>
      </c>
      <c r="S415" s="316">
        <v>34.030894762999999</v>
      </c>
      <c r="T415" s="315">
        <v>51.142668157000003</v>
      </c>
      <c r="U415" s="316">
        <v>6.3333332559000004</v>
      </c>
      <c r="V415" s="315">
        <v>18.326898353000001</v>
      </c>
      <c r="W415" s="316">
        <v>3.6636834669999998</v>
      </c>
      <c r="X415" s="315">
        <v>2132.4017207000002</v>
      </c>
      <c r="Y415" s="316">
        <v>499.39211640000002</v>
      </c>
      <c r="Z415" s="315">
        <v>5.9949505219999999</v>
      </c>
      <c r="AA415" s="316">
        <v>2.8500076205</v>
      </c>
      <c r="AB415" s="315">
        <v>88.155002257000007</v>
      </c>
      <c r="AC415" s="316">
        <v>155.16971000000001</v>
      </c>
      <c r="AD415" s="315">
        <v>9.1747058593999995</v>
      </c>
      <c r="AE415" s="316">
        <v>2.5775771845</v>
      </c>
      <c r="AF415" s="282">
        <v>115.53674382</v>
      </c>
      <c r="AG415" s="317">
        <v>385.76711141999999</v>
      </c>
      <c r="AH415" s="282">
        <v>156.22502302999999</v>
      </c>
      <c r="AI415" s="317">
        <v>205.46932984</v>
      </c>
      <c r="AJ415" s="317">
        <v>328.54325957999998</v>
      </c>
      <c r="AK415" s="575">
        <v>211</v>
      </c>
    </row>
    <row r="416" spans="1:37" x14ac:dyDescent="0.2">
      <c r="A416" s="318" t="s">
        <v>1438</v>
      </c>
      <c r="B416" s="313" t="s">
        <v>2652</v>
      </c>
      <c r="C416" s="326">
        <v>739.08996303000004</v>
      </c>
      <c r="D416" s="461">
        <v>4.7693616327999999</v>
      </c>
      <c r="E416" s="379">
        <v>12.047449559</v>
      </c>
      <c r="F416" s="315">
        <v>25592.627756999998</v>
      </c>
      <c r="G416" s="282">
        <v>19552.987125</v>
      </c>
      <c r="H416" s="316">
        <v>6039.6406324</v>
      </c>
      <c r="I416" s="315">
        <v>2457.4244051999999</v>
      </c>
      <c r="J416" s="316">
        <v>122.19813637999999</v>
      </c>
      <c r="K416" s="315">
        <v>4728.2999429000001</v>
      </c>
      <c r="L416" s="316">
        <v>369.00090518000002</v>
      </c>
      <c r="M416" s="282">
        <v>1629.7994951999999</v>
      </c>
      <c r="N416" s="315">
        <v>788.99547362999999</v>
      </c>
      <c r="O416" s="316">
        <v>133.53458186</v>
      </c>
      <c r="P416" s="315">
        <v>715.52952373999995</v>
      </c>
      <c r="Q416" s="316">
        <v>112.64039475</v>
      </c>
      <c r="R416" s="315">
        <v>857.61711286000002</v>
      </c>
      <c r="S416" s="316">
        <v>296.02811801000001</v>
      </c>
      <c r="T416" s="315">
        <v>731.59560505000002</v>
      </c>
      <c r="U416" s="316">
        <v>45.794151739999997</v>
      </c>
      <c r="V416" s="315">
        <v>1021.6596045</v>
      </c>
      <c r="W416" s="316">
        <v>247.20810266000001</v>
      </c>
      <c r="X416" s="315">
        <v>3025.0115436999999</v>
      </c>
      <c r="Y416" s="316">
        <v>639.68327263000003</v>
      </c>
      <c r="Z416" s="315">
        <v>46.895654016000002</v>
      </c>
      <c r="AA416" s="316">
        <v>14.879170015</v>
      </c>
      <c r="AB416" s="315">
        <v>757.34238119999998</v>
      </c>
      <c r="AC416" s="316">
        <v>1073.2659463</v>
      </c>
      <c r="AD416" s="315">
        <v>75.017949196000004</v>
      </c>
      <c r="AE416" s="316">
        <v>14.448389132000001</v>
      </c>
      <c r="AF416" s="282">
        <v>910.16178587000002</v>
      </c>
      <c r="AG416" s="317">
        <v>2044.4726716</v>
      </c>
      <c r="AH416" s="282">
        <v>929.47068743</v>
      </c>
      <c r="AI416" s="317">
        <v>714.26974652000001</v>
      </c>
      <c r="AJ416" s="317">
        <v>1090.3830057</v>
      </c>
      <c r="AK416" s="575">
        <v>120</v>
      </c>
    </row>
    <row r="417" spans="1:37" x14ac:dyDescent="0.2">
      <c r="A417" s="318" t="s">
        <v>1440</v>
      </c>
      <c r="B417" s="313" t="s">
        <v>2653</v>
      </c>
      <c r="C417" s="326">
        <v>3788.1486374000001</v>
      </c>
      <c r="D417" s="461">
        <v>1.8122910931</v>
      </c>
      <c r="E417" s="379">
        <v>2.4107903289000001</v>
      </c>
      <c r="F417" s="315">
        <v>9724.8426319999999</v>
      </c>
      <c r="G417" s="282">
        <v>7632.4008064</v>
      </c>
      <c r="H417" s="316">
        <v>2092.4418255999999</v>
      </c>
      <c r="I417" s="315">
        <v>660.39608048000002</v>
      </c>
      <c r="J417" s="316">
        <v>34.072118224</v>
      </c>
      <c r="K417" s="315">
        <v>947.78768733000004</v>
      </c>
      <c r="L417" s="316">
        <v>79.167936861000001</v>
      </c>
      <c r="M417" s="282">
        <v>382.58513557999999</v>
      </c>
      <c r="N417" s="315">
        <v>53.157893571999999</v>
      </c>
      <c r="O417" s="316">
        <v>11.120198014</v>
      </c>
      <c r="P417" s="315">
        <v>179.18416669999999</v>
      </c>
      <c r="Q417" s="316">
        <v>30.627867887000001</v>
      </c>
      <c r="R417" s="315">
        <v>147.20144128000001</v>
      </c>
      <c r="S417" s="316">
        <v>90.229614845</v>
      </c>
      <c r="T417" s="315">
        <v>84.161637639999995</v>
      </c>
      <c r="U417" s="316">
        <v>9.9842144071999996</v>
      </c>
      <c r="V417" s="315">
        <v>39.998644812999999</v>
      </c>
      <c r="W417" s="316">
        <v>9.8171496326999996</v>
      </c>
      <c r="X417" s="315">
        <v>2952.9591292999999</v>
      </c>
      <c r="Y417" s="316">
        <v>703.75639403000002</v>
      </c>
      <c r="Z417" s="315">
        <v>6.9037361212999997</v>
      </c>
      <c r="AA417" s="316">
        <v>2.3076404584999999</v>
      </c>
      <c r="AB417" s="315">
        <v>189.26468568000001</v>
      </c>
      <c r="AC417" s="316">
        <v>237.19904425999999</v>
      </c>
      <c r="AD417" s="315">
        <v>8.9224621323999997</v>
      </c>
      <c r="AE417" s="316">
        <v>2.8349036806000001</v>
      </c>
      <c r="AF417" s="282">
        <v>1192.5813363</v>
      </c>
      <c r="AG417" s="317">
        <v>625.08335097999998</v>
      </c>
      <c r="AH417" s="282">
        <v>272.67747974999997</v>
      </c>
      <c r="AI417" s="317">
        <v>309.57317655000003</v>
      </c>
      <c r="AJ417" s="317">
        <v>461.28750547999999</v>
      </c>
      <c r="AK417" s="575">
        <v>165</v>
      </c>
    </row>
    <row r="418" spans="1:37" x14ac:dyDescent="0.2">
      <c r="A418" s="318" t="s">
        <v>1442</v>
      </c>
      <c r="B418" s="313" t="s">
        <v>2654</v>
      </c>
      <c r="C418" s="326">
        <v>1991.0693057999999</v>
      </c>
      <c r="D418" s="461">
        <v>0.93408408310000002</v>
      </c>
      <c r="E418" s="379">
        <v>1.5463383571</v>
      </c>
      <c r="F418" s="315">
        <v>5012.3408692000003</v>
      </c>
      <c r="G418" s="282">
        <v>3814.1946017999999</v>
      </c>
      <c r="H418" s="316">
        <v>1198.1462673999999</v>
      </c>
      <c r="I418" s="315">
        <v>385.77571545000001</v>
      </c>
      <c r="J418" s="316">
        <v>30.680761866000001</v>
      </c>
      <c r="K418" s="315">
        <v>505.20412979999998</v>
      </c>
      <c r="L418" s="316">
        <v>42.277112520999999</v>
      </c>
      <c r="M418" s="282">
        <v>214.17772015</v>
      </c>
      <c r="N418" s="315">
        <v>19.848593296000001</v>
      </c>
      <c r="O418" s="316">
        <v>4.1414787653999996</v>
      </c>
      <c r="P418" s="315">
        <v>81.331738700000002</v>
      </c>
      <c r="Q418" s="316">
        <v>14.130593341999999</v>
      </c>
      <c r="R418" s="315">
        <v>55.484108808999999</v>
      </c>
      <c r="S418" s="316">
        <v>32.125727761</v>
      </c>
      <c r="T418" s="315">
        <v>43.012470004999997</v>
      </c>
      <c r="U418" s="316">
        <v>5.1961141049000004</v>
      </c>
      <c r="V418" s="315">
        <v>9.7275514852999994</v>
      </c>
      <c r="W418" s="316">
        <v>1.6667313325999999</v>
      </c>
      <c r="X418" s="315">
        <v>1640.1962367000001</v>
      </c>
      <c r="Y418" s="316">
        <v>390.50716399999999</v>
      </c>
      <c r="Z418" s="315">
        <v>4.6872977048999998</v>
      </c>
      <c r="AA418" s="316">
        <v>2.3619346209000001</v>
      </c>
      <c r="AB418" s="315">
        <v>87.857089854999998</v>
      </c>
      <c r="AC418" s="316">
        <v>135.47972540999999</v>
      </c>
      <c r="AD418" s="315">
        <v>9.5486291187999992</v>
      </c>
      <c r="AE418" s="316">
        <v>2.3339305153000001</v>
      </c>
      <c r="AF418" s="282">
        <v>200.69011204</v>
      </c>
      <c r="AG418" s="317">
        <v>345.78273114000001</v>
      </c>
      <c r="AH418" s="282">
        <v>161.03393546999999</v>
      </c>
      <c r="AI418" s="317">
        <v>165.29814590999999</v>
      </c>
      <c r="AJ418" s="317">
        <v>421.78338938000002</v>
      </c>
      <c r="AK418" s="575">
        <v>151</v>
      </c>
    </row>
    <row r="419" spans="1:37" x14ac:dyDescent="0.2">
      <c r="A419" s="318" t="s">
        <v>1444</v>
      </c>
      <c r="B419" s="313" t="s">
        <v>2655</v>
      </c>
      <c r="C419" s="326">
        <v>5751.7905363</v>
      </c>
      <c r="D419" s="461">
        <v>1.7534108938999999</v>
      </c>
      <c r="E419" s="379">
        <v>1.2277871597000001</v>
      </c>
      <c r="F419" s="315">
        <v>9408.8886038000001</v>
      </c>
      <c r="G419" s="282">
        <v>7505.2835308000003</v>
      </c>
      <c r="H419" s="316">
        <v>1903.6050729999999</v>
      </c>
      <c r="I419" s="315">
        <v>566.17203311000003</v>
      </c>
      <c r="J419" s="316">
        <v>27.652769909</v>
      </c>
      <c r="K419" s="315">
        <v>577.65312512000003</v>
      </c>
      <c r="L419" s="316">
        <v>49.784692092</v>
      </c>
      <c r="M419" s="282">
        <v>245.40086829000001</v>
      </c>
      <c r="N419" s="315">
        <v>12.601228162</v>
      </c>
      <c r="O419" s="316">
        <v>3.1497280602000002</v>
      </c>
      <c r="P419" s="315">
        <v>54.934056118999997</v>
      </c>
      <c r="Q419" s="316">
        <v>9.7970930993999996</v>
      </c>
      <c r="R419" s="315">
        <v>118.78896448</v>
      </c>
      <c r="S419" s="316">
        <v>76.481710422999996</v>
      </c>
      <c r="T419" s="315">
        <v>57.987209677999999</v>
      </c>
      <c r="U419" s="316">
        <v>7.0248764667000003</v>
      </c>
      <c r="V419" s="315">
        <v>16.856137146999998</v>
      </c>
      <c r="W419" s="316">
        <v>4.0101347939999998</v>
      </c>
      <c r="X419" s="315">
        <v>3906.1912579</v>
      </c>
      <c r="Y419" s="316">
        <v>885.29592352999998</v>
      </c>
      <c r="Z419" s="315">
        <v>9.00225048E-2</v>
      </c>
      <c r="AA419" s="316">
        <v>2.7818107000000002E-2</v>
      </c>
      <c r="AB419" s="315">
        <v>152.08060832000001</v>
      </c>
      <c r="AC419" s="316">
        <v>162.67653970999999</v>
      </c>
      <c r="AD419" s="315">
        <v>18.114461682000002</v>
      </c>
      <c r="AE419" s="316">
        <v>2.8683323534</v>
      </c>
      <c r="AF419" s="282">
        <v>1282.8105931</v>
      </c>
      <c r="AG419" s="317">
        <v>610.26501397000004</v>
      </c>
      <c r="AH419" s="282">
        <v>231.35851224999999</v>
      </c>
      <c r="AI419" s="317">
        <v>301.47353862</v>
      </c>
      <c r="AJ419" s="317">
        <v>27.341354714000001</v>
      </c>
      <c r="AK419" s="575">
        <v>157</v>
      </c>
    </row>
    <row r="420" spans="1:37" x14ac:dyDescent="0.2">
      <c r="A420" s="318" t="s">
        <v>1446</v>
      </c>
      <c r="B420" s="313" t="s">
        <v>2656</v>
      </c>
      <c r="C420" s="326">
        <v>30016.845534</v>
      </c>
      <c r="D420" s="461">
        <v>0.89494435949999995</v>
      </c>
      <c r="E420" s="379">
        <v>1.2222273345000001</v>
      </c>
      <c r="F420" s="315">
        <v>4802.3151986000003</v>
      </c>
      <c r="G420" s="282">
        <v>3704.6802219000001</v>
      </c>
      <c r="H420" s="316">
        <v>1097.6349766999999</v>
      </c>
      <c r="I420" s="315">
        <v>315.22349713</v>
      </c>
      <c r="J420" s="316">
        <v>20.544811425999999</v>
      </c>
      <c r="K420" s="315">
        <v>288.96808040000002</v>
      </c>
      <c r="L420" s="316">
        <v>25.666245478</v>
      </c>
      <c r="M420" s="282">
        <v>145.65833304</v>
      </c>
      <c r="N420" s="315">
        <v>17.972410315000001</v>
      </c>
      <c r="O420" s="316">
        <v>4.0888082569000002</v>
      </c>
      <c r="P420" s="315">
        <v>57.307004376000002</v>
      </c>
      <c r="Q420" s="316">
        <v>9.6409761076000002</v>
      </c>
      <c r="R420" s="315">
        <v>32.093991955</v>
      </c>
      <c r="S420" s="316">
        <v>22.218650529000001</v>
      </c>
      <c r="T420" s="315">
        <v>30.629498316999999</v>
      </c>
      <c r="U420" s="316">
        <v>3.4006085247</v>
      </c>
      <c r="V420" s="315">
        <v>8.9965383804000005</v>
      </c>
      <c r="W420" s="316">
        <v>1.5432881072</v>
      </c>
      <c r="X420" s="315">
        <v>2114.6161397999999</v>
      </c>
      <c r="Y420" s="316">
        <v>496.65009126000001</v>
      </c>
      <c r="Z420" s="315">
        <v>3.3857270441999998</v>
      </c>
      <c r="AA420" s="316">
        <v>1.6239569355000001</v>
      </c>
      <c r="AB420" s="315">
        <v>61.553909824000002</v>
      </c>
      <c r="AC420" s="316">
        <v>91.118147722000003</v>
      </c>
      <c r="AD420" s="315">
        <v>8.4138103773000008</v>
      </c>
      <c r="AE420" s="316">
        <v>2.7597279937999999</v>
      </c>
      <c r="AF420" s="282">
        <v>219.50611885000001</v>
      </c>
      <c r="AG420" s="317">
        <v>332.85572496999998</v>
      </c>
      <c r="AH420" s="282">
        <v>134.07303055</v>
      </c>
      <c r="AI420" s="317">
        <v>165.66876798000001</v>
      </c>
      <c r="AJ420" s="317">
        <v>186.13730293</v>
      </c>
      <c r="AK420" s="575">
        <v>215</v>
      </c>
    </row>
    <row r="421" spans="1:37" x14ac:dyDescent="0.2">
      <c r="A421" s="318" t="s">
        <v>1448</v>
      </c>
      <c r="B421" s="313" t="s">
        <v>2657</v>
      </c>
      <c r="C421" s="326">
        <v>511.92872161999998</v>
      </c>
      <c r="D421" s="461">
        <v>10.520549906999999</v>
      </c>
      <c r="E421" s="379">
        <v>23.399398367</v>
      </c>
      <c r="F421" s="315">
        <v>56453.785285999998</v>
      </c>
      <c r="G421" s="282">
        <v>44212.813476000003</v>
      </c>
      <c r="H421" s="316">
        <v>12240.971809999999</v>
      </c>
      <c r="I421" s="315">
        <v>4383.5790378000002</v>
      </c>
      <c r="J421" s="316">
        <v>303.84592383</v>
      </c>
      <c r="K421" s="315">
        <v>7849.7417314000004</v>
      </c>
      <c r="L421" s="316">
        <v>480.95929326999999</v>
      </c>
      <c r="M421" s="282">
        <v>2581.4555283999998</v>
      </c>
      <c r="N421" s="315">
        <v>1978.7628681000001</v>
      </c>
      <c r="O421" s="316">
        <v>249.82133044</v>
      </c>
      <c r="P421" s="315">
        <v>847.78998813999999</v>
      </c>
      <c r="Q421" s="316">
        <v>137.85714895000001</v>
      </c>
      <c r="R421" s="315">
        <v>1301.7832367999999</v>
      </c>
      <c r="S421" s="316">
        <v>613.71970882999995</v>
      </c>
      <c r="T421" s="315">
        <v>1391.691879</v>
      </c>
      <c r="U421" s="316">
        <v>116.37289234000001</v>
      </c>
      <c r="V421" s="315">
        <v>3407.3209375000001</v>
      </c>
      <c r="W421" s="316">
        <v>811.53435893000005</v>
      </c>
      <c r="X421" s="315">
        <v>8179.0501953000003</v>
      </c>
      <c r="Y421" s="316">
        <v>1873.0171439000001</v>
      </c>
      <c r="Z421" s="315">
        <v>33.636154388999998</v>
      </c>
      <c r="AA421" s="316">
        <v>8.5386867476999999</v>
      </c>
      <c r="AB421" s="315">
        <v>1917.4464536999999</v>
      </c>
      <c r="AC421" s="316">
        <v>1885.6782410999999</v>
      </c>
      <c r="AD421" s="315">
        <v>71.215162527000004</v>
      </c>
      <c r="AE421" s="316">
        <v>9.5733642966999994</v>
      </c>
      <c r="AF421" s="282">
        <v>7563.6838213000001</v>
      </c>
      <c r="AG421" s="317">
        <v>3642.2420593000002</v>
      </c>
      <c r="AH421" s="282">
        <v>2265.5493551999998</v>
      </c>
      <c r="AI421" s="317">
        <v>1520.7935182000001</v>
      </c>
      <c r="AJ421" s="317">
        <v>1027.1252664000001</v>
      </c>
      <c r="AK421" s="575">
        <v>86</v>
      </c>
    </row>
    <row r="422" spans="1:37" x14ac:dyDescent="0.2">
      <c r="A422" s="318" t="s">
        <v>1450</v>
      </c>
      <c r="B422" s="313" t="s">
        <v>2658</v>
      </c>
      <c r="C422" s="326">
        <v>707.20924571</v>
      </c>
      <c r="D422" s="461">
        <v>6.7060877020999996</v>
      </c>
      <c r="E422" s="379">
        <v>11.521268278000001</v>
      </c>
      <c r="F422" s="315">
        <v>35985.194557000003</v>
      </c>
      <c r="G422" s="282">
        <v>28739.393307999999</v>
      </c>
      <c r="H422" s="316">
        <v>7245.8012482000004</v>
      </c>
      <c r="I422" s="315">
        <v>2292.3236628999998</v>
      </c>
      <c r="J422" s="316">
        <v>118.25943472</v>
      </c>
      <c r="K422" s="315">
        <v>3546.8738870000002</v>
      </c>
      <c r="L422" s="316">
        <v>241.61127102</v>
      </c>
      <c r="M422" s="282">
        <v>1424.1286522</v>
      </c>
      <c r="N422" s="315">
        <v>932.9538632</v>
      </c>
      <c r="O422" s="316">
        <v>152.77264556</v>
      </c>
      <c r="P422" s="315">
        <v>444.29255429</v>
      </c>
      <c r="Q422" s="316">
        <v>77.038779246999994</v>
      </c>
      <c r="R422" s="315">
        <v>654.42422264000004</v>
      </c>
      <c r="S422" s="316">
        <v>402.65102961000002</v>
      </c>
      <c r="T422" s="315">
        <v>522.24826105</v>
      </c>
      <c r="U422" s="316">
        <v>41.462062473000003</v>
      </c>
      <c r="V422" s="315">
        <v>902.96888808999995</v>
      </c>
      <c r="W422" s="316">
        <v>228.10004825999999</v>
      </c>
      <c r="X422" s="315">
        <v>6752.9790862999998</v>
      </c>
      <c r="Y422" s="316">
        <v>1682.1589335000001</v>
      </c>
      <c r="Z422" s="315">
        <v>16.366374538999999</v>
      </c>
      <c r="AA422" s="316">
        <v>4.8946928693</v>
      </c>
      <c r="AB422" s="315">
        <v>946.91601638999998</v>
      </c>
      <c r="AC422" s="316">
        <v>1017.2672123999999</v>
      </c>
      <c r="AD422" s="315">
        <v>59.181596343999999</v>
      </c>
      <c r="AE422" s="316">
        <v>4.5516789555999999</v>
      </c>
      <c r="AF422" s="282">
        <v>8644.8477886000001</v>
      </c>
      <c r="AG422" s="317">
        <v>1952.6772808999999</v>
      </c>
      <c r="AH422" s="282">
        <v>1146.7335095000001</v>
      </c>
      <c r="AI422" s="317">
        <v>1012.8698198</v>
      </c>
      <c r="AJ422" s="317">
        <v>761.64130426999998</v>
      </c>
      <c r="AK422" s="575">
        <v>87</v>
      </c>
    </row>
    <row r="423" spans="1:37" x14ac:dyDescent="0.2">
      <c r="A423" s="318" t="s">
        <v>1452</v>
      </c>
      <c r="B423" s="313" t="s">
        <v>2659</v>
      </c>
      <c r="C423" s="326">
        <v>556.59706972000004</v>
      </c>
      <c r="D423" s="461">
        <v>4.6120165350000004</v>
      </c>
      <c r="E423" s="379">
        <v>6.2953348147000003</v>
      </c>
      <c r="F423" s="315">
        <v>24748.306268</v>
      </c>
      <c r="G423" s="282">
        <v>19816.932003000002</v>
      </c>
      <c r="H423" s="316">
        <v>4931.3742648999996</v>
      </c>
      <c r="I423" s="315">
        <v>1636.2174712000001</v>
      </c>
      <c r="J423" s="316">
        <v>73.569633408000001</v>
      </c>
      <c r="K423" s="315">
        <v>2020.1270043</v>
      </c>
      <c r="L423" s="316">
        <v>148.20705154000001</v>
      </c>
      <c r="M423" s="282">
        <v>841.42931933</v>
      </c>
      <c r="N423" s="315">
        <v>364.22934757000002</v>
      </c>
      <c r="O423" s="316">
        <v>88.792770851</v>
      </c>
      <c r="P423" s="315">
        <v>239.25748242</v>
      </c>
      <c r="Q423" s="316">
        <v>39.773445316</v>
      </c>
      <c r="R423" s="315">
        <v>469.28459550000002</v>
      </c>
      <c r="S423" s="316">
        <v>343.85290192999997</v>
      </c>
      <c r="T423" s="315">
        <v>238.78549258999999</v>
      </c>
      <c r="U423" s="316">
        <v>21.390471742999999</v>
      </c>
      <c r="V423" s="315">
        <v>278.86287985000001</v>
      </c>
      <c r="W423" s="316">
        <v>83.069048018999993</v>
      </c>
      <c r="X423" s="315">
        <v>5190.7925207999997</v>
      </c>
      <c r="Y423" s="316">
        <v>1269.0678942</v>
      </c>
      <c r="Z423" s="315">
        <v>1.805774609</v>
      </c>
      <c r="AA423" s="316">
        <v>0.82090353370000002</v>
      </c>
      <c r="AB423" s="315">
        <v>747.10271364000005</v>
      </c>
      <c r="AC423" s="316">
        <v>660.57902653999997</v>
      </c>
      <c r="AD423" s="315">
        <v>40.557287918999997</v>
      </c>
      <c r="AE423" s="316">
        <v>2.3820464949</v>
      </c>
      <c r="AF423" s="282">
        <v>6824.0197379000001</v>
      </c>
      <c r="AG423" s="317">
        <v>1313.6584961000001</v>
      </c>
      <c r="AH423" s="282">
        <v>702.35122848000003</v>
      </c>
      <c r="AI423" s="317">
        <v>780.58332542000005</v>
      </c>
      <c r="AJ423" s="317">
        <v>327.73639641</v>
      </c>
      <c r="AK423" s="575">
        <v>91</v>
      </c>
    </row>
    <row r="424" spans="1:37" x14ac:dyDescent="0.2">
      <c r="A424" s="318" t="s">
        <v>1454</v>
      </c>
      <c r="B424" s="313" t="s">
        <v>2660</v>
      </c>
      <c r="C424" s="326">
        <v>542.80882019000001</v>
      </c>
      <c r="D424" s="461">
        <v>7.8988929853999998</v>
      </c>
      <c r="E424" s="379">
        <v>15.974327185</v>
      </c>
      <c r="F424" s="315">
        <v>42385.846038000003</v>
      </c>
      <c r="G424" s="282">
        <v>33346.433978000001</v>
      </c>
      <c r="H424" s="316">
        <v>9039.4120598999998</v>
      </c>
      <c r="I424" s="315">
        <v>3133.5563674999999</v>
      </c>
      <c r="J424" s="316">
        <v>181.83168634</v>
      </c>
      <c r="K424" s="315">
        <v>5000.3923941000003</v>
      </c>
      <c r="L424" s="316">
        <v>371.85783844999997</v>
      </c>
      <c r="M424" s="282">
        <v>1835.8535339</v>
      </c>
      <c r="N424" s="315">
        <v>1270.5681621000001</v>
      </c>
      <c r="O424" s="316">
        <v>199.83265739000001</v>
      </c>
      <c r="P424" s="315">
        <v>508.16204628000003</v>
      </c>
      <c r="Q424" s="316">
        <v>90.452531407999999</v>
      </c>
      <c r="R424" s="315">
        <v>938.67085199999997</v>
      </c>
      <c r="S424" s="316">
        <v>500.37188006000002</v>
      </c>
      <c r="T424" s="315">
        <v>1310.4073463</v>
      </c>
      <c r="U424" s="316">
        <v>108.67612996</v>
      </c>
      <c r="V424" s="315">
        <v>1621.2612541000001</v>
      </c>
      <c r="W424" s="316">
        <v>446.70079192999998</v>
      </c>
      <c r="X424" s="315">
        <v>6445.4975967999999</v>
      </c>
      <c r="Y424" s="316">
        <v>1539.2096893</v>
      </c>
      <c r="Z424" s="315">
        <v>8.5264630216999997</v>
      </c>
      <c r="AA424" s="316">
        <v>3.0129193991999998</v>
      </c>
      <c r="AB424" s="315">
        <v>1296.1685476</v>
      </c>
      <c r="AC424" s="316">
        <v>1380.4758650000001</v>
      </c>
      <c r="AD424" s="315">
        <v>65.458392877999998</v>
      </c>
      <c r="AE424" s="316">
        <v>6.1184022611</v>
      </c>
      <c r="AF424" s="282">
        <v>8067.6073981999998</v>
      </c>
      <c r="AG424" s="317">
        <v>2601.8451101999999</v>
      </c>
      <c r="AH424" s="282">
        <v>1692.7790782</v>
      </c>
      <c r="AI424" s="317">
        <v>1144.2636176999999</v>
      </c>
      <c r="AJ424" s="317">
        <v>616.28748584000004</v>
      </c>
      <c r="AK424" s="575">
        <v>88</v>
      </c>
    </row>
    <row r="425" spans="1:37" x14ac:dyDescent="0.2">
      <c r="A425" s="318" t="s">
        <v>1456</v>
      </c>
      <c r="B425" s="313" t="s">
        <v>2661</v>
      </c>
      <c r="C425" s="326">
        <v>706.92480680999995</v>
      </c>
      <c r="D425" s="461">
        <v>4.8571063089999997</v>
      </c>
      <c r="E425" s="379">
        <v>6.5853334459999999</v>
      </c>
      <c r="F425" s="315">
        <v>26063.469980999998</v>
      </c>
      <c r="G425" s="282">
        <v>21339.987086000001</v>
      </c>
      <c r="H425" s="316">
        <v>4723.4828949000002</v>
      </c>
      <c r="I425" s="315">
        <v>1723.0312077000001</v>
      </c>
      <c r="J425" s="316">
        <v>74.767198432000001</v>
      </c>
      <c r="K425" s="315">
        <v>2044.8114068</v>
      </c>
      <c r="L425" s="316">
        <v>161.94308437000001</v>
      </c>
      <c r="M425" s="282">
        <v>811.16253599000004</v>
      </c>
      <c r="N425" s="315">
        <v>378.47544303000001</v>
      </c>
      <c r="O425" s="316">
        <v>98.829249185999998</v>
      </c>
      <c r="P425" s="315">
        <v>157.41720814000001</v>
      </c>
      <c r="Q425" s="316">
        <v>29.654483832</v>
      </c>
      <c r="R425" s="315">
        <v>444.01099068000002</v>
      </c>
      <c r="S425" s="316">
        <v>344.33925943000003</v>
      </c>
      <c r="T425" s="315">
        <v>422.12966093</v>
      </c>
      <c r="U425" s="316">
        <v>35.275512859000003</v>
      </c>
      <c r="V425" s="315">
        <v>185.65999855999999</v>
      </c>
      <c r="W425" s="316">
        <v>61.667057872999997</v>
      </c>
      <c r="X425" s="315">
        <v>5181.6937276999997</v>
      </c>
      <c r="Y425" s="316">
        <v>1251.5706806000001</v>
      </c>
      <c r="Z425" s="315">
        <v>7.5768711495999996</v>
      </c>
      <c r="AA425" s="316">
        <v>1.3085749748</v>
      </c>
      <c r="AB425" s="315">
        <v>1035.7245177</v>
      </c>
      <c r="AC425" s="316">
        <v>651.02966603000004</v>
      </c>
      <c r="AD425" s="315">
        <v>44.469928963000001</v>
      </c>
      <c r="AE425" s="316">
        <v>3.6392056938000001</v>
      </c>
      <c r="AF425" s="282">
        <v>8140.0622700000004</v>
      </c>
      <c r="AG425" s="317">
        <v>1255.3079639</v>
      </c>
      <c r="AH425" s="282">
        <v>721.96267172</v>
      </c>
      <c r="AI425" s="317">
        <v>671.05384431000004</v>
      </c>
      <c r="AJ425" s="317">
        <v>124.89576045</v>
      </c>
      <c r="AK425" s="575">
        <v>104</v>
      </c>
    </row>
    <row r="426" spans="1:37" x14ac:dyDescent="0.2">
      <c r="A426" s="318" t="s">
        <v>1458</v>
      </c>
      <c r="B426" s="313" t="s">
        <v>2662</v>
      </c>
      <c r="C426" s="326">
        <v>2023.1093469</v>
      </c>
      <c r="D426" s="461">
        <v>5.3208378101999996</v>
      </c>
      <c r="E426" s="379">
        <v>8.5261793350000001</v>
      </c>
      <c r="F426" s="315">
        <v>28551.875894000001</v>
      </c>
      <c r="G426" s="282">
        <v>22968.141978</v>
      </c>
      <c r="H426" s="316">
        <v>5583.7339160000001</v>
      </c>
      <c r="I426" s="315">
        <v>1980.8291317000001</v>
      </c>
      <c r="J426" s="316">
        <v>104.61407036999999</v>
      </c>
      <c r="K426" s="315">
        <v>3143.3025716000002</v>
      </c>
      <c r="L426" s="316">
        <v>233.75643708999999</v>
      </c>
      <c r="M426" s="282">
        <v>1076.8892447000001</v>
      </c>
      <c r="N426" s="315">
        <v>662.81042588000003</v>
      </c>
      <c r="O426" s="316">
        <v>110.77844836</v>
      </c>
      <c r="P426" s="315">
        <v>365.54469697000002</v>
      </c>
      <c r="Q426" s="316">
        <v>56.343200586999998</v>
      </c>
      <c r="R426" s="315">
        <v>702.01809559000003</v>
      </c>
      <c r="S426" s="316">
        <v>368.70033343</v>
      </c>
      <c r="T426" s="315">
        <v>327.23361470999998</v>
      </c>
      <c r="U426" s="316">
        <v>32.463422706999999</v>
      </c>
      <c r="V426" s="315">
        <v>987.41625041999998</v>
      </c>
      <c r="W426" s="316">
        <v>294.67298986999998</v>
      </c>
      <c r="X426" s="315">
        <v>4596.3561603999997</v>
      </c>
      <c r="Y426" s="316">
        <v>1123.3855490999999</v>
      </c>
      <c r="Z426" s="315">
        <v>6.0709648404000003</v>
      </c>
      <c r="AA426" s="316">
        <v>1.6628945258000001</v>
      </c>
      <c r="AB426" s="315">
        <v>1147.9751065</v>
      </c>
      <c r="AC426" s="316">
        <v>783.94426507000003</v>
      </c>
      <c r="AD426" s="315">
        <v>52.075181192000002</v>
      </c>
      <c r="AE426" s="316">
        <v>6.0774363626000003</v>
      </c>
      <c r="AF426" s="282">
        <v>6910.6529650000002</v>
      </c>
      <c r="AG426" s="317">
        <v>1686.4204702</v>
      </c>
      <c r="AH426" s="282">
        <v>833.04370481000001</v>
      </c>
      <c r="AI426" s="317">
        <v>775.31196460000001</v>
      </c>
      <c r="AJ426" s="317">
        <v>181.52629747</v>
      </c>
      <c r="AK426" s="575">
        <v>126</v>
      </c>
    </row>
    <row r="427" spans="1:37" x14ac:dyDescent="0.2">
      <c r="A427" s="318" t="s">
        <v>1460</v>
      </c>
      <c r="B427" s="313" t="s">
        <v>2663</v>
      </c>
      <c r="C427" s="326">
        <v>9878.1754330000003</v>
      </c>
      <c r="D427" s="461">
        <v>3.7952590178999999</v>
      </c>
      <c r="E427" s="379">
        <v>4.1476028789999999</v>
      </c>
      <c r="F427" s="315">
        <v>20365.545489</v>
      </c>
      <c r="G427" s="282">
        <v>17034.777002999999</v>
      </c>
      <c r="H427" s="316">
        <v>3330.7684857999998</v>
      </c>
      <c r="I427" s="315">
        <v>1359.6604594</v>
      </c>
      <c r="J427" s="316">
        <v>52.604812389000003</v>
      </c>
      <c r="K427" s="315">
        <v>1597.9806642000001</v>
      </c>
      <c r="L427" s="316">
        <v>123.75694586</v>
      </c>
      <c r="M427" s="282">
        <v>569.87479152000003</v>
      </c>
      <c r="N427" s="315">
        <v>139.64624731999999</v>
      </c>
      <c r="O427" s="316">
        <v>30.679830247999998</v>
      </c>
      <c r="P427" s="315">
        <v>142.64227324000001</v>
      </c>
      <c r="Q427" s="316">
        <v>21.554088223000001</v>
      </c>
      <c r="R427" s="315">
        <v>424.68171877999998</v>
      </c>
      <c r="S427" s="316">
        <v>307.94193708</v>
      </c>
      <c r="T427" s="315">
        <v>175.60909473999999</v>
      </c>
      <c r="U427" s="316">
        <v>23.544834748</v>
      </c>
      <c r="V427" s="315">
        <v>123.18253697</v>
      </c>
      <c r="W427" s="316">
        <v>31.909166271</v>
      </c>
      <c r="X427" s="315">
        <v>3937.0729216</v>
      </c>
      <c r="Y427" s="316">
        <v>944.07650017000003</v>
      </c>
      <c r="Z427" s="315">
        <v>0.56288908309999997</v>
      </c>
      <c r="AA427" s="316">
        <v>4.4475401499999997E-2</v>
      </c>
      <c r="AB427" s="315">
        <v>902.13101658000005</v>
      </c>
      <c r="AC427" s="316">
        <v>420.24433004000002</v>
      </c>
      <c r="AD427" s="315">
        <v>35.555647409000002</v>
      </c>
      <c r="AE427" s="316">
        <v>1.9379194607000001</v>
      </c>
      <c r="AF427" s="282">
        <v>7110.1177004000001</v>
      </c>
      <c r="AG427" s="317">
        <v>964.85844097999995</v>
      </c>
      <c r="AH427" s="282">
        <v>439.02663102000002</v>
      </c>
      <c r="AI427" s="317">
        <v>478.57015905999998</v>
      </c>
      <c r="AJ427" s="317">
        <v>6.0774569506000002</v>
      </c>
      <c r="AK427" s="575">
        <v>126</v>
      </c>
    </row>
    <row r="428" spans="1:37" x14ac:dyDescent="0.2">
      <c r="A428" s="318" t="s">
        <v>1462</v>
      </c>
      <c r="B428" s="313" t="s">
        <v>2664</v>
      </c>
      <c r="C428" s="326">
        <v>631.03320686999996</v>
      </c>
      <c r="D428" s="461">
        <v>2.9946205075000001</v>
      </c>
      <c r="E428" s="379">
        <v>8.5511399027999992</v>
      </c>
      <c r="F428" s="315">
        <v>16069.280089</v>
      </c>
      <c r="G428" s="282">
        <v>12157.176968</v>
      </c>
      <c r="H428" s="316">
        <v>3912.1031213000001</v>
      </c>
      <c r="I428" s="315">
        <v>1802.9920096999999</v>
      </c>
      <c r="J428" s="316">
        <v>91.004370928</v>
      </c>
      <c r="K428" s="315">
        <v>5052.8773143999997</v>
      </c>
      <c r="L428" s="316">
        <v>319.25275446000001</v>
      </c>
      <c r="M428" s="282">
        <v>1504.8673388</v>
      </c>
      <c r="N428" s="315">
        <v>95.078440094000001</v>
      </c>
      <c r="O428" s="316">
        <v>25.762651454</v>
      </c>
      <c r="P428" s="315">
        <v>253.98762536000001</v>
      </c>
      <c r="Q428" s="316">
        <v>44.315093658000002</v>
      </c>
      <c r="R428" s="315">
        <v>598.01500218000001</v>
      </c>
      <c r="S428" s="316">
        <v>185.92900796999999</v>
      </c>
      <c r="T428" s="315">
        <v>164.86384891</v>
      </c>
      <c r="U428" s="316">
        <v>15.426165289</v>
      </c>
      <c r="V428" s="315">
        <v>84.203154015999999</v>
      </c>
      <c r="W428" s="316">
        <v>16.209909336999999</v>
      </c>
      <c r="X428" s="315">
        <v>918.79026879000003</v>
      </c>
      <c r="Y428" s="316">
        <v>189.49467415000001</v>
      </c>
      <c r="Z428" s="315">
        <v>18.218170823000001</v>
      </c>
      <c r="AA428" s="316">
        <v>4.5549193203999998</v>
      </c>
      <c r="AB428" s="315">
        <v>634.03092806999996</v>
      </c>
      <c r="AC428" s="316">
        <v>788.32979492000004</v>
      </c>
      <c r="AD428" s="315">
        <v>1.0508806672</v>
      </c>
      <c r="AE428" s="316">
        <v>0.11714364820000001</v>
      </c>
      <c r="AF428" s="282">
        <v>51.170398880999997</v>
      </c>
      <c r="AG428" s="317">
        <v>1090.1651085999999</v>
      </c>
      <c r="AH428" s="282">
        <v>802.05986600000006</v>
      </c>
      <c r="AI428" s="317">
        <v>450.76623711000002</v>
      </c>
      <c r="AJ428" s="317">
        <v>865.74701146999996</v>
      </c>
      <c r="AK428" s="575">
        <v>133</v>
      </c>
    </row>
    <row r="429" spans="1:37" x14ac:dyDescent="0.2">
      <c r="A429" s="318" t="s">
        <v>1464</v>
      </c>
      <c r="B429" s="313" t="s">
        <v>2665</v>
      </c>
      <c r="C429" s="326">
        <v>394.85052643</v>
      </c>
      <c r="D429" s="461">
        <v>2.7296725467999998</v>
      </c>
      <c r="E429" s="379">
        <v>10.453169765</v>
      </c>
      <c r="F429" s="315">
        <v>14647.556375</v>
      </c>
      <c r="G429" s="282">
        <v>10997.595179</v>
      </c>
      <c r="H429" s="316">
        <v>3649.9611964000001</v>
      </c>
      <c r="I429" s="315">
        <v>1654.9972574000001</v>
      </c>
      <c r="J429" s="316">
        <v>90.427986629000003</v>
      </c>
      <c r="K429" s="315">
        <v>4211.2943113000001</v>
      </c>
      <c r="L429" s="316">
        <v>295.34195370999998</v>
      </c>
      <c r="M429" s="282">
        <v>1565.8679956999999</v>
      </c>
      <c r="N429" s="315">
        <v>212.07646023000001</v>
      </c>
      <c r="O429" s="316">
        <v>37.095527570000002</v>
      </c>
      <c r="P429" s="315">
        <v>295.30446868000001</v>
      </c>
      <c r="Q429" s="316">
        <v>54.681510498999998</v>
      </c>
      <c r="R429" s="315">
        <v>645.74792223999998</v>
      </c>
      <c r="S429" s="316">
        <v>199.11487428999999</v>
      </c>
      <c r="T429" s="315">
        <v>246.66348772000001</v>
      </c>
      <c r="U429" s="316">
        <v>23.98985742</v>
      </c>
      <c r="V429" s="315">
        <v>109.37777933</v>
      </c>
      <c r="W429" s="316">
        <v>24.405234892999999</v>
      </c>
      <c r="X429" s="315">
        <v>122.41628622</v>
      </c>
      <c r="Y429" s="316">
        <v>23.101090324000001</v>
      </c>
      <c r="Z429" s="315">
        <v>58.926731404000002</v>
      </c>
      <c r="AA429" s="316">
        <v>18.143818904</v>
      </c>
      <c r="AB429" s="315">
        <v>608.90712039000005</v>
      </c>
      <c r="AC429" s="316">
        <v>798.04234079000003</v>
      </c>
      <c r="AD429" s="315">
        <v>2.1738383362999998</v>
      </c>
      <c r="AE429" s="316">
        <v>0.49517082690000003</v>
      </c>
      <c r="AF429" s="282">
        <v>48.574316437999997</v>
      </c>
      <c r="AG429" s="317">
        <v>1169.7899195</v>
      </c>
      <c r="AH429" s="282">
        <v>696.78337823000004</v>
      </c>
      <c r="AI429" s="317">
        <v>459.30780095</v>
      </c>
      <c r="AJ429" s="317">
        <v>974.50793512999996</v>
      </c>
      <c r="AK429" s="575">
        <v>143</v>
      </c>
    </row>
    <row r="430" spans="1:37" x14ac:dyDescent="0.2">
      <c r="A430" s="318" t="s">
        <v>1466</v>
      </c>
      <c r="B430" s="313" t="s">
        <v>2666</v>
      </c>
      <c r="C430" s="326">
        <v>304.26779255999998</v>
      </c>
      <c r="D430" s="461">
        <v>0.97670702590000003</v>
      </c>
      <c r="E430" s="379">
        <v>3.2704673921</v>
      </c>
      <c r="F430" s="315">
        <v>5241.0576646</v>
      </c>
      <c r="G430" s="282">
        <v>3912.7760579000001</v>
      </c>
      <c r="H430" s="316">
        <v>1328.2816066</v>
      </c>
      <c r="I430" s="315">
        <v>637.23793271</v>
      </c>
      <c r="J430" s="316">
        <v>42.528879805000003</v>
      </c>
      <c r="K430" s="315">
        <v>1217.0366225</v>
      </c>
      <c r="L430" s="316">
        <v>91.301472665000006</v>
      </c>
      <c r="M430" s="282">
        <v>409.03529738999998</v>
      </c>
      <c r="N430" s="315">
        <v>45.150293400000002</v>
      </c>
      <c r="O430" s="316">
        <v>3.9917448838</v>
      </c>
      <c r="P430" s="315">
        <v>129.16254225</v>
      </c>
      <c r="Q430" s="316">
        <v>23.352391244</v>
      </c>
      <c r="R430" s="315">
        <v>197.97005816000001</v>
      </c>
      <c r="S430" s="316">
        <v>62.923560465999998</v>
      </c>
      <c r="T430" s="315">
        <v>64.595749558999998</v>
      </c>
      <c r="U430" s="316">
        <v>6.6443707951000004</v>
      </c>
      <c r="V430" s="315">
        <v>0</v>
      </c>
      <c r="W430" s="316">
        <v>0</v>
      </c>
      <c r="X430" s="315">
        <v>196.46218838999999</v>
      </c>
      <c r="Y430" s="316">
        <v>44.924479261999998</v>
      </c>
      <c r="Z430" s="315">
        <v>45.969322331999997</v>
      </c>
      <c r="AA430" s="316">
        <v>18.312261443000001</v>
      </c>
      <c r="AB430" s="315">
        <v>244.61528783</v>
      </c>
      <c r="AC430" s="316">
        <v>257.83366253999998</v>
      </c>
      <c r="AD430" s="315">
        <v>0.82236751350000004</v>
      </c>
      <c r="AE430" s="316">
        <v>4.4977592300000001E-2</v>
      </c>
      <c r="AF430" s="282">
        <v>1.4192416552</v>
      </c>
      <c r="AG430" s="317">
        <v>342.32876877000001</v>
      </c>
      <c r="AH430" s="282">
        <v>185.03560121999999</v>
      </c>
      <c r="AI430" s="317">
        <v>158.24598775000001</v>
      </c>
      <c r="AJ430" s="317">
        <v>814.11260247999996</v>
      </c>
      <c r="AK430" s="575">
        <v>114</v>
      </c>
    </row>
    <row r="431" spans="1:37" x14ac:dyDescent="0.2">
      <c r="A431" s="318" t="s">
        <v>1468</v>
      </c>
      <c r="B431" s="313" t="s">
        <v>2667</v>
      </c>
      <c r="C431" s="326">
        <v>1035.9726743000001</v>
      </c>
      <c r="D431" s="461">
        <v>1.3440566535</v>
      </c>
      <c r="E431" s="379">
        <v>4.3625228123999999</v>
      </c>
      <c r="F431" s="315">
        <v>7212.2737307999996</v>
      </c>
      <c r="G431" s="282">
        <v>5391.9469207000002</v>
      </c>
      <c r="H431" s="316">
        <v>1820.3268101000001</v>
      </c>
      <c r="I431" s="315">
        <v>801.13011673999995</v>
      </c>
      <c r="J431" s="316">
        <v>42.921112897</v>
      </c>
      <c r="K431" s="315">
        <v>1582.0403894000001</v>
      </c>
      <c r="L431" s="316">
        <v>123.83387083</v>
      </c>
      <c r="M431" s="282">
        <v>570.87507290999997</v>
      </c>
      <c r="N431" s="315">
        <v>255.08571710000001</v>
      </c>
      <c r="O431" s="316">
        <v>22.247526985</v>
      </c>
      <c r="P431" s="315">
        <v>234.86696222</v>
      </c>
      <c r="Q431" s="316">
        <v>36.420335985000001</v>
      </c>
      <c r="R431" s="315">
        <v>327.72154394</v>
      </c>
      <c r="S431" s="316">
        <v>105.0320905</v>
      </c>
      <c r="T431" s="315">
        <v>123.2158427</v>
      </c>
      <c r="U431" s="316">
        <v>14.587906571</v>
      </c>
      <c r="V431" s="315">
        <v>60.985122420000003</v>
      </c>
      <c r="W431" s="316">
        <v>12.918993443</v>
      </c>
      <c r="X431" s="315">
        <v>254.44460769</v>
      </c>
      <c r="Y431" s="316">
        <v>57.447558845000003</v>
      </c>
      <c r="Z431" s="315">
        <v>55.472488081000002</v>
      </c>
      <c r="AA431" s="316">
        <v>21.000501949</v>
      </c>
      <c r="AB431" s="315">
        <v>227.81781986999999</v>
      </c>
      <c r="AC431" s="316">
        <v>359.76571443</v>
      </c>
      <c r="AD431" s="315">
        <v>1.040255057</v>
      </c>
      <c r="AE431" s="316">
        <v>0.1059817958</v>
      </c>
      <c r="AF431" s="282">
        <v>7.2030918765000003</v>
      </c>
      <c r="AG431" s="317">
        <v>525.59369830000003</v>
      </c>
      <c r="AH431" s="282">
        <v>237.51922024000001</v>
      </c>
      <c r="AI431" s="317">
        <v>190.95544662</v>
      </c>
      <c r="AJ431" s="317">
        <v>960.02474141000005</v>
      </c>
      <c r="AK431" s="575">
        <v>173</v>
      </c>
    </row>
    <row r="432" spans="1:37" x14ac:dyDescent="0.2">
      <c r="A432" s="318" t="s">
        <v>1470</v>
      </c>
      <c r="B432" s="313" t="s">
        <v>2668</v>
      </c>
      <c r="C432" s="326">
        <v>2566.0671898999999</v>
      </c>
      <c r="D432" s="461">
        <v>0.48299968170000002</v>
      </c>
      <c r="E432" s="379">
        <v>1.3563852789999999</v>
      </c>
      <c r="F432" s="315">
        <v>2591.7999123</v>
      </c>
      <c r="G432" s="282">
        <v>1974.6361652000001</v>
      </c>
      <c r="H432" s="316">
        <v>617.16374700999995</v>
      </c>
      <c r="I432" s="315">
        <v>226.23401102</v>
      </c>
      <c r="J432" s="316">
        <v>12.020654845999999</v>
      </c>
      <c r="K432" s="315">
        <v>345.59445199999999</v>
      </c>
      <c r="L432" s="316">
        <v>24.711720481</v>
      </c>
      <c r="M432" s="282">
        <v>198.26234518999999</v>
      </c>
      <c r="N432" s="315">
        <v>13.696124276999999</v>
      </c>
      <c r="O432" s="316">
        <v>3.2131594697999999</v>
      </c>
      <c r="P432" s="315">
        <v>88.803107752000003</v>
      </c>
      <c r="Q432" s="316">
        <v>15.020746425</v>
      </c>
      <c r="R432" s="315">
        <v>91.451771792000002</v>
      </c>
      <c r="S432" s="316">
        <v>29.844208523999999</v>
      </c>
      <c r="T432" s="315">
        <v>25.940423904999999</v>
      </c>
      <c r="U432" s="316">
        <v>3.7049219687999999</v>
      </c>
      <c r="V432" s="315">
        <v>1.4202308659</v>
      </c>
      <c r="W432" s="316">
        <v>0.26610507919999998</v>
      </c>
      <c r="X432" s="315">
        <v>122.30042911</v>
      </c>
      <c r="Y432" s="316">
        <v>28.838800299999999</v>
      </c>
      <c r="Z432" s="315">
        <v>88.456654383</v>
      </c>
      <c r="AA432" s="316">
        <v>28.416079149000002</v>
      </c>
      <c r="AB432" s="315">
        <v>71.902488395000006</v>
      </c>
      <c r="AC432" s="316">
        <v>87.607585834000005</v>
      </c>
      <c r="AD432" s="315">
        <v>0.73470151439999998</v>
      </c>
      <c r="AE432" s="316">
        <v>0.14906749599999999</v>
      </c>
      <c r="AF432" s="282">
        <v>9.9771953530000008</v>
      </c>
      <c r="AG432" s="317">
        <v>140.73804508000001</v>
      </c>
      <c r="AH432" s="282">
        <v>51.9743219</v>
      </c>
      <c r="AI432" s="317">
        <v>60.988773602999999</v>
      </c>
      <c r="AJ432" s="317">
        <v>819.53178653999998</v>
      </c>
      <c r="AK432" s="575">
        <v>204</v>
      </c>
    </row>
    <row r="433" spans="1:37" x14ac:dyDescent="0.2">
      <c r="A433" s="318" t="s">
        <v>1472</v>
      </c>
      <c r="B433" s="313" t="s">
        <v>2669</v>
      </c>
      <c r="C433" s="326">
        <v>2126.1207181</v>
      </c>
      <c r="D433" s="461">
        <v>3.4045171554000002</v>
      </c>
      <c r="E433" s="379">
        <v>14.223137892</v>
      </c>
      <c r="F433" s="315">
        <v>18268.805546</v>
      </c>
      <c r="G433" s="282">
        <v>13573.686275</v>
      </c>
      <c r="H433" s="316">
        <v>4695.1192715999996</v>
      </c>
      <c r="I433" s="315">
        <v>2765.7353367999999</v>
      </c>
      <c r="J433" s="316">
        <v>141.48903215999999</v>
      </c>
      <c r="K433" s="315">
        <v>4422.2841847</v>
      </c>
      <c r="L433" s="316">
        <v>335.05275203000002</v>
      </c>
      <c r="M433" s="282">
        <v>1604.4281466</v>
      </c>
      <c r="N433" s="315">
        <v>446.09061878</v>
      </c>
      <c r="O433" s="316">
        <v>87.398313444999999</v>
      </c>
      <c r="P433" s="315">
        <v>602.87317817999997</v>
      </c>
      <c r="Q433" s="316">
        <v>99.939972151999996</v>
      </c>
      <c r="R433" s="315">
        <v>564.06975797999996</v>
      </c>
      <c r="S433" s="316">
        <v>207.47204524</v>
      </c>
      <c r="T433" s="315">
        <v>1091.9578644999999</v>
      </c>
      <c r="U433" s="316">
        <v>99.295920498000001</v>
      </c>
      <c r="V433" s="315">
        <v>97.020374978000007</v>
      </c>
      <c r="W433" s="316">
        <v>20.342834968999998</v>
      </c>
      <c r="X433" s="315">
        <v>191.93410824</v>
      </c>
      <c r="Y433" s="316">
        <v>39.061363753000002</v>
      </c>
      <c r="Z433" s="315">
        <v>25.890032016999999</v>
      </c>
      <c r="AA433" s="316">
        <v>9.7472877054999998</v>
      </c>
      <c r="AB433" s="315">
        <v>782.3950122</v>
      </c>
      <c r="AC433" s="316">
        <v>1067.7711051000001</v>
      </c>
      <c r="AD433" s="315">
        <v>42.006027500999998</v>
      </c>
      <c r="AE433" s="316">
        <v>5.6001597598000004</v>
      </c>
      <c r="AF433" s="282">
        <v>26.431223625000001</v>
      </c>
      <c r="AG433" s="317">
        <v>1432.5137032</v>
      </c>
      <c r="AH433" s="282">
        <v>721.56453451000004</v>
      </c>
      <c r="AI433" s="317">
        <v>548.76037021000002</v>
      </c>
      <c r="AJ433" s="317">
        <v>789.68028561000006</v>
      </c>
      <c r="AK433" s="575">
        <v>199</v>
      </c>
    </row>
    <row r="434" spans="1:37" x14ac:dyDescent="0.2">
      <c r="A434" s="318" t="s">
        <v>1474</v>
      </c>
      <c r="B434" s="313" t="s">
        <v>2670</v>
      </c>
      <c r="C434" s="326">
        <v>2716.1635027000002</v>
      </c>
      <c r="D434" s="461">
        <v>1.337986318</v>
      </c>
      <c r="E434" s="379">
        <v>6.3730095125000004</v>
      </c>
      <c r="F434" s="315">
        <v>7179.7000137000005</v>
      </c>
      <c r="G434" s="282">
        <v>5444.8492182</v>
      </c>
      <c r="H434" s="316">
        <v>1734.8507955</v>
      </c>
      <c r="I434" s="315">
        <v>1230.325069</v>
      </c>
      <c r="J434" s="316">
        <v>57.834141598000002</v>
      </c>
      <c r="K434" s="315">
        <v>1606.2850579999999</v>
      </c>
      <c r="L434" s="316">
        <v>118.84688711</v>
      </c>
      <c r="M434" s="282">
        <v>588.28347660999998</v>
      </c>
      <c r="N434" s="315">
        <v>113.92629891999999</v>
      </c>
      <c r="O434" s="316">
        <v>21.559355992</v>
      </c>
      <c r="P434" s="315">
        <v>209.67186713999999</v>
      </c>
      <c r="Q434" s="316">
        <v>29.859447475</v>
      </c>
      <c r="R434" s="315">
        <v>140.05461928</v>
      </c>
      <c r="S434" s="316">
        <v>53.621560840999997</v>
      </c>
      <c r="T434" s="315">
        <v>525.69659565999996</v>
      </c>
      <c r="U434" s="316">
        <v>53.016201555000002</v>
      </c>
      <c r="V434" s="315">
        <v>4.7721830035000004</v>
      </c>
      <c r="W434" s="316">
        <v>0.98191112749999998</v>
      </c>
      <c r="X434" s="315">
        <v>110.52365515</v>
      </c>
      <c r="Y434" s="316">
        <v>27.624156226</v>
      </c>
      <c r="Z434" s="315">
        <v>19.718737518000001</v>
      </c>
      <c r="AA434" s="316">
        <v>6.2141838884</v>
      </c>
      <c r="AB434" s="315">
        <v>364.34545055000001</v>
      </c>
      <c r="AC434" s="316">
        <v>391.90652048999999</v>
      </c>
      <c r="AD434" s="315">
        <v>88.056097351999995</v>
      </c>
      <c r="AE434" s="316">
        <v>14.836495606</v>
      </c>
      <c r="AF434" s="282">
        <v>7.9746096457000002</v>
      </c>
      <c r="AG434" s="317">
        <v>508.56390249999998</v>
      </c>
      <c r="AH434" s="282">
        <v>210.6206545</v>
      </c>
      <c r="AI434" s="317">
        <v>227.80702417000001</v>
      </c>
      <c r="AJ434" s="317">
        <v>446.77385278000003</v>
      </c>
      <c r="AK434" s="575">
        <v>227</v>
      </c>
    </row>
    <row r="435" spans="1:37" x14ac:dyDescent="0.2">
      <c r="A435" s="318" t="s">
        <v>1476</v>
      </c>
      <c r="B435" s="313" t="s">
        <v>2671</v>
      </c>
      <c r="C435" s="326">
        <v>1766.6453978</v>
      </c>
      <c r="D435" s="461">
        <v>3.3599257128</v>
      </c>
      <c r="E435" s="379">
        <v>9.5962095677000008</v>
      </c>
      <c r="F435" s="315">
        <v>18029.525685000001</v>
      </c>
      <c r="G435" s="282">
        <v>13429.595219999999</v>
      </c>
      <c r="H435" s="316">
        <v>4599.9304651000002</v>
      </c>
      <c r="I435" s="315">
        <v>2155.4941466999999</v>
      </c>
      <c r="J435" s="316">
        <v>137.95965466000001</v>
      </c>
      <c r="K435" s="315">
        <v>4300.9434585999998</v>
      </c>
      <c r="L435" s="316">
        <v>314.55460718</v>
      </c>
      <c r="M435" s="282">
        <v>1582.9602629000001</v>
      </c>
      <c r="N435" s="315">
        <v>642.44485924000003</v>
      </c>
      <c r="O435" s="316">
        <v>123.02652786</v>
      </c>
      <c r="P435" s="315">
        <v>563.04850010999996</v>
      </c>
      <c r="Q435" s="316">
        <v>103.45538789</v>
      </c>
      <c r="R435" s="315">
        <v>990.69883477999997</v>
      </c>
      <c r="S435" s="316">
        <v>258.81867942000002</v>
      </c>
      <c r="T435" s="315">
        <v>1382.4282588999999</v>
      </c>
      <c r="U435" s="316">
        <v>103.20995788</v>
      </c>
      <c r="V435" s="315">
        <v>104.12568683000001</v>
      </c>
      <c r="W435" s="316">
        <v>18.883189040000001</v>
      </c>
      <c r="X435" s="315">
        <v>98.473610945999994</v>
      </c>
      <c r="Y435" s="316">
        <v>22.645770864999999</v>
      </c>
      <c r="Z435" s="315">
        <v>24.482370406000001</v>
      </c>
      <c r="AA435" s="316">
        <v>7.7510314168000001</v>
      </c>
      <c r="AB435" s="315">
        <v>644.33051180999996</v>
      </c>
      <c r="AC435" s="316">
        <v>1060.9851751000001</v>
      </c>
      <c r="AD435" s="315">
        <v>166.10894972</v>
      </c>
      <c r="AE435" s="316">
        <v>29.488608735</v>
      </c>
      <c r="AF435" s="282">
        <v>18.144248895</v>
      </c>
      <c r="AG435" s="317">
        <v>1298.1996336</v>
      </c>
      <c r="AH435" s="282">
        <v>628.75807867000003</v>
      </c>
      <c r="AI435" s="317">
        <v>556.10751694999999</v>
      </c>
      <c r="AJ435" s="317">
        <v>691.99816623000004</v>
      </c>
      <c r="AK435" s="575">
        <v>160</v>
      </c>
    </row>
    <row r="436" spans="1:37" x14ac:dyDescent="0.2">
      <c r="A436" s="318" t="s">
        <v>1478</v>
      </c>
      <c r="B436" s="313" t="s">
        <v>2672</v>
      </c>
      <c r="C436" s="326">
        <v>3525.9936404999999</v>
      </c>
      <c r="D436" s="461">
        <v>1.4164797376</v>
      </c>
      <c r="E436" s="379">
        <v>3.6404222268000002</v>
      </c>
      <c r="F436" s="315">
        <v>7600.8995418000004</v>
      </c>
      <c r="G436" s="282">
        <v>5739.9448216000001</v>
      </c>
      <c r="H436" s="316">
        <v>1860.9547202000001</v>
      </c>
      <c r="I436" s="315">
        <v>934.00321523000002</v>
      </c>
      <c r="J436" s="316">
        <v>54.637703019</v>
      </c>
      <c r="K436" s="315">
        <v>1662.9510326</v>
      </c>
      <c r="L436" s="316">
        <v>122.53634302</v>
      </c>
      <c r="M436" s="282">
        <v>622.68393189000005</v>
      </c>
      <c r="N436" s="315">
        <v>180.63775401000001</v>
      </c>
      <c r="O436" s="316">
        <v>42.288779609999999</v>
      </c>
      <c r="P436" s="315">
        <v>323.70188503999998</v>
      </c>
      <c r="Q436" s="316">
        <v>64.713810843999994</v>
      </c>
      <c r="R436" s="315">
        <v>316.27600733000003</v>
      </c>
      <c r="S436" s="316">
        <v>91.461214764000005</v>
      </c>
      <c r="T436" s="315">
        <v>672.54549611000004</v>
      </c>
      <c r="U436" s="316">
        <v>49.779234189</v>
      </c>
      <c r="V436" s="315">
        <v>11.578456611</v>
      </c>
      <c r="W436" s="316">
        <v>2.7625567736000001</v>
      </c>
      <c r="X436" s="315">
        <v>128.14986347999999</v>
      </c>
      <c r="Y436" s="316">
        <v>29.562732213</v>
      </c>
      <c r="Z436" s="315">
        <v>21.354751901</v>
      </c>
      <c r="AA436" s="316">
        <v>7.2256935398</v>
      </c>
      <c r="AB436" s="315">
        <v>275.04775683999998</v>
      </c>
      <c r="AC436" s="316">
        <v>411.02773724000002</v>
      </c>
      <c r="AD436" s="315">
        <v>100.23098809</v>
      </c>
      <c r="AE436" s="316">
        <v>18.933770588000002</v>
      </c>
      <c r="AF436" s="282">
        <v>9.5580900871000001</v>
      </c>
      <c r="AG436" s="317">
        <v>533.75401095999996</v>
      </c>
      <c r="AH436" s="282">
        <v>228.59289658</v>
      </c>
      <c r="AI436" s="317">
        <v>225.72937775</v>
      </c>
      <c r="AJ436" s="317">
        <v>459.17445154000001</v>
      </c>
      <c r="AK436" s="575">
        <v>208</v>
      </c>
    </row>
    <row r="437" spans="1:37" x14ac:dyDescent="0.2">
      <c r="A437" s="318" t="s">
        <v>1480</v>
      </c>
      <c r="B437" s="313" t="s">
        <v>2673</v>
      </c>
      <c r="C437" s="326">
        <v>2527.1160485999999</v>
      </c>
      <c r="D437" s="461">
        <v>2.5633238314</v>
      </c>
      <c r="E437" s="379">
        <v>6.8204339638000002</v>
      </c>
      <c r="F437" s="315">
        <v>13754.921033000001</v>
      </c>
      <c r="G437" s="282">
        <v>10289.238758</v>
      </c>
      <c r="H437" s="316">
        <v>3465.6822748999998</v>
      </c>
      <c r="I437" s="315">
        <v>1954.2998904999999</v>
      </c>
      <c r="J437" s="316">
        <v>102.27706757999999</v>
      </c>
      <c r="K437" s="315">
        <v>2741.8570985000001</v>
      </c>
      <c r="L437" s="316">
        <v>207.44309881000001</v>
      </c>
      <c r="M437" s="282">
        <v>1073.9199561999999</v>
      </c>
      <c r="N437" s="315">
        <v>1090.5594051999999</v>
      </c>
      <c r="O437" s="316">
        <v>142.44712319000001</v>
      </c>
      <c r="P437" s="315">
        <v>393.67247256000002</v>
      </c>
      <c r="Q437" s="316">
        <v>70.952173989000002</v>
      </c>
      <c r="R437" s="315">
        <v>363.66740332000001</v>
      </c>
      <c r="S437" s="316">
        <v>139.01067691</v>
      </c>
      <c r="T437" s="315">
        <v>732.68229174999999</v>
      </c>
      <c r="U437" s="316">
        <v>62.598004897999999</v>
      </c>
      <c r="V437" s="315">
        <v>404.98520685</v>
      </c>
      <c r="W437" s="316">
        <v>99.847504537000006</v>
      </c>
      <c r="X437" s="315">
        <v>165.14709328000001</v>
      </c>
      <c r="Y437" s="316">
        <v>36.571945890000002</v>
      </c>
      <c r="Z437" s="315">
        <v>26.867303973999999</v>
      </c>
      <c r="AA437" s="316">
        <v>10.139896323</v>
      </c>
      <c r="AB437" s="315">
        <v>393.22307667000001</v>
      </c>
      <c r="AC437" s="316">
        <v>741.47704123000005</v>
      </c>
      <c r="AD437" s="315">
        <v>33.600595505999998</v>
      </c>
      <c r="AE437" s="316">
        <v>6.2191193096999999</v>
      </c>
      <c r="AF437" s="282">
        <v>10.904817209999999</v>
      </c>
      <c r="AG437" s="317">
        <v>1023.1687112</v>
      </c>
      <c r="AH437" s="282">
        <v>442.55772413</v>
      </c>
      <c r="AI437" s="317">
        <v>429.18644397999998</v>
      </c>
      <c r="AJ437" s="317">
        <v>855.63788995000004</v>
      </c>
      <c r="AK437" s="575">
        <v>199</v>
      </c>
    </row>
    <row r="438" spans="1:37" x14ac:dyDescent="0.2">
      <c r="A438" s="318" t="s">
        <v>1482</v>
      </c>
      <c r="B438" s="313" t="s">
        <v>2674</v>
      </c>
      <c r="C438" s="326">
        <v>17136.231072999999</v>
      </c>
      <c r="D438" s="461">
        <v>0.40933179619999999</v>
      </c>
      <c r="E438" s="379">
        <v>1.2475856505</v>
      </c>
      <c r="F438" s="315">
        <v>2196.494436</v>
      </c>
      <c r="G438" s="282">
        <v>1808.0673879999999</v>
      </c>
      <c r="H438" s="316">
        <v>388.42704806</v>
      </c>
      <c r="I438" s="315">
        <v>258.64562246999998</v>
      </c>
      <c r="J438" s="316">
        <v>13.753366971</v>
      </c>
      <c r="K438" s="315">
        <v>253.11347928000001</v>
      </c>
      <c r="L438" s="316">
        <v>20.253984139</v>
      </c>
      <c r="M438" s="282">
        <v>126.3911418</v>
      </c>
      <c r="N438" s="315">
        <v>257.86255833000001</v>
      </c>
      <c r="O438" s="316">
        <v>18.488949635000001</v>
      </c>
      <c r="P438" s="315">
        <v>28.326125126000001</v>
      </c>
      <c r="Q438" s="316">
        <v>5.1003967589999997</v>
      </c>
      <c r="R438" s="315">
        <v>23.574021399999999</v>
      </c>
      <c r="S438" s="316">
        <v>11.596037259999999</v>
      </c>
      <c r="T438" s="315">
        <v>608.51005765000002</v>
      </c>
      <c r="U438" s="316">
        <v>21.112619737999999</v>
      </c>
      <c r="V438" s="315">
        <v>1.6029224524000001</v>
      </c>
      <c r="W438" s="316">
        <v>0.47861172419999998</v>
      </c>
      <c r="X438" s="315">
        <v>79.492001062</v>
      </c>
      <c r="Y438" s="316">
        <v>22.687566097000001</v>
      </c>
      <c r="Z438" s="315">
        <v>4.1045531188000002</v>
      </c>
      <c r="AA438" s="316">
        <v>1.2198998769</v>
      </c>
      <c r="AB438" s="315">
        <v>56.503290896999999</v>
      </c>
      <c r="AC438" s="316">
        <v>77.817152117999996</v>
      </c>
      <c r="AD438" s="315">
        <v>3.1074794639999999</v>
      </c>
      <c r="AE438" s="316">
        <v>0.57653184199999996</v>
      </c>
      <c r="AF438" s="282">
        <v>7.3721479092999997</v>
      </c>
      <c r="AG438" s="317">
        <v>113.00161316000001</v>
      </c>
      <c r="AH438" s="282">
        <v>36.204714965000001</v>
      </c>
      <c r="AI438" s="317">
        <v>46.558807479999999</v>
      </c>
      <c r="AJ438" s="317">
        <v>99.038783327000004</v>
      </c>
      <c r="AK438" s="575">
        <v>247</v>
      </c>
    </row>
    <row r="439" spans="1:37" x14ac:dyDescent="0.2">
      <c r="A439" s="318" t="s">
        <v>1484</v>
      </c>
      <c r="B439" s="313" t="s">
        <v>2675</v>
      </c>
      <c r="C439" s="326">
        <v>709.45600808999995</v>
      </c>
      <c r="D439" s="461">
        <v>2.8440347895000002</v>
      </c>
      <c r="E439" s="379">
        <v>11.085384581</v>
      </c>
      <c r="F439" s="315">
        <v>15261.229762000001</v>
      </c>
      <c r="G439" s="282">
        <v>11423.789876999999</v>
      </c>
      <c r="H439" s="316">
        <v>3837.4398842999999</v>
      </c>
      <c r="I439" s="315">
        <v>2080.0681487000002</v>
      </c>
      <c r="J439" s="316">
        <v>100.95670996</v>
      </c>
      <c r="K439" s="315">
        <v>3769.7800080000002</v>
      </c>
      <c r="L439" s="316">
        <v>272.61296089000001</v>
      </c>
      <c r="M439" s="282">
        <v>1291.6371815</v>
      </c>
      <c r="N439" s="315">
        <v>424.02809762999999</v>
      </c>
      <c r="O439" s="316">
        <v>70.713199825999993</v>
      </c>
      <c r="P439" s="315">
        <v>481.08288993000002</v>
      </c>
      <c r="Q439" s="316">
        <v>85.062349065999996</v>
      </c>
      <c r="R439" s="315">
        <v>464.60049332</v>
      </c>
      <c r="S439" s="316">
        <v>141.50105364999999</v>
      </c>
      <c r="T439" s="315">
        <v>890.68963891999999</v>
      </c>
      <c r="U439" s="316">
        <v>68.983538504999999</v>
      </c>
      <c r="V439" s="315">
        <v>217.43204198000001</v>
      </c>
      <c r="W439" s="316">
        <v>50.168568733999997</v>
      </c>
      <c r="X439" s="315">
        <v>251.45045431</v>
      </c>
      <c r="Y439" s="316">
        <v>54.003354764999997</v>
      </c>
      <c r="Z439" s="315">
        <v>12.473406229</v>
      </c>
      <c r="AA439" s="316">
        <v>4.2408355733</v>
      </c>
      <c r="AB439" s="315">
        <v>629.76992895000001</v>
      </c>
      <c r="AC439" s="316">
        <v>871.27777669</v>
      </c>
      <c r="AD439" s="315">
        <v>25.190986299999999</v>
      </c>
      <c r="AE439" s="316">
        <v>4.9238934988</v>
      </c>
      <c r="AF439" s="282">
        <v>10.263207122000001</v>
      </c>
      <c r="AG439" s="317">
        <v>1142.0535801999999</v>
      </c>
      <c r="AH439" s="282">
        <v>579.74254861999998</v>
      </c>
      <c r="AI439" s="317">
        <v>486.69563720000002</v>
      </c>
      <c r="AJ439" s="317">
        <v>779.82727168999998</v>
      </c>
      <c r="AK439" s="575">
        <v>166</v>
      </c>
    </row>
    <row r="440" spans="1:37" x14ac:dyDescent="0.2">
      <c r="A440" s="318" t="s">
        <v>1486</v>
      </c>
      <c r="B440" s="313" t="s">
        <v>2676</v>
      </c>
      <c r="C440" s="326">
        <v>1088.8733081</v>
      </c>
      <c r="D440" s="461">
        <v>1.0966742001000001</v>
      </c>
      <c r="E440" s="379">
        <v>4.8308017343999996</v>
      </c>
      <c r="F440" s="315">
        <v>5884.8073885000003</v>
      </c>
      <c r="G440" s="282">
        <v>4412.0867281000001</v>
      </c>
      <c r="H440" s="316">
        <v>1472.7206603</v>
      </c>
      <c r="I440" s="315">
        <v>987.71005177999996</v>
      </c>
      <c r="J440" s="316">
        <v>40.515045280000002</v>
      </c>
      <c r="K440" s="315">
        <v>1244.9006582</v>
      </c>
      <c r="L440" s="316">
        <v>95.846950168000006</v>
      </c>
      <c r="M440" s="282">
        <v>521.69324914000003</v>
      </c>
      <c r="N440" s="315">
        <v>108.89735517</v>
      </c>
      <c r="O440" s="316">
        <v>23.184759884999998</v>
      </c>
      <c r="P440" s="315">
        <v>115.70795596000001</v>
      </c>
      <c r="Q440" s="316">
        <v>18.840492586</v>
      </c>
      <c r="R440" s="315">
        <v>110.83853909</v>
      </c>
      <c r="S440" s="316">
        <v>40.794797934999998</v>
      </c>
      <c r="T440" s="315">
        <v>377.95242108999997</v>
      </c>
      <c r="U440" s="316">
        <v>37.599940122</v>
      </c>
      <c r="V440" s="315">
        <v>13.867406691999999</v>
      </c>
      <c r="W440" s="316">
        <v>3.3040927002</v>
      </c>
      <c r="X440" s="315">
        <v>106.46439951000001</v>
      </c>
      <c r="Y440" s="316">
        <v>22.277014175000001</v>
      </c>
      <c r="Z440" s="315">
        <v>36.690946709999999</v>
      </c>
      <c r="AA440" s="316">
        <v>10.532160674</v>
      </c>
      <c r="AB440" s="315">
        <v>319.99405507</v>
      </c>
      <c r="AC440" s="316">
        <v>361.13725959999999</v>
      </c>
      <c r="AD440" s="315">
        <v>1.0717840376000001</v>
      </c>
      <c r="AE440" s="316">
        <v>0.20568315170000001</v>
      </c>
      <c r="AF440" s="282">
        <v>3.7380784243999998</v>
      </c>
      <c r="AG440" s="317">
        <v>388.64606588999999</v>
      </c>
      <c r="AH440" s="282">
        <v>167.33124337999999</v>
      </c>
      <c r="AI440" s="317">
        <v>176.76153485</v>
      </c>
      <c r="AJ440" s="317">
        <v>548.30344720000005</v>
      </c>
      <c r="AK440" s="575">
        <v>213</v>
      </c>
    </row>
    <row r="441" spans="1:37" x14ac:dyDescent="0.2">
      <c r="A441" s="318" t="s">
        <v>1488</v>
      </c>
      <c r="B441" s="313" t="s">
        <v>2677</v>
      </c>
      <c r="C441" s="326">
        <v>18090.763365999999</v>
      </c>
      <c r="D441" s="461">
        <v>1.6455076033</v>
      </c>
      <c r="E441" s="379">
        <v>5.4840255825000002</v>
      </c>
      <c r="F441" s="315">
        <v>8829.8742693999993</v>
      </c>
      <c r="G441" s="282">
        <v>6491.7699407999999</v>
      </c>
      <c r="H441" s="316">
        <v>2338.1043285999999</v>
      </c>
      <c r="I441" s="315">
        <v>1064.4092974</v>
      </c>
      <c r="J441" s="316">
        <v>61.956912047000003</v>
      </c>
      <c r="K441" s="315">
        <v>2125.8998253</v>
      </c>
      <c r="L441" s="316">
        <v>161.10409128000001</v>
      </c>
      <c r="M441" s="282">
        <v>748.29661326999997</v>
      </c>
      <c r="N441" s="315">
        <v>152.22838006999999</v>
      </c>
      <c r="O441" s="316">
        <v>29.356023701000002</v>
      </c>
      <c r="P441" s="315">
        <v>325.67302566000001</v>
      </c>
      <c r="Q441" s="316">
        <v>54.147198697</v>
      </c>
      <c r="R441" s="315">
        <v>412.70787025999999</v>
      </c>
      <c r="S441" s="316">
        <v>130.23227876999999</v>
      </c>
      <c r="T441" s="315">
        <v>199.45307738</v>
      </c>
      <c r="U441" s="316">
        <v>20.07981577</v>
      </c>
      <c r="V441" s="315">
        <v>108.88502784000001</v>
      </c>
      <c r="W441" s="316">
        <v>25.066563337000002</v>
      </c>
      <c r="X441" s="315">
        <v>54.563893761999999</v>
      </c>
      <c r="Y441" s="316">
        <v>10.632262555000001</v>
      </c>
      <c r="Z441" s="315">
        <v>63.480716717</v>
      </c>
      <c r="AA441" s="316">
        <v>22.859658103000001</v>
      </c>
      <c r="AB441" s="315">
        <v>297.70566005000001</v>
      </c>
      <c r="AC441" s="316">
        <v>476.58674757</v>
      </c>
      <c r="AD441" s="315">
        <v>5.7103050497999996</v>
      </c>
      <c r="AE441" s="316">
        <v>1.4485606158</v>
      </c>
      <c r="AF441" s="282">
        <v>16.713288067000001</v>
      </c>
      <c r="AG441" s="317">
        <v>679.09560404000001</v>
      </c>
      <c r="AH441" s="282">
        <v>358.41148368</v>
      </c>
      <c r="AI441" s="317">
        <v>251.41147652000001</v>
      </c>
      <c r="AJ441" s="317">
        <v>971.75861187999999</v>
      </c>
      <c r="AK441" s="575">
        <v>289</v>
      </c>
    </row>
    <row r="442" spans="1:37" x14ac:dyDescent="0.2">
      <c r="A442" s="318" t="s">
        <v>1490</v>
      </c>
      <c r="B442" s="313" t="s">
        <v>2678</v>
      </c>
      <c r="C442" s="326">
        <v>42690.407551999997</v>
      </c>
      <c r="D442" s="461">
        <v>0.460939716</v>
      </c>
      <c r="E442" s="379">
        <v>1.4704757667999999</v>
      </c>
      <c r="F442" s="315">
        <v>2473.4250573999998</v>
      </c>
      <c r="G442" s="282">
        <v>1869.1088271000001</v>
      </c>
      <c r="H442" s="316">
        <v>604.31623020999996</v>
      </c>
      <c r="I442" s="315">
        <v>251.41363892000001</v>
      </c>
      <c r="J442" s="316">
        <v>14.801018849</v>
      </c>
      <c r="K442" s="315">
        <v>381.204905</v>
      </c>
      <c r="L442" s="316">
        <v>29.189439239999999</v>
      </c>
      <c r="M442" s="282">
        <v>166.50289132</v>
      </c>
      <c r="N442" s="315">
        <v>18.470028269</v>
      </c>
      <c r="O442" s="316">
        <v>3.3801517847000002</v>
      </c>
      <c r="P442" s="315">
        <v>114.91069363</v>
      </c>
      <c r="Q442" s="316">
        <v>19.190697597</v>
      </c>
      <c r="R442" s="315">
        <v>81.861858256999994</v>
      </c>
      <c r="S442" s="316">
        <v>25.593243068</v>
      </c>
      <c r="T442" s="315">
        <v>39.310044222999998</v>
      </c>
      <c r="U442" s="316">
        <v>4.4342459578</v>
      </c>
      <c r="V442" s="315">
        <v>3.9803344249000001</v>
      </c>
      <c r="W442" s="316">
        <v>1.0472816906</v>
      </c>
      <c r="X442" s="315">
        <v>71.768985522999998</v>
      </c>
      <c r="Y442" s="316">
        <v>13.210896323</v>
      </c>
      <c r="Z442" s="315">
        <v>89.678490421000006</v>
      </c>
      <c r="AA442" s="316">
        <v>28.732751965999999</v>
      </c>
      <c r="AB442" s="315">
        <v>70.878633062000006</v>
      </c>
      <c r="AC442" s="316">
        <v>97.390317929999995</v>
      </c>
      <c r="AD442" s="315">
        <v>2.3733430910000002</v>
      </c>
      <c r="AE442" s="316">
        <v>0.49469351150000002</v>
      </c>
      <c r="AF442" s="282">
        <v>8.5322619825999997</v>
      </c>
      <c r="AG442" s="317">
        <v>155.80862155</v>
      </c>
      <c r="AH442" s="282">
        <v>60.698774094000001</v>
      </c>
      <c r="AI442" s="317">
        <v>60.197294798000001</v>
      </c>
      <c r="AJ442" s="317">
        <v>658.36952086999997</v>
      </c>
      <c r="AK442" s="575">
        <v>309</v>
      </c>
    </row>
    <row r="443" spans="1:37" x14ac:dyDescent="0.2">
      <c r="A443" s="318" t="s">
        <v>1492</v>
      </c>
      <c r="B443" s="313" t="s">
        <v>2679</v>
      </c>
      <c r="C443" s="326">
        <v>6727.5338119999997</v>
      </c>
      <c r="D443" s="461">
        <v>1.5446244451</v>
      </c>
      <c r="E443" s="379">
        <v>5.0178427936999999</v>
      </c>
      <c r="F443" s="315">
        <v>8288.5303091000005</v>
      </c>
      <c r="G443" s="282">
        <v>6131.8101655</v>
      </c>
      <c r="H443" s="316">
        <v>2156.7201436</v>
      </c>
      <c r="I443" s="315">
        <v>1090.2021795999999</v>
      </c>
      <c r="J443" s="316">
        <v>63.342115974999999</v>
      </c>
      <c r="K443" s="315">
        <v>1804.4388483</v>
      </c>
      <c r="L443" s="316">
        <v>138.36099985999999</v>
      </c>
      <c r="M443" s="282">
        <v>692.67145661999996</v>
      </c>
      <c r="N443" s="315">
        <v>558.86840841000003</v>
      </c>
      <c r="O443" s="316">
        <v>53.639639518999999</v>
      </c>
      <c r="P443" s="315">
        <v>223.97325165999999</v>
      </c>
      <c r="Q443" s="316">
        <v>37.799476099000003</v>
      </c>
      <c r="R443" s="315">
        <v>329.21303935999998</v>
      </c>
      <c r="S443" s="316">
        <v>111.52817881999999</v>
      </c>
      <c r="T443" s="315">
        <v>194.24053273999999</v>
      </c>
      <c r="U443" s="316">
        <v>19.192629304</v>
      </c>
      <c r="V443" s="315">
        <v>67.216750036999997</v>
      </c>
      <c r="W443" s="316">
        <v>19.315901070999999</v>
      </c>
      <c r="X443" s="315">
        <v>60.647178435000001</v>
      </c>
      <c r="Y443" s="316">
        <v>14.032334730000001</v>
      </c>
      <c r="Z443" s="315">
        <v>45.730667562000001</v>
      </c>
      <c r="AA443" s="316">
        <v>17.589078565000001</v>
      </c>
      <c r="AB443" s="315">
        <v>252.06237160000001</v>
      </c>
      <c r="AC443" s="316">
        <v>452.01863106000002</v>
      </c>
      <c r="AD443" s="315">
        <v>4.9671244822</v>
      </c>
      <c r="AE443" s="316">
        <v>1.1763618179999999</v>
      </c>
      <c r="AF443" s="282">
        <v>17.436459361000001</v>
      </c>
      <c r="AG443" s="317">
        <v>624.77749304999998</v>
      </c>
      <c r="AH443" s="282">
        <v>308.61957845000001</v>
      </c>
      <c r="AI443" s="317">
        <v>228.59607032</v>
      </c>
      <c r="AJ443" s="317">
        <v>856.87355227</v>
      </c>
      <c r="AK443" s="575">
        <v>267</v>
      </c>
    </row>
    <row r="444" spans="1:37" x14ac:dyDescent="0.2">
      <c r="A444" s="318" t="s">
        <v>1494</v>
      </c>
      <c r="B444" s="313" t="s">
        <v>2680</v>
      </c>
      <c r="C444" s="326">
        <v>11629.46961</v>
      </c>
      <c r="D444" s="461">
        <v>0.43209029450000003</v>
      </c>
      <c r="E444" s="379">
        <v>1.6080726647000001</v>
      </c>
      <c r="F444" s="315">
        <v>2318.6176507999999</v>
      </c>
      <c r="G444" s="282">
        <v>1728.3311060999999</v>
      </c>
      <c r="H444" s="316">
        <v>590.28654477999999</v>
      </c>
      <c r="I444" s="315">
        <v>303.00437606999998</v>
      </c>
      <c r="J444" s="316">
        <v>16.436350827999998</v>
      </c>
      <c r="K444" s="315">
        <v>397.76792396000002</v>
      </c>
      <c r="L444" s="316">
        <v>32.108035688000001</v>
      </c>
      <c r="M444" s="282">
        <v>178.57626976</v>
      </c>
      <c r="N444" s="315">
        <v>48.396644995000003</v>
      </c>
      <c r="O444" s="316">
        <v>10.585703257</v>
      </c>
      <c r="P444" s="315">
        <v>63.094434051</v>
      </c>
      <c r="Q444" s="316">
        <v>10.440497274</v>
      </c>
      <c r="R444" s="315">
        <v>67.255563460999994</v>
      </c>
      <c r="S444" s="316">
        <v>24.457002177</v>
      </c>
      <c r="T444" s="315">
        <v>134.70482536</v>
      </c>
      <c r="U444" s="316">
        <v>8.9223270871999993</v>
      </c>
      <c r="V444" s="315">
        <v>3.1014605444000001</v>
      </c>
      <c r="W444" s="316">
        <v>0.68201900270000004</v>
      </c>
      <c r="X444" s="315">
        <v>52.652837734999999</v>
      </c>
      <c r="Y444" s="316">
        <v>13.119079234999999</v>
      </c>
      <c r="Z444" s="315">
        <v>40.676665323000002</v>
      </c>
      <c r="AA444" s="316">
        <v>13.242371024000001</v>
      </c>
      <c r="AB444" s="315">
        <v>76.341150085999999</v>
      </c>
      <c r="AC444" s="316">
        <v>112.97405146</v>
      </c>
      <c r="AD444" s="315">
        <v>2.7256900323000002</v>
      </c>
      <c r="AE444" s="316">
        <v>1.1677994075</v>
      </c>
      <c r="AF444" s="282">
        <v>25.649366584999999</v>
      </c>
      <c r="AG444" s="317">
        <v>153.27891448</v>
      </c>
      <c r="AH444" s="282">
        <v>63.443091009</v>
      </c>
      <c r="AI444" s="317">
        <v>62.634820849999997</v>
      </c>
      <c r="AJ444" s="317">
        <v>401.17838010000003</v>
      </c>
      <c r="AK444" s="575">
        <v>281</v>
      </c>
    </row>
    <row r="445" spans="1:37" x14ac:dyDescent="0.2">
      <c r="A445" s="318" t="s">
        <v>1496</v>
      </c>
      <c r="B445" s="313" t="s">
        <v>2681</v>
      </c>
      <c r="C445" s="326">
        <v>4103.8289887999999</v>
      </c>
      <c r="D445" s="461">
        <v>1.2469317639999999</v>
      </c>
      <c r="E445" s="379">
        <v>4.1133481393000002</v>
      </c>
      <c r="F445" s="315">
        <v>6691.0968242999998</v>
      </c>
      <c r="G445" s="282">
        <v>4942.5349286000001</v>
      </c>
      <c r="H445" s="316">
        <v>1748.5618956999999</v>
      </c>
      <c r="I445" s="315">
        <v>832.38885066</v>
      </c>
      <c r="J445" s="316">
        <v>49.944873553999997</v>
      </c>
      <c r="K445" s="315">
        <v>1449.3569755000001</v>
      </c>
      <c r="L445" s="316">
        <v>110.33883877</v>
      </c>
      <c r="M445" s="282">
        <v>559.37665453</v>
      </c>
      <c r="N445" s="315">
        <v>211.19794096999999</v>
      </c>
      <c r="O445" s="316">
        <v>31.103403841999999</v>
      </c>
      <c r="P445" s="315">
        <v>251.21729852999999</v>
      </c>
      <c r="Q445" s="316">
        <v>42.488349380000002</v>
      </c>
      <c r="R445" s="315">
        <v>269.28415480000001</v>
      </c>
      <c r="S445" s="316">
        <v>89.714944017999997</v>
      </c>
      <c r="T445" s="315">
        <v>197.03930344</v>
      </c>
      <c r="U445" s="316">
        <v>19.834941964999999</v>
      </c>
      <c r="V445" s="315">
        <v>44.286828933000002</v>
      </c>
      <c r="W445" s="316">
        <v>11.999762363</v>
      </c>
      <c r="X445" s="315">
        <v>44.943473623999999</v>
      </c>
      <c r="Y445" s="316">
        <v>9.7599028014999991</v>
      </c>
      <c r="Z445" s="315">
        <v>55.668353748000001</v>
      </c>
      <c r="AA445" s="316">
        <v>18.591544216999999</v>
      </c>
      <c r="AB445" s="315">
        <v>247.13773438000001</v>
      </c>
      <c r="AC445" s="316">
        <v>362.65841544</v>
      </c>
      <c r="AD445" s="315">
        <v>14.624358622000001</v>
      </c>
      <c r="AE445" s="316">
        <v>3.7535801834</v>
      </c>
      <c r="AF445" s="282">
        <v>18.651323834999999</v>
      </c>
      <c r="AG445" s="317">
        <v>506.36290582999999</v>
      </c>
      <c r="AH445" s="282">
        <v>230.40281257000001</v>
      </c>
      <c r="AI445" s="317">
        <v>197.91260320999999</v>
      </c>
      <c r="AJ445" s="317">
        <v>811.05669458</v>
      </c>
      <c r="AK445" s="575">
        <v>240</v>
      </c>
    </row>
    <row r="446" spans="1:37" x14ac:dyDescent="0.2">
      <c r="A446" s="318" t="s">
        <v>1498</v>
      </c>
      <c r="B446" s="313" t="s">
        <v>2682</v>
      </c>
      <c r="C446" s="326">
        <v>13237.243321</v>
      </c>
      <c r="D446" s="461">
        <v>0.37935239500000001</v>
      </c>
      <c r="E446" s="379">
        <v>1.3142590926</v>
      </c>
      <c r="F446" s="315">
        <v>2035.6235028000001</v>
      </c>
      <c r="G446" s="282">
        <v>1538.8983893</v>
      </c>
      <c r="H446" s="316">
        <v>496.72511347</v>
      </c>
      <c r="I446" s="315">
        <v>210.35741098</v>
      </c>
      <c r="J446" s="316">
        <v>12.266049407000001</v>
      </c>
      <c r="K446" s="315">
        <v>280.58176629000002</v>
      </c>
      <c r="L446" s="316">
        <v>21.650298125999999</v>
      </c>
      <c r="M446" s="282">
        <v>128.24811316</v>
      </c>
      <c r="N446" s="315">
        <v>43.615596330000002</v>
      </c>
      <c r="O446" s="316">
        <v>5.5359335014999997</v>
      </c>
      <c r="P446" s="315">
        <v>92.393030366999994</v>
      </c>
      <c r="Q446" s="316">
        <v>15.129887153</v>
      </c>
      <c r="R446" s="315">
        <v>47.514069047</v>
      </c>
      <c r="S446" s="316">
        <v>16.696283432000001</v>
      </c>
      <c r="T446" s="315">
        <v>33.134244459000001</v>
      </c>
      <c r="U446" s="316">
        <v>3.5421911147</v>
      </c>
      <c r="V446" s="315">
        <v>5.9124415591000004</v>
      </c>
      <c r="W446" s="316">
        <v>1.6918288001999999</v>
      </c>
      <c r="X446" s="315">
        <v>65.053451589999995</v>
      </c>
      <c r="Y446" s="316">
        <v>16.503433146999999</v>
      </c>
      <c r="Z446" s="315">
        <v>73.878888548000006</v>
      </c>
      <c r="AA446" s="316">
        <v>22.340145553999999</v>
      </c>
      <c r="AB446" s="315">
        <v>64.247376071000005</v>
      </c>
      <c r="AC446" s="316">
        <v>77.499965243000005</v>
      </c>
      <c r="AD446" s="315">
        <v>6.4013327862000002</v>
      </c>
      <c r="AE446" s="316">
        <v>1.4543601515</v>
      </c>
      <c r="AF446" s="282">
        <v>2.4102958175999998</v>
      </c>
      <c r="AG446" s="317">
        <v>121.42831357</v>
      </c>
      <c r="AH446" s="282">
        <v>43.892580332999998</v>
      </c>
      <c r="AI446" s="317">
        <v>47.270385036</v>
      </c>
      <c r="AJ446" s="317">
        <v>574.97383122999997</v>
      </c>
      <c r="AK446" s="575">
        <v>280</v>
      </c>
    </row>
    <row r="447" spans="1:37" x14ac:dyDescent="0.2">
      <c r="A447" s="318" t="s">
        <v>1500</v>
      </c>
      <c r="B447" s="313" t="s">
        <v>2683</v>
      </c>
      <c r="C447" s="326">
        <v>3143.1723084999999</v>
      </c>
      <c r="D447" s="461">
        <v>1.6280707053000001</v>
      </c>
      <c r="E447" s="379">
        <v>5.6907495541999999</v>
      </c>
      <c r="F447" s="315">
        <v>8736.3070217999993</v>
      </c>
      <c r="G447" s="282">
        <v>6435.0257186999997</v>
      </c>
      <c r="H447" s="316">
        <v>2301.2813031999999</v>
      </c>
      <c r="I447" s="315">
        <v>1199.5518603999999</v>
      </c>
      <c r="J447" s="316">
        <v>70.098090510999995</v>
      </c>
      <c r="K447" s="315">
        <v>2035.8398901</v>
      </c>
      <c r="L447" s="316">
        <v>152.75669371999999</v>
      </c>
      <c r="M447" s="282">
        <v>718.46513455000002</v>
      </c>
      <c r="N447" s="315">
        <v>219.24475476000001</v>
      </c>
      <c r="O447" s="316">
        <v>42.563478082000003</v>
      </c>
      <c r="P447" s="315">
        <v>250.33957631999999</v>
      </c>
      <c r="Q447" s="316">
        <v>42.406879992999997</v>
      </c>
      <c r="R447" s="315">
        <v>313.38011175000003</v>
      </c>
      <c r="S447" s="316">
        <v>107.9481232</v>
      </c>
      <c r="T447" s="315">
        <v>245.22797828</v>
      </c>
      <c r="U447" s="316">
        <v>24.40265217</v>
      </c>
      <c r="V447" s="315">
        <v>150.21243236999999</v>
      </c>
      <c r="W447" s="316">
        <v>36.880062414999998</v>
      </c>
      <c r="X447" s="315">
        <v>113.38286038</v>
      </c>
      <c r="Y447" s="316">
        <v>22.319750747000001</v>
      </c>
      <c r="Z447" s="315">
        <v>50.473862191000002</v>
      </c>
      <c r="AA447" s="316">
        <v>18.722269814000001</v>
      </c>
      <c r="AB447" s="315">
        <v>313.25752347999997</v>
      </c>
      <c r="AC447" s="316">
        <v>487.88522988</v>
      </c>
      <c r="AD447" s="315">
        <v>16.951813848</v>
      </c>
      <c r="AE447" s="316">
        <v>6.3922805610999998</v>
      </c>
      <c r="AF447" s="282">
        <v>5.3880611175000004</v>
      </c>
      <c r="AG447" s="317">
        <v>670.27185331999999</v>
      </c>
      <c r="AH447" s="282">
        <v>327.09831283</v>
      </c>
      <c r="AI447" s="317">
        <v>264.30822353000002</v>
      </c>
      <c r="AJ447" s="317">
        <v>830.53726147999998</v>
      </c>
      <c r="AK447" s="575">
        <v>235</v>
      </c>
    </row>
    <row r="448" spans="1:37" x14ac:dyDescent="0.2">
      <c r="A448" s="318" t="s">
        <v>1502</v>
      </c>
      <c r="B448" s="313" t="s">
        <v>2684</v>
      </c>
      <c r="C448" s="326">
        <v>6088.7250540000005</v>
      </c>
      <c r="D448" s="461">
        <v>0.48900548189999998</v>
      </c>
      <c r="E448" s="379">
        <v>1.7794245949</v>
      </c>
      <c r="F448" s="315">
        <v>2624.0273299</v>
      </c>
      <c r="G448" s="282">
        <v>1945.6709768999999</v>
      </c>
      <c r="H448" s="316">
        <v>678.35635295999998</v>
      </c>
      <c r="I448" s="315">
        <v>345.11474979000002</v>
      </c>
      <c r="J448" s="316">
        <v>17.162767369000001</v>
      </c>
      <c r="K448" s="315">
        <v>475.66650206000003</v>
      </c>
      <c r="L448" s="316">
        <v>35.107936029000001</v>
      </c>
      <c r="M448" s="282">
        <v>195.91008378999999</v>
      </c>
      <c r="N448" s="315">
        <v>42.063099477999998</v>
      </c>
      <c r="O448" s="316">
        <v>8.0125773065000008</v>
      </c>
      <c r="P448" s="315">
        <v>89.743753913999996</v>
      </c>
      <c r="Q448" s="316">
        <v>15.309523772</v>
      </c>
      <c r="R448" s="315">
        <v>56.366741413</v>
      </c>
      <c r="S448" s="316">
        <v>22.242133499000001</v>
      </c>
      <c r="T448" s="315">
        <v>53.061081074000001</v>
      </c>
      <c r="U448" s="316">
        <v>6.0174657935000004</v>
      </c>
      <c r="V448" s="315">
        <v>3.9239136813000002</v>
      </c>
      <c r="W448" s="316">
        <v>1.2792587204999999</v>
      </c>
      <c r="X448" s="315">
        <v>92.194518759999994</v>
      </c>
      <c r="Y448" s="316">
        <v>24.085652250999999</v>
      </c>
      <c r="Z448" s="315">
        <v>51.661639727000001</v>
      </c>
      <c r="AA448" s="316">
        <v>16.216618742000001</v>
      </c>
      <c r="AB448" s="315">
        <v>70.794552770999999</v>
      </c>
      <c r="AC448" s="316">
        <v>127.01981231000001</v>
      </c>
      <c r="AD448" s="315">
        <v>5.8516537551000001</v>
      </c>
      <c r="AE448" s="316">
        <v>1.3897581535000001</v>
      </c>
      <c r="AF448" s="282">
        <v>3.4973071563999998</v>
      </c>
      <c r="AG448" s="317">
        <v>173.62160632999999</v>
      </c>
      <c r="AH448" s="282">
        <v>73.406551281000006</v>
      </c>
      <c r="AI448" s="317">
        <v>70.645070602000004</v>
      </c>
      <c r="AJ448" s="317">
        <v>546.66100036</v>
      </c>
      <c r="AK448" s="575">
        <v>251</v>
      </c>
    </row>
    <row r="449" spans="1:37" x14ac:dyDescent="0.2">
      <c r="A449" s="318" t="s">
        <v>1504</v>
      </c>
      <c r="B449" s="313" t="s">
        <v>2685</v>
      </c>
      <c r="C449" s="326">
        <v>1753.2547815</v>
      </c>
      <c r="D449" s="461">
        <v>2.5610529244000002</v>
      </c>
      <c r="E449" s="379">
        <v>11.297817609000001</v>
      </c>
      <c r="F449" s="315">
        <v>13742.735236</v>
      </c>
      <c r="G449" s="282">
        <v>9881.9542634000009</v>
      </c>
      <c r="H449" s="316">
        <v>3860.7809720999999</v>
      </c>
      <c r="I449" s="315">
        <v>1928.8522534000001</v>
      </c>
      <c r="J449" s="316">
        <v>80.176987277999999</v>
      </c>
      <c r="K449" s="315">
        <v>3145.2085943000002</v>
      </c>
      <c r="L449" s="316">
        <v>256.73644782000002</v>
      </c>
      <c r="M449" s="282">
        <v>1301.2777801</v>
      </c>
      <c r="N449" s="315">
        <v>302.65824092000003</v>
      </c>
      <c r="O449" s="316">
        <v>52.353293076</v>
      </c>
      <c r="P449" s="315">
        <v>232.09336231</v>
      </c>
      <c r="Q449" s="316">
        <v>40.540442446</v>
      </c>
      <c r="R449" s="315">
        <v>461.19221785000002</v>
      </c>
      <c r="S449" s="316">
        <v>162.33340226999999</v>
      </c>
      <c r="T449" s="315">
        <v>770.91662436000001</v>
      </c>
      <c r="U449" s="316">
        <v>65.439048975000006</v>
      </c>
      <c r="V449" s="315">
        <v>194.15367954000001</v>
      </c>
      <c r="W449" s="316">
        <v>43.999783995000001</v>
      </c>
      <c r="X449" s="315">
        <v>227.46043685999999</v>
      </c>
      <c r="Y449" s="316">
        <v>49.312197666000003</v>
      </c>
      <c r="Z449" s="315">
        <v>14.713659526000001</v>
      </c>
      <c r="AA449" s="316">
        <v>4.8219408669000003</v>
      </c>
      <c r="AB449" s="315">
        <v>735.45764649</v>
      </c>
      <c r="AC449" s="316">
        <v>886.42560703000004</v>
      </c>
      <c r="AD449" s="315">
        <v>16.215298839999999</v>
      </c>
      <c r="AE449" s="316">
        <v>3.3398747306000001</v>
      </c>
      <c r="AF449" s="282">
        <v>47.416790429999999</v>
      </c>
      <c r="AG449" s="317">
        <v>1026.5101466000001</v>
      </c>
      <c r="AH449" s="282">
        <v>747.19058093000001</v>
      </c>
      <c r="AI449" s="317">
        <v>451.12374059000001</v>
      </c>
      <c r="AJ449" s="317">
        <v>494.81515626999999</v>
      </c>
      <c r="AK449" s="575">
        <v>210</v>
      </c>
    </row>
    <row r="450" spans="1:37" x14ac:dyDescent="0.2">
      <c r="A450" s="318" t="s">
        <v>1506</v>
      </c>
      <c r="B450" s="313" t="s">
        <v>2686</v>
      </c>
      <c r="C450" s="326">
        <v>3025.3193434</v>
      </c>
      <c r="D450" s="461">
        <v>0.88047375100000003</v>
      </c>
      <c r="E450" s="379">
        <v>4.3147645041000002</v>
      </c>
      <c r="F450" s="315">
        <v>4724.6652056000003</v>
      </c>
      <c r="G450" s="282">
        <v>3549.7174687000002</v>
      </c>
      <c r="H450" s="316">
        <v>1174.9477369000001</v>
      </c>
      <c r="I450" s="315">
        <v>738.76989263999997</v>
      </c>
      <c r="J450" s="316">
        <v>26.861482155000001</v>
      </c>
      <c r="K450" s="315">
        <v>904.60802051999997</v>
      </c>
      <c r="L450" s="316">
        <v>66.398610536999996</v>
      </c>
      <c r="M450" s="282">
        <v>411.06157524999998</v>
      </c>
      <c r="N450" s="315">
        <v>58.541264181000003</v>
      </c>
      <c r="O450" s="316">
        <v>12.039337623</v>
      </c>
      <c r="P450" s="315">
        <v>71.318526852000005</v>
      </c>
      <c r="Q450" s="316">
        <v>11.333942512</v>
      </c>
      <c r="R450" s="315">
        <v>139.74490990000001</v>
      </c>
      <c r="S450" s="316">
        <v>47.975943176000001</v>
      </c>
      <c r="T450" s="315">
        <v>261.49587806</v>
      </c>
      <c r="U450" s="316">
        <v>23.447612500999998</v>
      </c>
      <c r="V450" s="315">
        <v>8.7306133515000006</v>
      </c>
      <c r="W450" s="316">
        <v>1.5799232868999999</v>
      </c>
      <c r="X450" s="315">
        <v>273.93684847999998</v>
      </c>
      <c r="Y450" s="316">
        <v>62.362767816000002</v>
      </c>
      <c r="Z450" s="315">
        <v>22.426303485999998</v>
      </c>
      <c r="AA450" s="316">
        <v>6.8826579446</v>
      </c>
      <c r="AB450" s="315">
        <v>264.98974358999999</v>
      </c>
      <c r="AC450" s="316">
        <v>261.63820265999999</v>
      </c>
      <c r="AD450" s="315">
        <v>25.438836811000002</v>
      </c>
      <c r="AE450" s="316">
        <v>3.477144725</v>
      </c>
      <c r="AF450" s="282">
        <v>9.2417278831999994</v>
      </c>
      <c r="AG450" s="317">
        <v>331.11054454999999</v>
      </c>
      <c r="AH450" s="282">
        <v>136.18904721000001</v>
      </c>
      <c r="AI450" s="317">
        <v>142.54908928</v>
      </c>
      <c r="AJ450" s="317">
        <v>400.51475859999999</v>
      </c>
      <c r="AK450" s="575">
        <v>233</v>
      </c>
    </row>
    <row r="451" spans="1:37" x14ac:dyDescent="0.2">
      <c r="A451" s="318" t="s">
        <v>1508</v>
      </c>
      <c r="B451" s="313" t="s">
        <v>2687</v>
      </c>
      <c r="C451" s="326">
        <v>1311.5262133000001</v>
      </c>
      <c r="D451" s="461">
        <v>0.39173718299999999</v>
      </c>
      <c r="E451" s="379">
        <v>1.2578597972000001</v>
      </c>
      <c r="F451" s="315">
        <v>2102.0808812</v>
      </c>
      <c r="G451" s="282">
        <v>1567.1261148999999</v>
      </c>
      <c r="H451" s="316">
        <v>534.95476629999996</v>
      </c>
      <c r="I451" s="315">
        <v>251.45079286000001</v>
      </c>
      <c r="J451" s="316">
        <v>8.9075952819000008</v>
      </c>
      <c r="K451" s="315">
        <v>219.55702069</v>
      </c>
      <c r="L451" s="316">
        <v>24.449739607000001</v>
      </c>
      <c r="M451" s="282">
        <v>146.11415091000001</v>
      </c>
      <c r="N451" s="315">
        <v>6.2870119837000003</v>
      </c>
      <c r="O451" s="316">
        <v>0.92930989870000003</v>
      </c>
      <c r="P451" s="315">
        <v>40.010490533000002</v>
      </c>
      <c r="Q451" s="316">
        <v>6.8888864850999996</v>
      </c>
      <c r="R451" s="315">
        <v>53.682967834000003</v>
      </c>
      <c r="S451" s="316">
        <v>18.775709284000001</v>
      </c>
      <c r="T451" s="315">
        <v>75.158862217999996</v>
      </c>
      <c r="U451" s="316">
        <v>2.9757835887000001</v>
      </c>
      <c r="V451" s="315">
        <v>1.8088713549</v>
      </c>
      <c r="W451" s="316">
        <v>0.72025164460000002</v>
      </c>
      <c r="X451" s="315">
        <v>582.79094601999998</v>
      </c>
      <c r="Y451" s="316">
        <v>136.76984868</v>
      </c>
      <c r="Z451" s="315">
        <v>5.0349109355000001</v>
      </c>
      <c r="AA451" s="316">
        <v>1.567622265</v>
      </c>
      <c r="AB451" s="315">
        <v>51.727364776999998</v>
      </c>
      <c r="AC451" s="316">
        <v>85.216153360999996</v>
      </c>
      <c r="AD451" s="315">
        <v>4.6391989815999999</v>
      </c>
      <c r="AE451" s="316">
        <v>2.4824028482</v>
      </c>
      <c r="AF451" s="282">
        <v>4.5806960821000002</v>
      </c>
      <c r="AG451" s="317">
        <v>135.03825307</v>
      </c>
      <c r="AH451" s="282">
        <v>51.237964949000002</v>
      </c>
      <c r="AI451" s="317">
        <v>83.738548518000002</v>
      </c>
      <c r="AJ451" s="317">
        <v>99.539526570999996</v>
      </c>
      <c r="AK451" s="575">
        <v>143</v>
      </c>
    </row>
    <row r="452" spans="1:37" x14ac:dyDescent="0.2">
      <c r="A452" s="318" t="s">
        <v>1510</v>
      </c>
      <c r="B452" s="313" t="s">
        <v>2688</v>
      </c>
      <c r="C452" s="326">
        <v>5490.8056010999999</v>
      </c>
      <c r="D452" s="461">
        <v>1.0602838144</v>
      </c>
      <c r="E452" s="379">
        <v>3.5789588108000001</v>
      </c>
      <c r="F452" s="315">
        <v>5689.534799</v>
      </c>
      <c r="G452" s="282">
        <v>4168.5209361999996</v>
      </c>
      <c r="H452" s="316">
        <v>1521.0138628</v>
      </c>
      <c r="I452" s="315">
        <v>649.51149706000001</v>
      </c>
      <c r="J452" s="316">
        <v>40.357400581</v>
      </c>
      <c r="K452" s="315">
        <v>1149.8695779</v>
      </c>
      <c r="L452" s="316">
        <v>89.142481629000002</v>
      </c>
      <c r="M452" s="282">
        <v>456.58532944000001</v>
      </c>
      <c r="N452" s="315">
        <v>94.981378530000001</v>
      </c>
      <c r="O452" s="316">
        <v>13.722621759000001</v>
      </c>
      <c r="P452" s="315">
        <v>154.80461438</v>
      </c>
      <c r="Q452" s="316">
        <v>25.706214447000001</v>
      </c>
      <c r="R452" s="315">
        <v>250.68037842999999</v>
      </c>
      <c r="S452" s="316">
        <v>83.480337722000002</v>
      </c>
      <c r="T452" s="315">
        <v>78.307571300999996</v>
      </c>
      <c r="U452" s="316">
        <v>9.7814439697999997</v>
      </c>
      <c r="V452" s="315">
        <v>49.349689701999999</v>
      </c>
      <c r="W452" s="316">
        <v>12.68281301</v>
      </c>
      <c r="X452" s="315">
        <v>185.85908252999999</v>
      </c>
      <c r="Y452" s="316">
        <v>44.342396190000002</v>
      </c>
      <c r="Z452" s="315">
        <v>69.386482340000001</v>
      </c>
      <c r="AA452" s="316">
        <v>25.290099479999999</v>
      </c>
      <c r="AB452" s="315">
        <v>178.26980562</v>
      </c>
      <c r="AC452" s="316">
        <v>289.90817529999998</v>
      </c>
      <c r="AD452" s="315">
        <v>2.3638759739999999</v>
      </c>
      <c r="AE452" s="316">
        <v>0.55408367059999997</v>
      </c>
      <c r="AF452" s="282">
        <v>22.953425670000001</v>
      </c>
      <c r="AG452" s="317">
        <v>417.93058879</v>
      </c>
      <c r="AH452" s="282">
        <v>177.75927462999999</v>
      </c>
      <c r="AI452" s="317">
        <v>168.06488292</v>
      </c>
      <c r="AJ452" s="317">
        <v>947.88927609999996</v>
      </c>
      <c r="AK452" s="575">
        <v>253</v>
      </c>
    </row>
    <row r="453" spans="1:37" x14ac:dyDescent="0.2">
      <c r="A453" s="318" t="s">
        <v>1512</v>
      </c>
      <c r="B453" s="313" t="s">
        <v>2689</v>
      </c>
      <c r="C453" s="326">
        <v>25739.944791000002</v>
      </c>
      <c r="D453" s="461">
        <v>0.42585827209999999</v>
      </c>
      <c r="E453" s="379">
        <v>1.1299194555000001</v>
      </c>
      <c r="F453" s="315">
        <v>2285.1763139999998</v>
      </c>
      <c r="G453" s="282">
        <v>1728.9990797</v>
      </c>
      <c r="H453" s="316">
        <v>556.17723436999995</v>
      </c>
      <c r="I453" s="315">
        <v>208.63723053999999</v>
      </c>
      <c r="J453" s="316">
        <v>10.896994633</v>
      </c>
      <c r="K453" s="315">
        <v>247.79507144999999</v>
      </c>
      <c r="L453" s="316">
        <v>20.125748871999999</v>
      </c>
      <c r="M453" s="282">
        <v>118.66455317</v>
      </c>
      <c r="N453" s="315">
        <v>5.8412075293000001</v>
      </c>
      <c r="O453" s="316">
        <v>0.87424682919999996</v>
      </c>
      <c r="P453" s="315">
        <v>76.951374309000002</v>
      </c>
      <c r="Q453" s="316">
        <v>12.658476245999999</v>
      </c>
      <c r="R453" s="315">
        <v>31.145317848000001</v>
      </c>
      <c r="S453" s="316">
        <v>12.894865631</v>
      </c>
      <c r="T453" s="315">
        <v>18.077127149999999</v>
      </c>
      <c r="U453" s="316">
        <v>2.4321633674999998</v>
      </c>
      <c r="V453" s="315">
        <v>1.3752678388999999</v>
      </c>
      <c r="W453" s="316">
        <v>0.2500576041</v>
      </c>
      <c r="X453" s="315">
        <v>422.26799234999999</v>
      </c>
      <c r="Y453" s="316">
        <v>99.939556087</v>
      </c>
      <c r="Z453" s="315">
        <v>37.653411173999999</v>
      </c>
      <c r="AA453" s="316">
        <v>12.383328508</v>
      </c>
      <c r="AB453" s="315">
        <v>42.139470011999997</v>
      </c>
      <c r="AC453" s="316">
        <v>71.621219280999995</v>
      </c>
      <c r="AD453" s="315">
        <v>1.6336890555000001</v>
      </c>
      <c r="AE453" s="316">
        <v>0.52109642329999994</v>
      </c>
      <c r="AF453" s="282">
        <v>14.991599624999999</v>
      </c>
      <c r="AG453" s="317">
        <v>133.19681606</v>
      </c>
      <c r="AH453" s="282">
        <v>50.288473578000001</v>
      </c>
      <c r="AI453" s="317">
        <v>68.209977809999998</v>
      </c>
      <c r="AJ453" s="317">
        <v>561.70998104</v>
      </c>
      <c r="AK453" s="575">
        <v>273</v>
      </c>
    </row>
    <row r="454" spans="1:37" x14ac:dyDescent="0.2">
      <c r="A454" s="318" t="s">
        <v>1514</v>
      </c>
      <c r="B454" s="313" t="s">
        <v>2690</v>
      </c>
      <c r="C454" s="326">
        <v>6191.2141122000003</v>
      </c>
      <c r="D454" s="461">
        <v>2.2221679322000001</v>
      </c>
      <c r="E454" s="379">
        <v>8.3709782241999999</v>
      </c>
      <c r="F454" s="315">
        <v>11924.261795</v>
      </c>
      <c r="G454" s="282">
        <v>8624.9107401000001</v>
      </c>
      <c r="H454" s="316">
        <v>3299.3510547000001</v>
      </c>
      <c r="I454" s="315">
        <v>1402.7733052999999</v>
      </c>
      <c r="J454" s="316">
        <v>80.676404047000005</v>
      </c>
      <c r="K454" s="315">
        <v>2944.2857248</v>
      </c>
      <c r="L454" s="316">
        <v>233.26545794</v>
      </c>
      <c r="M454" s="282">
        <v>1107.0828670999999</v>
      </c>
      <c r="N454" s="315">
        <v>211.91751819999999</v>
      </c>
      <c r="O454" s="316">
        <v>35.367436818999998</v>
      </c>
      <c r="P454" s="315">
        <v>256.16311589999998</v>
      </c>
      <c r="Q454" s="316">
        <v>43.317464680999997</v>
      </c>
      <c r="R454" s="315">
        <v>609.96210108000002</v>
      </c>
      <c r="S454" s="316">
        <v>193.80711382999999</v>
      </c>
      <c r="T454" s="315">
        <v>218.77488808999999</v>
      </c>
      <c r="U454" s="316">
        <v>26.917150377999999</v>
      </c>
      <c r="V454" s="315">
        <v>156.37713686999999</v>
      </c>
      <c r="W454" s="316">
        <v>36.989127697999997</v>
      </c>
      <c r="X454" s="315">
        <v>126.05262722000001</v>
      </c>
      <c r="Y454" s="316">
        <v>29.576690930000002</v>
      </c>
      <c r="Z454" s="315">
        <v>54.466531459999999</v>
      </c>
      <c r="AA454" s="316">
        <v>19.270063413999999</v>
      </c>
      <c r="AB454" s="315">
        <v>460.38405645</v>
      </c>
      <c r="AC454" s="316">
        <v>694.96671686000002</v>
      </c>
      <c r="AD454" s="315">
        <v>4.6414864307999997</v>
      </c>
      <c r="AE454" s="316">
        <v>1.0319889445999999</v>
      </c>
      <c r="AF454" s="282">
        <v>36.205973729999997</v>
      </c>
      <c r="AG454" s="317">
        <v>954.47913650999999</v>
      </c>
      <c r="AH454" s="282">
        <v>520.55895819</v>
      </c>
      <c r="AI454" s="317">
        <v>376.0405983</v>
      </c>
      <c r="AJ454" s="317">
        <v>1088.9101536000001</v>
      </c>
      <c r="AK454" s="575">
        <v>267</v>
      </c>
    </row>
    <row r="455" spans="1:37" x14ac:dyDescent="0.2">
      <c r="A455" s="318" t="s">
        <v>1516</v>
      </c>
      <c r="B455" s="313" t="s">
        <v>2691</v>
      </c>
      <c r="C455" s="326">
        <v>19023.234818000001</v>
      </c>
      <c r="D455" s="461">
        <v>0.63329785760000001</v>
      </c>
      <c r="E455" s="379">
        <v>1.9622583737999999</v>
      </c>
      <c r="F455" s="315">
        <v>3398.3072738999999</v>
      </c>
      <c r="G455" s="282">
        <v>2520.1223712000001</v>
      </c>
      <c r="H455" s="316">
        <v>878.18490272999998</v>
      </c>
      <c r="I455" s="315">
        <v>353.17122831</v>
      </c>
      <c r="J455" s="316">
        <v>20.308690325000001</v>
      </c>
      <c r="K455" s="315">
        <v>590.73293101000002</v>
      </c>
      <c r="L455" s="316">
        <v>47.507658978999999</v>
      </c>
      <c r="M455" s="282">
        <v>253.07194744</v>
      </c>
      <c r="N455" s="315">
        <v>23.992053564999999</v>
      </c>
      <c r="O455" s="316">
        <v>4.3852185022999999</v>
      </c>
      <c r="P455" s="315">
        <v>102.37144452</v>
      </c>
      <c r="Q455" s="316">
        <v>17.606622928</v>
      </c>
      <c r="R455" s="315">
        <v>130.50875404999999</v>
      </c>
      <c r="S455" s="316">
        <v>42.976323614000002</v>
      </c>
      <c r="T455" s="315">
        <v>41.001822971000003</v>
      </c>
      <c r="U455" s="316">
        <v>5.3776513047999996</v>
      </c>
      <c r="V455" s="315">
        <v>4.5439524790999997</v>
      </c>
      <c r="W455" s="316">
        <v>1.1034526613</v>
      </c>
      <c r="X455" s="315">
        <v>141.46053524000001</v>
      </c>
      <c r="Y455" s="316">
        <v>35.866078999999999</v>
      </c>
      <c r="Z455" s="315">
        <v>68.278716236999998</v>
      </c>
      <c r="AA455" s="316">
        <v>22.006820570999999</v>
      </c>
      <c r="AB455" s="315">
        <v>123.28052155</v>
      </c>
      <c r="AC455" s="316">
        <v>153.78806341999999</v>
      </c>
      <c r="AD455" s="315">
        <v>2.1465294313999999</v>
      </c>
      <c r="AE455" s="316">
        <v>0.5635401807</v>
      </c>
      <c r="AF455" s="282">
        <v>12.187711051999999</v>
      </c>
      <c r="AG455" s="317">
        <v>214.85921554999999</v>
      </c>
      <c r="AH455" s="282">
        <v>96.000075765999995</v>
      </c>
      <c r="AI455" s="317">
        <v>93.284450055999997</v>
      </c>
      <c r="AJ455" s="317">
        <v>795.92526319000001</v>
      </c>
      <c r="AK455" s="575">
        <v>299</v>
      </c>
    </row>
    <row r="456" spans="1:37" x14ac:dyDescent="0.2">
      <c r="A456" s="318" t="s">
        <v>1518</v>
      </c>
      <c r="B456" s="313" t="s">
        <v>2692</v>
      </c>
      <c r="C456" s="326">
        <v>6491.8631703000001</v>
      </c>
      <c r="D456" s="461">
        <v>0.33107110090000003</v>
      </c>
      <c r="E456" s="379">
        <v>1.1617506099999999</v>
      </c>
      <c r="F456" s="315">
        <v>1776.5437176999999</v>
      </c>
      <c r="G456" s="282">
        <v>1351.4222764000001</v>
      </c>
      <c r="H456" s="316">
        <v>425.12144131999997</v>
      </c>
      <c r="I456" s="315">
        <v>155.68727289</v>
      </c>
      <c r="J456" s="316">
        <v>8.3143290256999993</v>
      </c>
      <c r="K456" s="315">
        <v>200.81586189999999</v>
      </c>
      <c r="L456" s="316">
        <v>15.497428163</v>
      </c>
      <c r="M456" s="282">
        <v>95.055728256999998</v>
      </c>
      <c r="N456" s="315">
        <v>6.9108232731000001</v>
      </c>
      <c r="O456" s="316">
        <v>1.3468001402000001</v>
      </c>
      <c r="P456" s="315">
        <v>70.224092954</v>
      </c>
      <c r="Q456" s="316">
        <v>12.313283288999999</v>
      </c>
      <c r="R456" s="315">
        <v>44.372398752999999</v>
      </c>
      <c r="S456" s="316">
        <v>15.110208682</v>
      </c>
      <c r="T456" s="315">
        <v>17.493788294000002</v>
      </c>
      <c r="U456" s="316">
        <v>2.1450993612000002</v>
      </c>
      <c r="V456" s="315">
        <v>2.3017113217</v>
      </c>
      <c r="W456" s="316">
        <v>0.59337668369999996</v>
      </c>
      <c r="X456" s="315">
        <v>79.946198147000004</v>
      </c>
      <c r="Y456" s="316">
        <v>20.851832826999999</v>
      </c>
      <c r="Z456" s="315">
        <v>66.631213732999996</v>
      </c>
      <c r="AA456" s="316">
        <v>19.585019340999999</v>
      </c>
      <c r="AB456" s="315">
        <v>38.150333826999997</v>
      </c>
      <c r="AC456" s="316">
        <v>56.216861770999998</v>
      </c>
      <c r="AD456" s="315">
        <v>1.2930609487</v>
      </c>
      <c r="AE456" s="316">
        <v>0.35471886229999999</v>
      </c>
      <c r="AF456" s="282">
        <v>3.0612584446</v>
      </c>
      <c r="AG456" s="317">
        <v>89.653249982999995</v>
      </c>
      <c r="AH456" s="282">
        <v>33.799571219999997</v>
      </c>
      <c r="AI456" s="317">
        <v>38.011111606999997</v>
      </c>
      <c r="AJ456" s="317">
        <v>680.80708400000003</v>
      </c>
      <c r="AK456" s="575">
        <v>258</v>
      </c>
    </row>
    <row r="457" spans="1:37" x14ac:dyDescent="0.2">
      <c r="A457" s="318" t="s">
        <v>1520</v>
      </c>
      <c r="B457" s="313" t="s">
        <v>2693</v>
      </c>
      <c r="C457" s="326">
        <v>3530.7096041999998</v>
      </c>
      <c r="D457" s="461">
        <v>1.7907909951000001</v>
      </c>
      <c r="E457" s="379">
        <v>6.0977991881999998</v>
      </c>
      <c r="F457" s="315">
        <v>9609.4720546000008</v>
      </c>
      <c r="G457" s="282">
        <v>7094.5900613000003</v>
      </c>
      <c r="H457" s="316">
        <v>2514.8819933</v>
      </c>
      <c r="I457" s="315">
        <v>1262.6348273999999</v>
      </c>
      <c r="J457" s="316">
        <v>87.085383143000001</v>
      </c>
      <c r="K457" s="315">
        <v>2133.6024163000002</v>
      </c>
      <c r="L457" s="316">
        <v>157.92156851999999</v>
      </c>
      <c r="M457" s="282">
        <v>779.06471220000003</v>
      </c>
      <c r="N457" s="315">
        <v>232.74148980000001</v>
      </c>
      <c r="O457" s="316">
        <v>43.493503320000002</v>
      </c>
      <c r="P457" s="315">
        <v>293.78613394000001</v>
      </c>
      <c r="Q457" s="316">
        <v>48.759337701</v>
      </c>
      <c r="R457" s="315">
        <v>458.37697693000001</v>
      </c>
      <c r="S457" s="316">
        <v>139.50583918999999</v>
      </c>
      <c r="T457" s="315">
        <v>201.0232657</v>
      </c>
      <c r="U457" s="316">
        <v>19.988925195</v>
      </c>
      <c r="V457" s="315">
        <v>321.12505418000001</v>
      </c>
      <c r="W457" s="316">
        <v>70.007659793000002</v>
      </c>
      <c r="X457" s="315">
        <v>217.45961337</v>
      </c>
      <c r="Y457" s="316">
        <v>49.391295347000003</v>
      </c>
      <c r="Z457" s="315">
        <v>34.800766565000004</v>
      </c>
      <c r="AA457" s="316">
        <v>12.806465595000001</v>
      </c>
      <c r="AB457" s="315">
        <v>296.45460319</v>
      </c>
      <c r="AC457" s="316">
        <v>496.37691422</v>
      </c>
      <c r="AD457" s="315">
        <v>17.478990400000001</v>
      </c>
      <c r="AE457" s="316">
        <v>4.5740120874999999</v>
      </c>
      <c r="AF457" s="282">
        <v>8.6376234750999998</v>
      </c>
      <c r="AG457" s="317">
        <v>754.67153307000001</v>
      </c>
      <c r="AH457" s="282">
        <v>333.55821308999998</v>
      </c>
      <c r="AI457" s="317">
        <v>295.92072037999998</v>
      </c>
      <c r="AJ457" s="317">
        <v>838.22421050000003</v>
      </c>
      <c r="AK457" s="575">
        <v>226</v>
      </c>
    </row>
    <row r="458" spans="1:37" x14ac:dyDescent="0.2">
      <c r="A458" s="318" t="s">
        <v>1522</v>
      </c>
      <c r="B458" s="313" t="s">
        <v>2694</v>
      </c>
      <c r="C458" s="326">
        <v>7698.0028104000003</v>
      </c>
      <c r="D458" s="461">
        <v>0.44356023729999999</v>
      </c>
      <c r="E458" s="379">
        <v>1.3360706326</v>
      </c>
      <c r="F458" s="315">
        <v>2380.1659248999999</v>
      </c>
      <c r="G458" s="282">
        <v>1804.4013531999999</v>
      </c>
      <c r="H458" s="316">
        <v>575.76457170000003</v>
      </c>
      <c r="I458" s="315">
        <v>253.40216727000001</v>
      </c>
      <c r="J458" s="316">
        <v>12.879039219999999</v>
      </c>
      <c r="K458" s="315">
        <v>317.22734579000002</v>
      </c>
      <c r="L458" s="316">
        <v>25.577128381000001</v>
      </c>
      <c r="M458" s="282">
        <v>142.32747710000001</v>
      </c>
      <c r="N458" s="315">
        <v>31.625891358000001</v>
      </c>
      <c r="O458" s="316">
        <v>8.0712744762999993</v>
      </c>
      <c r="P458" s="315">
        <v>113.48862979</v>
      </c>
      <c r="Q458" s="316">
        <v>20.213842612000001</v>
      </c>
      <c r="R458" s="315">
        <v>53.586935424000004</v>
      </c>
      <c r="S458" s="316">
        <v>19.074590966999999</v>
      </c>
      <c r="T458" s="315">
        <v>40.484692850000002</v>
      </c>
      <c r="U458" s="316">
        <v>4.9255592388</v>
      </c>
      <c r="V458" s="315">
        <v>8.8170721512999997</v>
      </c>
      <c r="W458" s="316">
        <v>2.1691810191999998</v>
      </c>
      <c r="X458" s="315">
        <v>189.38261021</v>
      </c>
      <c r="Y458" s="316">
        <v>43.001056073999997</v>
      </c>
      <c r="Z458" s="315">
        <v>55.752712285999998</v>
      </c>
      <c r="AA458" s="316">
        <v>17.586936505000001</v>
      </c>
      <c r="AB458" s="315">
        <v>55.629481186</v>
      </c>
      <c r="AC458" s="316">
        <v>84.911017541000007</v>
      </c>
      <c r="AD458" s="315">
        <v>8.4899246489000006</v>
      </c>
      <c r="AE458" s="316">
        <v>1.7866621129</v>
      </c>
      <c r="AF458" s="282">
        <v>17.809375489000001</v>
      </c>
      <c r="AG458" s="317">
        <v>136.71597032</v>
      </c>
      <c r="AH458" s="282">
        <v>52.909152925999997</v>
      </c>
      <c r="AI458" s="317">
        <v>64.113925203999997</v>
      </c>
      <c r="AJ458" s="317">
        <v>598.20627274000003</v>
      </c>
      <c r="AK458" s="575">
        <v>261</v>
      </c>
    </row>
    <row r="459" spans="1:37" x14ac:dyDescent="0.2">
      <c r="A459" s="318" t="s">
        <v>1524</v>
      </c>
      <c r="B459" s="313" t="s">
        <v>2695</v>
      </c>
      <c r="C459" s="326">
        <v>3207.854413</v>
      </c>
      <c r="D459" s="461">
        <v>2.3551224351000002</v>
      </c>
      <c r="E459" s="379">
        <v>8.4096475913000006</v>
      </c>
      <c r="F459" s="315">
        <v>12637.702159</v>
      </c>
      <c r="G459" s="282">
        <v>9148.5181627999991</v>
      </c>
      <c r="H459" s="316">
        <v>3489.1839964999999</v>
      </c>
      <c r="I459" s="315">
        <v>1493.0181898000001</v>
      </c>
      <c r="J459" s="316">
        <v>86.173785460999994</v>
      </c>
      <c r="K459" s="315">
        <v>3329.6957974000002</v>
      </c>
      <c r="L459" s="316">
        <v>251.11090225999999</v>
      </c>
      <c r="M459" s="282">
        <v>1175.2348889</v>
      </c>
      <c r="N459" s="315">
        <v>238.26535899000001</v>
      </c>
      <c r="O459" s="316">
        <v>48.631354393999999</v>
      </c>
      <c r="P459" s="315">
        <v>301.00064243000003</v>
      </c>
      <c r="Q459" s="316">
        <v>48.623219882999997</v>
      </c>
      <c r="R459" s="315">
        <v>628.25990396999998</v>
      </c>
      <c r="S459" s="316">
        <v>201.72260883999999</v>
      </c>
      <c r="T459" s="315">
        <v>268.01134044000003</v>
      </c>
      <c r="U459" s="316">
        <v>29.321211695999999</v>
      </c>
      <c r="V459" s="315">
        <v>87.104653834000004</v>
      </c>
      <c r="W459" s="316">
        <v>20.296556834</v>
      </c>
      <c r="X459" s="315">
        <v>40.485804256999998</v>
      </c>
      <c r="Y459" s="316">
        <v>6.1988002161000004</v>
      </c>
      <c r="Z459" s="315">
        <v>39.231307542000003</v>
      </c>
      <c r="AA459" s="316">
        <v>14.759475401</v>
      </c>
      <c r="AB459" s="315">
        <v>457.66374038999999</v>
      </c>
      <c r="AC459" s="316">
        <v>737.37282402999995</v>
      </c>
      <c r="AD459" s="315">
        <v>3.5284405257999998</v>
      </c>
      <c r="AE459" s="316">
        <v>0.5984309887</v>
      </c>
      <c r="AF459" s="282">
        <v>7.1832659766000004</v>
      </c>
      <c r="AG459" s="317">
        <v>934.55408918000001</v>
      </c>
      <c r="AH459" s="282">
        <v>616.86411041999997</v>
      </c>
      <c r="AI459" s="317">
        <v>357.70650320999999</v>
      </c>
      <c r="AJ459" s="317">
        <v>1215.0849519999999</v>
      </c>
      <c r="AK459" s="575">
        <v>215</v>
      </c>
    </row>
    <row r="460" spans="1:37" x14ac:dyDescent="0.2">
      <c r="A460" s="318" t="s">
        <v>1526</v>
      </c>
      <c r="B460" s="313" t="s">
        <v>2696</v>
      </c>
      <c r="C460" s="326">
        <v>3089.9399038000001</v>
      </c>
      <c r="D460" s="461">
        <v>0.9850941795</v>
      </c>
      <c r="E460" s="379">
        <v>3.3838320846999999</v>
      </c>
      <c r="F460" s="315">
        <v>5286.0635413</v>
      </c>
      <c r="G460" s="282">
        <v>3863.3638172000001</v>
      </c>
      <c r="H460" s="316">
        <v>1422.6997240999999</v>
      </c>
      <c r="I460" s="315">
        <v>602.22492655999997</v>
      </c>
      <c r="J460" s="316">
        <v>32.171623558999997</v>
      </c>
      <c r="K460" s="315">
        <v>1135.4749770999999</v>
      </c>
      <c r="L460" s="316">
        <v>89.579225762999997</v>
      </c>
      <c r="M460" s="282">
        <v>460.53894079000003</v>
      </c>
      <c r="N460" s="315">
        <v>67.834424085999999</v>
      </c>
      <c r="O460" s="316">
        <v>10.956634530000001</v>
      </c>
      <c r="P460" s="315">
        <v>136.98430669999999</v>
      </c>
      <c r="Q460" s="316">
        <v>21.368969066999998</v>
      </c>
      <c r="R460" s="315">
        <v>233.28778144</v>
      </c>
      <c r="S460" s="316">
        <v>77.292322850000005</v>
      </c>
      <c r="T460" s="315">
        <v>89.895895930999998</v>
      </c>
      <c r="U460" s="316">
        <v>11.438488361999999</v>
      </c>
      <c r="V460" s="315">
        <v>5.1536719812999996</v>
      </c>
      <c r="W460" s="316">
        <v>1.2529813956</v>
      </c>
      <c r="X460" s="315">
        <v>13.774550534999999</v>
      </c>
      <c r="Y460" s="316">
        <v>3.0745935748000002</v>
      </c>
      <c r="Z460" s="315">
        <v>83.518503639000002</v>
      </c>
      <c r="AA460" s="316">
        <v>30.289391828999999</v>
      </c>
      <c r="AB460" s="315">
        <v>198.51361677</v>
      </c>
      <c r="AC460" s="316">
        <v>277.89321232999998</v>
      </c>
      <c r="AD460" s="315">
        <v>0.61622850979999999</v>
      </c>
      <c r="AE460" s="316">
        <v>0.14338709350000001</v>
      </c>
      <c r="AF460" s="282">
        <v>1.9800391249</v>
      </c>
      <c r="AG460" s="317">
        <v>350.67554097999999</v>
      </c>
      <c r="AH460" s="282">
        <v>193.33350078000001</v>
      </c>
      <c r="AI460" s="317">
        <v>154.89399134000001</v>
      </c>
      <c r="AJ460" s="317">
        <v>1001.9018146</v>
      </c>
      <c r="AK460" s="575">
        <v>240</v>
      </c>
    </row>
    <row r="461" spans="1:37" x14ac:dyDescent="0.2">
      <c r="A461" s="318" t="s">
        <v>1528</v>
      </c>
      <c r="B461" s="313" t="s">
        <v>2697</v>
      </c>
      <c r="C461" s="326">
        <v>1398.5351977</v>
      </c>
      <c r="D461" s="461">
        <v>2.4468557484</v>
      </c>
      <c r="E461" s="379">
        <v>9.5685296729000004</v>
      </c>
      <c r="F461" s="315">
        <v>13129.947604000001</v>
      </c>
      <c r="G461" s="282">
        <v>9344.6720922000004</v>
      </c>
      <c r="H461" s="316">
        <v>3785.2755123000002</v>
      </c>
      <c r="I461" s="315">
        <v>1496.1379460999999</v>
      </c>
      <c r="J461" s="316">
        <v>84.693778838</v>
      </c>
      <c r="K461" s="315">
        <v>3608.0633997</v>
      </c>
      <c r="L461" s="316">
        <v>334.05110789000003</v>
      </c>
      <c r="M461" s="282">
        <v>1197.7866124</v>
      </c>
      <c r="N461" s="315">
        <v>275.86119686000001</v>
      </c>
      <c r="O461" s="316">
        <v>63.648108643999997</v>
      </c>
      <c r="P461" s="315">
        <v>252.44635932</v>
      </c>
      <c r="Q461" s="316">
        <v>44.756997448</v>
      </c>
      <c r="R461" s="315">
        <v>688.18233932999999</v>
      </c>
      <c r="S461" s="316">
        <v>255.17519082000001</v>
      </c>
      <c r="T461" s="315">
        <v>242.92454502000001</v>
      </c>
      <c r="U461" s="316">
        <v>33.737420288999999</v>
      </c>
      <c r="V461" s="315">
        <v>89.778536446000004</v>
      </c>
      <c r="W461" s="316">
        <v>35.147861757999998</v>
      </c>
      <c r="X461" s="315">
        <v>102.49742832</v>
      </c>
      <c r="Y461" s="316">
        <v>21.785633361999999</v>
      </c>
      <c r="Z461" s="315">
        <v>27.991497509999999</v>
      </c>
      <c r="AA461" s="316">
        <v>10.428168901999999</v>
      </c>
      <c r="AB461" s="315">
        <v>478.66842050999998</v>
      </c>
      <c r="AC461" s="316">
        <v>805.04363147000004</v>
      </c>
      <c r="AD461" s="315">
        <v>2.9127001173</v>
      </c>
      <c r="AE461" s="316">
        <v>0.42360676180000001</v>
      </c>
      <c r="AF461" s="282">
        <v>35.159241197999997</v>
      </c>
      <c r="AG461" s="317">
        <v>1079.8877847000001</v>
      </c>
      <c r="AH461" s="282">
        <v>694.81042051999998</v>
      </c>
      <c r="AI461" s="317">
        <v>405.34372603000003</v>
      </c>
      <c r="AJ461" s="317">
        <v>762.60394421000001</v>
      </c>
      <c r="AK461" s="575">
        <v>202</v>
      </c>
    </row>
    <row r="462" spans="1:37" x14ac:dyDescent="0.2">
      <c r="A462" s="318" t="s">
        <v>1530</v>
      </c>
      <c r="B462" s="313" t="s">
        <v>2698</v>
      </c>
      <c r="C462" s="326">
        <v>1520.2785816000001</v>
      </c>
      <c r="D462" s="461">
        <v>1.1568262947000001</v>
      </c>
      <c r="E462" s="379">
        <v>3.9863888067</v>
      </c>
      <c r="F462" s="315">
        <v>6207.5864693000003</v>
      </c>
      <c r="G462" s="282">
        <v>4488.2024079000003</v>
      </c>
      <c r="H462" s="316">
        <v>1719.3840614000001</v>
      </c>
      <c r="I462" s="315">
        <v>722.32332165000003</v>
      </c>
      <c r="J462" s="316">
        <v>44.714073861999999</v>
      </c>
      <c r="K462" s="315">
        <v>1518.9178832</v>
      </c>
      <c r="L462" s="316">
        <v>126.49951145</v>
      </c>
      <c r="M462" s="282">
        <v>601.62951089000001</v>
      </c>
      <c r="N462" s="315">
        <v>69.680553164000003</v>
      </c>
      <c r="O462" s="316">
        <v>17.484063215999999</v>
      </c>
      <c r="P462" s="315">
        <v>138.84791077</v>
      </c>
      <c r="Q462" s="316">
        <v>25.142104765999999</v>
      </c>
      <c r="R462" s="315">
        <v>228.41251493999999</v>
      </c>
      <c r="S462" s="316">
        <v>81.659625844999994</v>
      </c>
      <c r="T462" s="315">
        <v>82.224972536999999</v>
      </c>
      <c r="U462" s="316">
        <v>17.829649045</v>
      </c>
      <c r="V462" s="315">
        <v>28.400730606</v>
      </c>
      <c r="W462" s="316">
        <v>7.3577265955</v>
      </c>
      <c r="X462" s="315">
        <v>72.665121780000007</v>
      </c>
      <c r="Y462" s="316">
        <v>15.884773475999999</v>
      </c>
      <c r="Z462" s="315">
        <v>41.742905595000003</v>
      </c>
      <c r="AA462" s="316">
        <v>14.291174383</v>
      </c>
      <c r="AB462" s="315">
        <v>262.88374524</v>
      </c>
      <c r="AC462" s="316">
        <v>360.99847992000002</v>
      </c>
      <c r="AD462" s="315">
        <v>0.41734739160000001</v>
      </c>
      <c r="AE462" s="316">
        <v>9.9282950499999995E-2</v>
      </c>
      <c r="AF462" s="282">
        <v>18.723281877000002</v>
      </c>
      <c r="AG462" s="317">
        <v>436.81744727</v>
      </c>
      <c r="AH462" s="282">
        <v>219.77308063999999</v>
      </c>
      <c r="AI462" s="317">
        <v>210.25978996000001</v>
      </c>
      <c r="AJ462" s="317">
        <v>841.90588634000005</v>
      </c>
      <c r="AK462" s="575">
        <v>230</v>
      </c>
    </row>
    <row r="463" spans="1:37" x14ac:dyDescent="0.2">
      <c r="A463" s="318" t="s">
        <v>1532</v>
      </c>
      <c r="B463" s="313" t="s">
        <v>2699</v>
      </c>
      <c r="C463" s="326">
        <v>845.99990269</v>
      </c>
      <c r="D463" s="461">
        <v>3.7031306763999998</v>
      </c>
      <c r="E463" s="379">
        <v>12.257748337000001</v>
      </c>
      <c r="F463" s="315">
        <v>19871.180304000001</v>
      </c>
      <c r="G463" s="282">
        <v>14546.066198</v>
      </c>
      <c r="H463" s="316">
        <v>5325.1141057000004</v>
      </c>
      <c r="I463" s="315">
        <v>2148.2810404000002</v>
      </c>
      <c r="J463" s="316">
        <v>142.24248541</v>
      </c>
      <c r="K463" s="315">
        <v>5862.3161141</v>
      </c>
      <c r="L463" s="316">
        <v>447.14891148999999</v>
      </c>
      <c r="M463" s="282">
        <v>1630.9504887000001</v>
      </c>
      <c r="N463" s="315">
        <v>486.60097192000001</v>
      </c>
      <c r="O463" s="316">
        <v>94.888017183000002</v>
      </c>
      <c r="P463" s="315">
        <v>594.53858920000005</v>
      </c>
      <c r="Q463" s="316">
        <v>99.128617199999994</v>
      </c>
      <c r="R463" s="315">
        <v>1007.6866506</v>
      </c>
      <c r="S463" s="316">
        <v>320.36677686000002</v>
      </c>
      <c r="T463" s="315">
        <v>679.76574058999995</v>
      </c>
      <c r="U463" s="316">
        <v>56.859558081000003</v>
      </c>
      <c r="V463" s="315">
        <v>145.92548407000001</v>
      </c>
      <c r="W463" s="316">
        <v>34.055033326</v>
      </c>
      <c r="X463" s="315">
        <v>89.955268787999998</v>
      </c>
      <c r="Y463" s="316">
        <v>18.389961111000002</v>
      </c>
      <c r="Z463" s="315">
        <v>37.109336812000002</v>
      </c>
      <c r="AA463" s="316">
        <v>12.789366449999999</v>
      </c>
      <c r="AB463" s="315">
        <v>649.64278860000002</v>
      </c>
      <c r="AC463" s="316">
        <v>1095.3757777000001</v>
      </c>
      <c r="AD463" s="315">
        <v>55.527053088000002</v>
      </c>
      <c r="AE463" s="316">
        <v>9.6807784886999997</v>
      </c>
      <c r="AF463" s="282">
        <v>14.461824691</v>
      </c>
      <c r="AG463" s="317">
        <v>1479.4661570999999</v>
      </c>
      <c r="AH463" s="282">
        <v>956.52252421000003</v>
      </c>
      <c r="AI463" s="317">
        <v>589.21080205999999</v>
      </c>
      <c r="AJ463" s="317">
        <v>1112.2941853</v>
      </c>
      <c r="AK463" s="575">
        <v>152</v>
      </c>
    </row>
    <row r="464" spans="1:37" x14ac:dyDescent="0.2">
      <c r="A464" s="318" t="s">
        <v>1534</v>
      </c>
      <c r="B464" s="313" t="s">
        <v>2700</v>
      </c>
      <c r="C464" s="326">
        <v>1689.6607601000001</v>
      </c>
      <c r="D464" s="461">
        <v>1.8526442071</v>
      </c>
      <c r="E464" s="379">
        <v>6.1819357523000003</v>
      </c>
      <c r="F464" s="315">
        <v>9941.3794149000005</v>
      </c>
      <c r="G464" s="282">
        <v>7229.435606</v>
      </c>
      <c r="H464" s="316">
        <v>2711.9438089</v>
      </c>
      <c r="I464" s="315">
        <v>1132.0072230999999</v>
      </c>
      <c r="J464" s="316">
        <v>61.340262420999998</v>
      </c>
      <c r="K464" s="315">
        <v>2739.7195071000001</v>
      </c>
      <c r="L464" s="316">
        <v>211.72874826</v>
      </c>
      <c r="M464" s="282">
        <v>862.13729603000002</v>
      </c>
      <c r="N464" s="315">
        <v>187.55118010000001</v>
      </c>
      <c r="O464" s="316">
        <v>35.659346392000003</v>
      </c>
      <c r="P464" s="315">
        <v>314.04063019</v>
      </c>
      <c r="Q464" s="316">
        <v>53.551861123999998</v>
      </c>
      <c r="R464" s="315">
        <v>477.96898334999997</v>
      </c>
      <c r="S464" s="316">
        <v>155.06257574</v>
      </c>
      <c r="T464" s="315">
        <v>300.24376455999999</v>
      </c>
      <c r="U464" s="316">
        <v>27.051852193999999</v>
      </c>
      <c r="V464" s="315">
        <v>8.7106732289999993</v>
      </c>
      <c r="W464" s="316">
        <v>2.7713584139999998</v>
      </c>
      <c r="X464" s="315">
        <v>19.593041231000001</v>
      </c>
      <c r="Y464" s="316">
        <v>3.6974568735000002</v>
      </c>
      <c r="Z464" s="315">
        <v>45.886548279000003</v>
      </c>
      <c r="AA464" s="316">
        <v>20.009481366999999</v>
      </c>
      <c r="AB464" s="315">
        <v>325.9896703</v>
      </c>
      <c r="AC464" s="316">
        <v>577.54991991999998</v>
      </c>
      <c r="AD464" s="315">
        <v>10.719371656</v>
      </c>
      <c r="AE464" s="316">
        <v>1.9629966333</v>
      </c>
      <c r="AF464" s="282">
        <v>4.6495446639000004</v>
      </c>
      <c r="AG464" s="317">
        <v>742.04394496999998</v>
      </c>
      <c r="AH464" s="282">
        <v>427.50374468000001</v>
      </c>
      <c r="AI464" s="317">
        <v>301.34162787999998</v>
      </c>
      <c r="AJ464" s="317">
        <v>890.88680420000003</v>
      </c>
      <c r="AK464" s="575">
        <v>204</v>
      </c>
    </row>
    <row r="465" spans="1:37" x14ac:dyDescent="0.2">
      <c r="A465" s="318" t="s">
        <v>1536</v>
      </c>
      <c r="B465" s="313" t="s">
        <v>2701</v>
      </c>
      <c r="C465" s="326">
        <v>1146.5196194</v>
      </c>
      <c r="D465" s="461">
        <v>0.96972956850000003</v>
      </c>
      <c r="E465" s="379">
        <v>3.1024793572</v>
      </c>
      <c r="F465" s="315">
        <v>5203.6162874000001</v>
      </c>
      <c r="G465" s="282">
        <v>3848.5356450999998</v>
      </c>
      <c r="H465" s="316">
        <v>1355.0806422999999</v>
      </c>
      <c r="I465" s="315">
        <v>625.86810378999996</v>
      </c>
      <c r="J465" s="316">
        <v>32.963288177000003</v>
      </c>
      <c r="K465" s="315">
        <v>1155.9916198999999</v>
      </c>
      <c r="L465" s="316">
        <v>90.250599960000002</v>
      </c>
      <c r="M465" s="282">
        <v>417.35600992000002</v>
      </c>
      <c r="N465" s="315">
        <v>68.395838304999998</v>
      </c>
      <c r="O465" s="316">
        <v>14.419211478999999</v>
      </c>
      <c r="P465" s="315">
        <v>216.97613537000001</v>
      </c>
      <c r="Q465" s="316">
        <v>35.308535130999999</v>
      </c>
      <c r="R465" s="315">
        <v>231.51399278</v>
      </c>
      <c r="S465" s="316">
        <v>66.180887471999995</v>
      </c>
      <c r="T465" s="315">
        <v>179.02810260000001</v>
      </c>
      <c r="U465" s="316">
        <v>16.541570363000002</v>
      </c>
      <c r="V465" s="315">
        <v>1.7139335017999999</v>
      </c>
      <c r="W465" s="316">
        <v>0.56596283300000005</v>
      </c>
      <c r="X465" s="315">
        <v>13.677086827</v>
      </c>
      <c r="Y465" s="316">
        <v>2.9194480893999999</v>
      </c>
      <c r="Z465" s="315">
        <v>50.650919020000003</v>
      </c>
      <c r="AA465" s="316">
        <v>15.871414739</v>
      </c>
      <c r="AB465" s="315">
        <v>194.29914597999999</v>
      </c>
      <c r="AC465" s="316">
        <v>285.42553884</v>
      </c>
      <c r="AD465" s="315">
        <v>10.867626325</v>
      </c>
      <c r="AE465" s="316">
        <v>2.3486719205000002</v>
      </c>
      <c r="AF465" s="282">
        <v>82.736994358999993</v>
      </c>
      <c r="AG465" s="317">
        <v>367.19289397</v>
      </c>
      <c r="AH465" s="282">
        <v>178.60021541</v>
      </c>
      <c r="AI465" s="317">
        <v>147.98773990999999</v>
      </c>
      <c r="AJ465" s="317">
        <v>697.96480042999997</v>
      </c>
      <c r="AK465" s="575">
        <v>185</v>
      </c>
    </row>
    <row r="466" spans="1:37" x14ac:dyDescent="0.2">
      <c r="A466" s="318" t="s">
        <v>1538</v>
      </c>
      <c r="B466" s="313" t="s">
        <v>2702</v>
      </c>
      <c r="C466" s="326">
        <v>2658.1005962999998</v>
      </c>
      <c r="D466" s="461">
        <v>0.38579288430000003</v>
      </c>
      <c r="E466" s="379">
        <v>1</v>
      </c>
      <c r="F466" s="315">
        <v>2070.1834835999998</v>
      </c>
      <c r="G466" s="282">
        <v>1616.4199881</v>
      </c>
      <c r="H466" s="316">
        <v>453.76349550999998</v>
      </c>
      <c r="I466" s="315">
        <v>160.12585289</v>
      </c>
      <c r="J466" s="316">
        <v>7.7561173321999997</v>
      </c>
      <c r="K466" s="315">
        <v>228.21481069999999</v>
      </c>
      <c r="L466" s="316">
        <v>17.884340782999999</v>
      </c>
      <c r="M466" s="282">
        <v>174.6985272</v>
      </c>
      <c r="N466" s="315">
        <v>26.265004823000002</v>
      </c>
      <c r="O466" s="316">
        <v>3.9652278082999999</v>
      </c>
      <c r="P466" s="315">
        <v>69.008830743999994</v>
      </c>
      <c r="Q466" s="316">
        <v>12.224976222</v>
      </c>
      <c r="R466" s="315">
        <v>16.728296797999999</v>
      </c>
      <c r="S466" s="316">
        <v>8.2695354878000007</v>
      </c>
      <c r="T466" s="315">
        <v>21.953846518999999</v>
      </c>
      <c r="U466" s="316">
        <v>4.0177405626000002</v>
      </c>
      <c r="V466" s="315">
        <v>5.1367880247000004</v>
      </c>
      <c r="W466" s="316">
        <v>0.96865539050000005</v>
      </c>
      <c r="X466" s="315">
        <v>8.4487431292000004</v>
      </c>
      <c r="Y466" s="316">
        <v>2.7250875841000002</v>
      </c>
      <c r="Z466" s="315">
        <v>58.099245134</v>
      </c>
      <c r="AA466" s="316">
        <v>19.955604763</v>
      </c>
      <c r="AB466" s="315">
        <v>238.31333445000001</v>
      </c>
      <c r="AC466" s="316">
        <v>70.250522184000005</v>
      </c>
      <c r="AD466" s="315">
        <v>0</v>
      </c>
      <c r="AE466" s="316">
        <v>0</v>
      </c>
      <c r="AF466" s="282">
        <v>13.977521927</v>
      </c>
      <c r="AG466" s="317">
        <v>79.135416653999997</v>
      </c>
      <c r="AH466" s="282">
        <v>35.648147272000003</v>
      </c>
      <c r="AI466" s="317">
        <v>38.354089778999999</v>
      </c>
      <c r="AJ466" s="317">
        <v>748.05721946000006</v>
      </c>
      <c r="AK466" s="575">
        <v>235</v>
      </c>
    </row>
    <row r="467" spans="1:37" x14ac:dyDescent="0.2">
      <c r="A467" s="318" t="s">
        <v>1540</v>
      </c>
      <c r="B467" s="313" t="s">
        <v>2703</v>
      </c>
      <c r="C467" s="326">
        <v>170.64951531</v>
      </c>
      <c r="D467" s="461">
        <v>12.803976583000001</v>
      </c>
      <c r="E467" s="379">
        <v>21.469342971</v>
      </c>
      <c r="F467" s="315">
        <v>68706.764494000003</v>
      </c>
      <c r="G467" s="282">
        <v>51981.784733</v>
      </c>
      <c r="H467" s="316">
        <v>16724.979759999998</v>
      </c>
      <c r="I467" s="315">
        <v>4997.5429462000002</v>
      </c>
      <c r="J467" s="316">
        <v>322.71082802000001</v>
      </c>
      <c r="K467" s="315">
        <v>9268.0457925999999</v>
      </c>
      <c r="L467" s="316">
        <v>668.32751818999998</v>
      </c>
      <c r="M467" s="282">
        <v>3051.6961047</v>
      </c>
      <c r="N467" s="315">
        <v>1804.8242806000001</v>
      </c>
      <c r="O467" s="316">
        <v>345.39894604</v>
      </c>
      <c r="P467" s="315">
        <v>578.89447575999998</v>
      </c>
      <c r="Q467" s="316">
        <v>105.38123044</v>
      </c>
      <c r="R467" s="315">
        <v>1267.7564906</v>
      </c>
      <c r="S467" s="316">
        <v>688.32636212</v>
      </c>
      <c r="T467" s="315">
        <v>695.65625384999998</v>
      </c>
      <c r="U467" s="316">
        <v>47.652693057999997</v>
      </c>
      <c r="V467" s="315">
        <v>3230.8159569999998</v>
      </c>
      <c r="W467" s="316">
        <v>813.78268529000002</v>
      </c>
      <c r="X467" s="315">
        <v>20346.528994</v>
      </c>
      <c r="Y467" s="316">
        <v>4232.0853533</v>
      </c>
      <c r="Z467" s="315">
        <v>20.128926930999999</v>
      </c>
      <c r="AA467" s="316">
        <v>4.526836233</v>
      </c>
      <c r="AB467" s="315">
        <v>1743.8767157</v>
      </c>
      <c r="AC467" s="316">
        <v>2571.5514902999998</v>
      </c>
      <c r="AD467" s="315">
        <v>58.203748564999998</v>
      </c>
      <c r="AE467" s="316">
        <v>13.600718025999999</v>
      </c>
      <c r="AF467" s="282">
        <v>1316.9340717</v>
      </c>
      <c r="AG467" s="317">
        <v>5302.6751516000004</v>
      </c>
      <c r="AH467" s="282">
        <v>2200.1619814000001</v>
      </c>
      <c r="AI467" s="317">
        <v>2554.5507517000001</v>
      </c>
      <c r="AJ467" s="317">
        <v>455.12718981</v>
      </c>
      <c r="AK467" s="575">
        <v>32</v>
      </c>
    </row>
    <row r="468" spans="1:37" x14ac:dyDescent="0.2">
      <c r="A468" s="318" t="s">
        <v>1542</v>
      </c>
      <c r="B468" s="313" t="s">
        <v>2704</v>
      </c>
      <c r="C468" s="326">
        <v>522.06060333999994</v>
      </c>
      <c r="D468" s="461">
        <v>6.9254743625000001</v>
      </c>
      <c r="E468" s="379">
        <v>7.7999694907999997</v>
      </c>
      <c r="F468" s="315">
        <v>37162.434105</v>
      </c>
      <c r="G468" s="282">
        <v>28874.097974</v>
      </c>
      <c r="H468" s="316">
        <v>8288.3361311000008</v>
      </c>
      <c r="I468" s="315">
        <v>2337.3506874999998</v>
      </c>
      <c r="J468" s="316">
        <v>146.92443395000001</v>
      </c>
      <c r="K468" s="315">
        <v>3168.1050043</v>
      </c>
      <c r="L468" s="316">
        <v>244.36596671999999</v>
      </c>
      <c r="M468" s="282">
        <v>1181.7405492</v>
      </c>
      <c r="N468" s="315">
        <v>604.55086116999996</v>
      </c>
      <c r="O468" s="316">
        <v>152.76627434</v>
      </c>
      <c r="P468" s="315">
        <v>148.47868524</v>
      </c>
      <c r="Q468" s="316">
        <v>35.231202938999999</v>
      </c>
      <c r="R468" s="315">
        <v>376.10001419999998</v>
      </c>
      <c r="S468" s="316">
        <v>209.13885869000001</v>
      </c>
      <c r="T468" s="315">
        <v>234.15870901</v>
      </c>
      <c r="U468" s="316">
        <v>22.438085987000001</v>
      </c>
      <c r="V468" s="315">
        <v>939.05064961000005</v>
      </c>
      <c r="W468" s="316">
        <v>348.19069536000001</v>
      </c>
      <c r="X468" s="315">
        <v>15094.608399000001</v>
      </c>
      <c r="Y468" s="316">
        <v>3309.0763155999998</v>
      </c>
      <c r="Z468" s="315">
        <v>1.3115644219</v>
      </c>
      <c r="AA468" s="316">
        <v>0.43315285710000001</v>
      </c>
      <c r="AB468" s="315">
        <v>1453.6883888</v>
      </c>
      <c r="AC468" s="316">
        <v>795.40553494999995</v>
      </c>
      <c r="AD468" s="315">
        <v>37.835435977000003</v>
      </c>
      <c r="AE468" s="316">
        <v>9.3700222316000001</v>
      </c>
      <c r="AF468" s="282">
        <v>1153.4505581000001</v>
      </c>
      <c r="AG468" s="317">
        <v>2919.7785236999998</v>
      </c>
      <c r="AH468" s="282">
        <v>1009.3957813</v>
      </c>
      <c r="AI468" s="317">
        <v>1210.5747279</v>
      </c>
      <c r="AJ468" s="317">
        <v>18.915022241999999</v>
      </c>
      <c r="AK468" s="575">
        <v>48</v>
      </c>
    </row>
    <row r="469" spans="1:37" x14ac:dyDescent="0.2">
      <c r="A469" s="318" t="s">
        <v>1544</v>
      </c>
      <c r="B469" s="313" t="s">
        <v>2705</v>
      </c>
      <c r="C469" s="326">
        <v>1521.6395809000001</v>
      </c>
      <c r="D469" s="461">
        <v>2.9927385977999998</v>
      </c>
      <c r="E469" s="379">
        <v>5.7719190881999998</v>
      </c>
      <c r="F469" s="315">
        <v>16059.181669</v>
      </c>
      <c r="G469" s="282">
        <v>12466.747334</v>
      </c>
      <c r="H469" s="316">
        <v>3592.4343355999999</v>
      </c>
      <c r="I469" s="315">
        <v>1460.9795336</v>
      </c>
      <c r="J469" s="316">
        <v>71.966413141999993</v>
      </c>
      <c r="K469" s="315">
        <v>1935.5467371</v>
      </c>
      <c r="L469" s="316">
        <v>154.46636111000001</v>
      </c>
      <c r="M469" s="282">
        <v>748.60981183000001</v>
      </c>
      <c r="N469" s="315">
        <v>807.14848181000002</v>
      </c>
      <c r="O469" s="316">
        <v>144.45371595</v>
      </c>
      <c r="P469" s="315">
        <v>276.17875601999998</v>
      </c>
      <c r="Q469" s="316">
        <v>46.999647133000003</v>
      </c>
      <c r="R469" s="315">
        <v>195.59830722999999</v>
      </c>
      <c r="S469" s="316">
        <v>99.170226439999993</v>
      </c>
      <c r="T469" s="315">
        <v>212.67639047</v>
      </c>
      <c r="U469" s="316">
        <v>18.521322061999999</v>
      </c>
      <c r="V469" s="315">
        <v>280.80962692999998</v>
      </c>
      <c r="W469" s="316">
        <v>88.079195389999995</v>
      </c>
      <c r="X469" s="315">
        <v>5011.9663879</v>
      </c>
      <c r="Y469" s="316">
        <v>1089.1134036000001</v>
      </c>
      <c r="Z469" s="315">
        <v>1.2478091791000001</v>
      </c>
      <c r="AA469" s="316">
        <v>0.35395079330000001</v>
      </c>
      <c r="AB469" s="315">
        <v>346.34980367999998</v>
      </c>
      <c r="AC469" s="316">
        <v>483.04326933999999</v>
      </c>
      <c r="AD469" s="315">
        <v>9.5031846867999992</v>
      </c>
      <c r="AE469" s="316">
        <v>3.6903461085</v>
      </c>
      <c r="AF469" s="282">
        <v>352.60631624000001</v>
      </c>
      <c r="AG469" s="317">
        <v>1353.8571205999999</v>
      </c>
      <c r="AH469" s="282">
        <v>400.54735359</v>
      </c>
      <c r="AI469" s="317">
        <v>454.38880805999997</v>
      </c>
      <c r="AJ469" s="317">
        <v>11.309389477</v>
      </c>
      <c r="AK469" s="575">
        <v>126</v>
      </c>
    </row>
    <row r="470" spans="1:37" x14ac:dyDescent="0.2">
      <c r="A470" s="318" t="s">
        <v>1546</v>
      </c>
      <c r="B470" s="313" t="s">
        <v>2706</v>
      </c>
      <c r="C470" s="326">
        <v>6725.9234809999998</v>
      </c>
      <c r="D470" s="461">
        <v>1.9936798191</v>
      </c>
      <c r="E470" s="379">
        <v>2.8695359752999998</v>
      </c>
      <c r="F470" s="315">
        <v>10698.183406</v>
      </c>
      <c r="G470" s="282">
        <v>8247.6041702999992</v>
      </c>
      <c r="H470" s="316">
        <v>2450.5792354999999</v>
      </c>
      <c r="I470" s="315">
        <v>944.14197787000001</v>
      </c>
      <c r="J470" s="316">
        <v>41.216405692000002</v>
      </c>
      <c r="K470" s="315">
        <v>1018.0324054</v>
      </c>
      <c r="L470" s="316">
        <v>84.605092525000003</v>
      </c>
      <c r="M470" s="282">
        <v>403.48110384</v>
      </c>
      <c r="N470" s="315">
        <v>459.90867386999997</v>
      </c>
      <c r="O470" s="316">
        <v>112.65437214000001</v>
      </c>
      <c r="P470" s="315">
        <v>145.96969598999999</v>
      </c>
      <c r="Q470" s="316">
        <v>27.876714062000001</v>
      </c>
      <c r="R470" s="315">
        <v>79.384733453999999</v>
      </c>
      <c r="S470" s="316">
        <v>53.54004415</v>
      </c>
      <c r="T470" s="315">
        <v>78.874797087000005</v>
      </c>
      <c r="U470" s="316">
        <v>8.3772762644000007</v>
      </c>
      <c r="V470" s="315">
        <v>24.063426294999999</v>
      </c>
      <c r="W470" s="316">
        <v>4.9128800741000003</v>
      </c>
      <c r="X470" s="315">
        <v>3968.4588078000002</v>
      </c>
      <c r="Y470" s="316">
        <v>925.43652086999998</v>
      </c>
      <c r="Z470" s="315">
        <v>0.27299309119999998</v>
      </c>
      <c r="AA470" s="316">
        <v>5.4942981100000003E-2</v>
      </c>
      <c r="AB470" s="315">
        <v>198.26222946999999</v>
      </c>
      <c r="AC470" s="316">
        <v>278.26577415000003</v>
      </c>
      <c r="AD470" s="315">
        <v>9.2554126878999998</v>
      </c>
      <c r="AE470" s="316">
        <v>3.0187455700000001</v>
      </c>
      <c r="AF470" s="282">
        <v>423.23098427999997</v>
      </c>
      <c r="AG470" s="317">
        <v>766.20084182999994</v>
      </c>
      <c r="AH470" s="282">
        <v>281.65167539999999</v>
      </c>
      <c r="AI470" s="317">
        <v>354.99071107999998</v>
      </c>
      <c r="AJ470" s="317">
        <v>2.0441679032</v>
      </c>
      <c r="AK470" s="575">
        <v>167</v>
      </c>
    </row>
    <row r="471" spans="1:37" x14ac:dyDescent="0.2">
      <c r="A471" s="318" t="s">
        <v>1548</v>
      </c>
      <c r="B471" s="313" t="s">
        <v>2707</v>
      </c>
      <c r="C471" s="326">
        <v>11144.851178999999</v>
      </c>
      <c r="D471" s="461">
        <v>1.0342405323999999</v>
      </c>
      <c r="E471" s="379">
        <v>1.1376029492999999</v>
      </c>
      <c r="F471" s="315">
        <v>5549.7852743000003</v>
      </c>
      <c r="G471" s="282">
        <v>4307.7208412999998</v>
      </c>
      <c r="H471" s="316">
        <v>1242.064433</v>
      </c>
      <c r="I471" s="315">
        <v>365.84077251999997</v>
      </c>
      <c r="J471" s="316">
        <v>17.572150855</v>
      </c>
      <c r="K471" s="315">
        <v>285.08769509000001</v>
      </c>
      <c r="L471" s="316">
        <v>25.998867351000001</v>
      </c>
      <c r="M471" s="282">
        <v>152.98477181000001</v>
      </c>
      <c r="N471" s="315">
        <v>438.60745073999999</v>
      </c>
      <c r="O471" s="316">
        <v>94.795984172999994</v>
      </c>
      <c r="P471" s="315">
        <v>246.37593731000001</v>
      </c>
      <c r="Q471" s="316">
        <v>47.057696186000001</v>
      </c>
      <c r="R471" s="315">
        <v>25.541117199999999</v>
      </c>
      <c r="S471" s="316">
        <v>16.348010435999999</v>
      </c>
      <c r="T471" s="315">
        <v>25.884686952999999</v>
      </c>
      <c r="U471" s="316">
        <v>3.3222820034999998</v>
      </c>
      <c r="V471" s="315">
        <v>23.002335596000002</v>
      </c>
      <c r="W471" s="316">
        <v>4.7428333453000002</v>
      </c>
      <c r="X471" s="315">
        <v>2299.9868483999999</v>
      </c>
      <c r="Y471" s="316">
        <v>532.97757253999998</v>
      </c>
      <c r="Z471" s="315">
        <v>7.9294784199999996E-2</v>
      </c>
      <c r="AA471" s="316">
        <v>3.3115667100000003E-2</v>
      </c>
      <c r="AB471" s="315">
        <v>49.526285803999997</v>
      </c>
      <c r="AC471" s="316">
        <v>97.539523281000001</v>
      </c>
      <c r="AD471" s="315">
        <v>3.3453689159</v>
      </c>
      <c r="AE471" s="316">
        <v>1.2385736087999999</v>
      </c>
      <c r="AF471" s="282">
        <v>61.779103747999997</v>
      </c>
      <c r="AG471" s="317">
        <v>407.65774439</v>
      </c>
      <c r="AH471" s="282">
        <v>127.11120389</v>
      </c>
      <c r="AI471" s="317">
        <v>188.95644758</v>
      </c>
      <c r="AJ471" s="317">
        <v>6.3916001302999996</v>
      </c>
      <c r="AK471" s="575">
        <v>194</v>
      </c>
    </row>
    <row r="472" spans="1:37" x14ac:dyDescent="0.2">
      <c r="A472" s="318" t="s">
        <v>1550</v>
      </c>
      <c r="B472" s="313" t="s">
        <v>2708</v>
      </c>
      <c r="C472" s="326">
        <v>1793.2024220000001</v>
      </c>
      <c r="D472" s="461">
        <v>6.0597946025000002</v>
      </c>
      <c r="E472" s="379">
        <v>17.227598620999999</v>
      </c>
      <c r="F472" s="315">
        <v>32517.154178000001</v>
      </c>
      <c r="G472" s="282">
        <v>23902.707095000002</v>
      </c>
      <c r="H472" s="316">
        <v>8614.4470832999996</v>
      </c>
      <c r="I472" s="315">
        <v>3312.2644598000002</v>
      </c>
      <c r="J472" s="316">
        <v>194.11664608999999</v>
      </c>
      <c r="K472" s="315">
        <v>7479.0168346</v>
      </c>
      <c r="L472" s="316">
        <v>471.78519375000002</v>
      </c>
      <c r="M472" s="282">
        <v>2603.3596474999999</v>
      </c>
      <c r="N472" s="315">
        <v>754.84333671000002</v>
      </c>
      <c r="O472" s="316">
        <v>142.87046573000001</v>
      </c>
      <c r="P472" s="315">
        <v>326.24698431000002</v>
      </c>
      <c r="Q472" s="316">
        <v>59.919903021000003</v>
      </c>
      <c r="R472" s="315">
        <v>872.72852573</v>
      </c>
      <c r="S472" s="316">
        <v>375.74804397999998</v>
      </c>
      <c r="T472" s="315">
        <v>819.18592343</v>
      </c>
      <c r="U472" s="316">
        <v>76.404534193000003</v>
      </c>
      <c r="V472" s="315">
        <v>850.05683679000003</v>
      </c>
      <c r="W472" s="316">
        <v>193.26485074999999</v>
      </c>
      <c r="X472" s="315">
        <v>4051.5471465999999</v>
      </c>
      <c r="Y472" s="316">
        <v>936.19066142999998</v>
      </c>
      <c r="Z472" s="315">
        <v>17.307379735000001</v>
      </c>
      <c r="AA472" s="316">
        <v>6.1234237164999996</v>
      </c>
      <c r="AB472" s="315">
        <v>1172.957637</v>
      </c>
      <c r="AC472" s="316">
        <v>1800.8964179</v>
      </c>
      <c r="AD472" s="315">
        <v>25.576619286</v>
      </c>
      <c r="AE472" s="316">
        <v>6.4616178499999997</v>
      </c>
      <c r="AF472" s="282">
        <v>112.35706908</v>
      </c>
      <c r="AG472" s="317">
        <v>2538.2965562999998</v>
      </c>
      <c r="AH472" s="282">
        <v>1192.5067673999999</v>
      </c>
      <c r="AI472" s="317">
        <v>1286.3054519</v>
      </c>
      <c r="AJ472" s="317">
        <v>838.81524401000001</v>
      </c>
      <c r="AK472" s="575">
        <v>152</v>
      </c>
    </row>
    <row r="473" spans="1:37" x14ac:dyDescent="0.2">
      <c r="A473" s="318" t="s">
        <v>1552</v>
      </c>
      <c r="B473" s="313" t="s">
        <v>2709</v>
      </c>
      <c r="C473" s="326">
        <v>4453.3744176</v>
      </c>
      <c r="D473" s="461">
        <v>1.7018870224</v>
      </c>
      <c r="E473" s="379">
        <v>4.0216268069999996</v>
      </c>
      <c r="F473" s="315">
        <v>9132.4089894000008</v>
      </c>
      <c r="G473" s="282">
        <v>6789.5036540000001</v>
      </c>
      <c r="H473" s="316">
        <v>2342.9053353999998</v>
      </c>
      <c r="I473" s="315">
        <v>945.45859992999999</v>
      </c>
      <c r="J473" s="316">
        <v>68.965080059000002</v>
      </c>
      <c r="K473" s="315">
        <v>1484.4356109</v>
      </c>
      <c r="L473" s="316">
        <v>111.47701053</v>
      </c>
      <c r="M473" s="282">
        <v>602.20907753999995</v>
      </c>
      <c r="N473" s="315">
        <v>185.43968708</v>
      </c>
      <c r="O473" s="316">
        <v>41.513596706000001</v>
      </c>
      <c r="P473" s="315">
        <v>50.151450830999998</v>
      </c>
      <c r="Q473" s="316">
        <v>9.5302996962000002</v>
      </c>
      <c r="R473" s="315">
        <v>89.579867054000005</v>
      </c>
      <c r="S473" s="316">
        <v>55.464506323000002</v>
      </c>
      <c r="T473" s="315">
        <v>165.808772</v>
      </c>
      <c r="U473" s="316">
        <v>20.617141202999999</v>
      </c>
      <c r="V473" s="315">
        <v>37.514552234999996</v>
      </c>
      <c r="W473" s="316">
        <v>8.3480745081999999</v>
      </c>
      <c r="X473" s="315">
        <v>2279.7722537999998</v>
      </c>
      <c r="Y473" s="316">
        <v>547.57099102999996</v>
      </c>
      <c r="Z473" s="315">
        <v>11.01790776</v>
      </c>
      <c r="AA473" s="316">
        <v>3.5358744048999999</v>
      </c>
      <c r="AB473" s="315">
        <v>239.43282636999999</v>
      </c>
      <c r="AC473" s="316">
        <v>371.02017051000001</v>
      </c>
      <c r="AD473" s="315">
        <v>16.378900250000001</v>
      </c>
      <c r="AE473" s="316">
        <v>4.3385110596000001</v>
      </c>
      <c r="AF473" s="282">
        <v>35.171323057999999</v>
      </c>
      <c r="AG473" s="317">
        <v>685.86517644000003</v>
      </c>
      <c r="AH473" s="282">
        <v>303.77605095000001</v>
      </c>
      <c r="AI473" s="317">
        <v>290.14064817000002</v>
      </c>
      <c r="AJ473" s="317">
        <v>467.87502903000001</v>
      </c>
      <c r="AK473" s="575">
        <v>186</v>
      </c>
    </row>
    <row r="474" spans="1:37" x14ac:dyDescent="0.2">
      <c r="A474" s="318" t="s">
        <v>1554</v>
      </c>
      <c r="B474" s="313" t="s">
        <v>2710</v>
      </c>
      <c r="C474" s="326">
        <v>13370.183429000001</v>
      </c>
      <c r="D474" s="461">
        <v>0.84242233489999996</v>
      </c>
      <c r="E474" s="379">
        <v>1.4290554427</v>
      </c>
      <c r="F474" s="315">
        <v>4520.4794461000001</v>
      </c>
      <c r="G474" s="282">
        <v>3460.3730052999999</v>
      </c>
      <c r="H474" s="316">
        <v>1060.1064408</v>
      </c>
      <c r="I474" s="315">
        <v>418.64062102000003</v>
      </c>
      <c r="J474" s="316">
        <v>23.956768022999999</v>
      </c>
      <c r="K474" s="315">
        <v>375.92482096999998</v>
      </c>
      <c r="L474" s="316">
        <v>29.975138093999998</v>
      </c>
      <c r="M474" s="282">
        <v>170.68230538</v>
      </c>
      <c r="N474" s="315">
        <v>117.35173807</v>
      </c>
      <c r="O474" s="316">
        <v>30.531537996000001</v>
      </c>
      <c r="P474" s="315">
        <v>16.061750330999999</v>
      </c>
      <c r="Q474" s="316">
        <v>3.9030071452000001</v>
      </c>
      <c r="R474" s="315">
        <v>24.572679970999999</v>
      </c>
      <c r="S474" s="316">
        <v>16.318411597000001</v>
      </c>
      <c r="T474" s="315">
        <v>42.122451187999999</v>
      </c>
      <c r="U474" s="316">
        <v>4.4823593869999998</v>
      </c>
      <c r="V474" s="315">
        <v>9.6682107010999996</v>
      </c>
      <c r="W474" s="316">
        <v>1.7996519879999999</v>
      </c>
      <c r="X474" s="315">
        <v>1910.0083311999999</v>
      </c>
      <c r="Y474" s="316">
        <v>448.93457223000001</v>
      </c>
      <c r="Z474" s="315">
        <v>1.1573092908</v>
      </c>
      <c r="AA474" s="316">
        <v>0.43549158919999997</v>
      </c>
      <c r="AB474" s="315">
        <v>77.706000098000004</v>
      </c>
      <c r="AC474" s="316">
        <v>112.48330443</v>
      </c>
      <c r="AD474" s="315">
        <v>8.6265245236000005</v>
      </c>
      <c r="AE474" s="316">
        <v>3.4122391185000001</v>
      </c>
      <c r="AF474" s="282">
        <v>25.506315441000002</v>
      </c>
      <c r="AG474" s="317">
        <v>316.01331378999998</v>
      </c>
      <c r="AH474" s="282">
        <v>120.33967733</v>
      </c>
      <c r="AI474" s="317">
        <v>149.14900243</v>
      </c>
      <c r="AJ474" s="317">
        <v>60.715912783999997</v>
      </c>
      <c r="AK474" s="575">
        <v>223</v>
      </c>
    </row>
    <row r="475" spans="1:37" x14ac:dyDescent="0.2">
      <c r="A475" s="318" t="s">
        <v>1556</v>
      </c>
      <c r="B475" s="313" t="s">
        <v>2711</v>
      </c>
      <c r="C475" s="326">
        <v>2286.5389697999999</v>
      </c>
      <c r="D475" s="461">
        <v>0.90004680179999996</v>
      </c>
      <c r="E475" s="379">
        <v>2.0423092813000001</v>
      </c>
      <c r="F475" s="315">
        <v>4829.6951533000001</v>
      </c>
      <c r="G475" s="282">
        <v>3684.6970476000001</v>
      </c>
      <c r="H475" s="316">
        <v>1144.9981057</v>
      </c>
      <c r="I475" s="315">
        <v>527.33853624999995</v>
      </c>
      <c r="J475" s="316">
        <v>25.169449874000001</v>
      </c>
      <c r="K475" s="315">
        <v>526.01004366999996</v>
      </c>
      <c r="L475" s="316">
        <v>44.674734368000003</v>
      </c>
      <c r="M475" s="282">
        <v>221.73964361</v>
      </c>
      <c r="N475" s="315">
        <v>97.192292988999995</v>
      </c>
      <c r="O475" s="316">
        <v>28.217240508</v>
      </c>
      <c r="P475" s="315">
        <v>5.8033747394999997</v>
      </c>
      <c r="Q475" s="316">
        <v>0.99434048389999996</v>
      </c>
      <c r="R475" s="315">
        <v>16.075791330000001</v>
      </c>
      <c r="S475" s="316">
        <v>18.978674368</v>
      </c>
      <c r="T475" s="315">
        <v>48.098288553000003</v>
      </c>
      <c r="U475" s="316">
        <v>5.3341251569999999</v>
      </c>
      <c r="V475" s="315">
        <v>15.752011782</v>
      </c>
      <c r="W475" s="316">
        <v>3.5090979151999999</v>
      </c>
      <c r="X475" s="315">
        <v>1768.1881652</v>
      </c>
      <c r="Y475" s="316">
        <v>428.13222807</v>
      </c>
      <c r="Z475" s="315">
        <v>2.6587901226000001</v>
      </c>
      <c r="AA475" s="316">
        <v>1.0104417689</v>
      </c>
      <c r="AB475" s="315">
        <v>110.69554361</v>
      </c>
      <c r="AC475" s="316">
        <v>136.52093123</v>
      </c>
      <c r="AD475" s="315">
        <v>10.271896228999999</v>
      </c>
      <c r="AE475" s="316">
        <v>1.9957840273</v>
      </c>
      <c r="AF475" s="282">
        <v>10.645030154000001</v>
      </c>
      <c r="AG475" s="317">
        <v>386.70774612999998</v>
      </c>
      <c r="AH475" s="282">
        <v>126.93369610000001</v>
      </c>
      <c r="AI475" s="317">
        <v>140.72864312999999</v>
      </c>
      <c r="AJ475" s="317">
        <v>120.31861189</v>
      </c>
      <c r="AK475" s="575">
        <v>199</v>
      </c>
    </row>
    <row r="476" spans="1:37" x14ac:dyDescent="0.2">
      <c r="A476" s="318" t="s">
        <v>1558</v>
      </c>
      <c r="B476" s="313" t="s">
        <v>2712</v>
      </c>
      <c r="C476" s="326">
        <v>1669.2075571</v>
      </c>
      <c r="D476" s="461">
        <v>1.4475080475</v>
      </c>
      <c r="E476" s="379">
        <v>2.6242937162</v>
      </c>
      <c r="F476" s="315">
        <v>7767.3989700000002</v>
      </c>
      <c r="G476" s="282">
        <v>5913.8695306999998</v>
      </c>
      <c r="H476" s="316">
        <v>1853.5294392999999</v>
      </c>
      <c r="I476" s="315">
        <v>766.94005834999996</v>
      </c>
      <c r="J476" s="316">
        <v>39.334123237999997</v>
      </c>
      <c r="K476" s="315">
        <v>833.53558367000005</v>
      </c>
      <c r="L476" s="316">
        <v>64.542336211000006</v>
      </c>
      <c r="M476" s="282">
        <v>331.50646661000002</v>
      </c>
      <c r="N476" s="315">
        <v>192.6007726</v>
      </c>
      <c r="O476" s="316">
        <v>58.321164758000002</v>
      </c>
      <c r="P476" s="315">
        <v>43.578196425999998</v>
      </c>
      <c r="Q476" s="316">
        <v>8.9320338167000006</v>
      </c>
      <c r="R476" s="315">
        <v>62.058457791000002</v>
      </c>
      <c r="S476" s="316">
        <v>38.748437176000003</v>
      </c>
      <c r="T476" s="315">
        <v>71.888892885999994</v>
      </c>
      <c r="U476" s="316">
        <v>7.6888422856999998</v>
      </c>
      <c r="V476" s="315">
        <v>76.090261327999997</v>
      </c>
      <c r="W476" s="316">
        <v>17.304246435</v>
      </c>
      <c r="X476" s="315">
        <v>2918.7701253</v>
      </c>
      <c r="Y476" s="316">
        <v>667.63891048999994</v>
      </c>
      <c r="Z476" s="315">
        <v>1.2354425714999999</v>
      </c>
      <c r="AA476" s="316">
        <v>0.20020349130000001</v>
      </c>
      <c r="AB476" s="315">
        <v>154.86325711999999</v>
      </c>
      <c r="AC476" s="316">
        <v>235.08696792000001</v>
      </c>
      <c r="AD476" s="315">
        <v>17.87574266</v>
      </c>
      <c r="AE476" s="316">
        <v>5.8099823624000004</v>
      </c>
      <c r="AF476" s="282">
        <v>61.657028619999998</v>
      </c>
      <c r="AG476" s="317">
        <v>583.30029396999998</v>
      </c>
      <c r="AH476" s="282">
        <v>223.33267899000001</v>
      </c>
      <c r="AI476" s="317">
        <v>267.85291274999997</v>
      </c>
      <c r="AJ476" s="317">
        <v>16.705550116000001</v>
      </c>
      <c r="AK476" s="575">
        <v>174</v>
      </c>
    </row>
    <row r="477" spans="1:37" x14ac:dyDescent="0.2">
      <c r="A477" s="318" t="s">
        <v>1560</v>
      </c>
      <c r="B477" s="313" t="s">
        <v>2713</v>
      </c>
      <c r="C477" s="326">
        <v>10200.150393</v>
      </c>
      <c r="D477" s="461">
        <v>0.65593183150000001</v>
      </c>
      <c r="E477" s="379">
        <v>1.0581287742000001</v>
      </c>
      <c r="F477" s="315">
        <v>3519.7622845000001</v>
      </c>
      <c r="G477" s="282">
        <v>2699.1435111999999</v>
      </c>
      <c r="H477" s="316">
        <v>820.61877335999998</v>
      </c>
      <c r="I477" s="315">
        <v>336.87234974</v>
      </c>
      <c r="J477" s="316">
        <v>14.488814723999999</v>
      </c>
      <c r="K477" s="315">
        <v>167.95111638</v>
      </c>
      <c r="L477" s="316">
        <v>16.304465630999999</v>
      </c>
      <c r="M477" s="282">
        <v>100.91633946</v>
      </c>
      <c r="N477" s="315">
        <v>98.912069357999997</v>
      </c>
      <c r="O477" s="316">
        <v>24.674410478999999</v>
      </c>
      <c r="P477" s="315">
        <v>3.8302931738999999</v>
      </c>
      <c r="Q477" s="316">
        <v>0.74631310819999996</v>
      </c>
      <c r="R477" s="315">
        <v>13.882169106999999</v>
      </c>
      <c r="S477" s="316">
        <v>8.5502376248999994</v>
      </c>
      <c r="T477" s="315">
        <v>23.140557107999999</v>
      </c>
      <c r="U477" s="316">
        <v>2.8380274406999999</v>
      </c>
      <c r="V477" s="315">
        <v>9.7064737884000003</v>
      </c>
      <c r="W477" s="316">
        <v>1.7781055747000001</v>
      </c>
      <c r="X477" s="315">
        <v>1676.9140514999999</v>
      </c>
      <c r="Y477" s="316">
        <v>411.05787996999999</v>
      </c>
      <c r="Z477" s="315">
        <v>4.2956533900000003E-2</v>
      </c>
      <c r="AA477" s="316">
        <v>1.0247131600000001E-2</v>
      </c>
      <c r="AB477" s="315">
        <v>57.000467946999997</v>
      </c>
      <c r="AC477" s="316">
        <v>70.589052236000001</v>
      </c>
      <c r="AD477" s="315">
        <v>5.3331467896999998</v>
      </c>
      <c r="AE477" s="316">
        <v>1.9755843114</v>
      </c>
      <c r="AF477" s="282">
        <v>14.947885575999999</v>
      </c>
      <c r="AG477" s="317">
        <v>237.40253784999999</v>
      </c>
      <c r="AH477" s="282">
        <v>91.401788947</v>
      </c>
      <c r="AI477" s="317">
        <v>127.2527305</v>
      </c>
      <c r="AJ477" s="317">
        <v>1.2422125663000001</v>
      </c>
      <c r="AK477" s="575">
        <v>226</v>
      </c>
    </row>
    <row r="478" spans="1:37" x14ac:dyDescent="0.2">
      <c r="A478" s="318" t="s">
        <v>1562</v>
      </c>
      <c r="B478" s="313" t="s">
        <v>2714</v>
      </c>
      <c r="C478" s="326">
        <v>6127.2402848000002</v>
      </c>
      <c r="D478" s="461">
        <v>1.1837267119999999</v>
      </c>
      <c r="E478" s="379">
        <v>2.8384096396</v>
      </c>
      <c r="F478" s="315">
        <v>6351.9354241000001</v>
      </c>
      <c r="G478" s="282">
        <v>4761.7905788999997</v>
      </c>
      <c r="H478" s="316">
        <v>1590.1448453</v>
      </c>
      <c r="I478" s="315">
        <v>686.80694141000004</v>
      </c>
      <c r="J478" s="316">
        <v>33.095779917000002</v>
      </c>
      <c r="K478" s="315">
        <v>789.23961080000004</v>
      </c>
      <c r="L478" s="316">
        <v>56.462888352</v>
      </c>
      <c r="M478" s="282">
        <v>401.38761627999997</v>
      </c>
      <c r="N478" s="315">
        <v>217.42114961999999</v>
      </c>
      <c r="O478" s="316">
        <v>44.426808334999997</v>
      </c>
      <c r="P478" s="315">
        <v>119.24439585</v>
      </c>
      <c r="Q478" s="316">
        <v>22.159186337000001</v>
      </c>
      <c r="R478" s="315">
        <v>71.494348016000004</v>
      </c>
      <c r="S478" s="316">
        <v>34.048551506999999</v>
      </c>
      <c r="T478" s="315">
        <v>148.12458706000001</v>
      </c>
      <c r="U478" s="316">
        <v>14.539453404</v>
      </c>
      <c r="V478" s="315">
        <v>93.070463595999996</v>
      </c>
      <c r="W478" s="316">
        <v>25.078260147999998</v>
      </c>
      <c r="X478" s="315">
        <v>1652.2816478</v>
      </c>
      <c r="Y478" s="316">
        <v>399.22846240000001</v>
      </c>
      <c r="Z478" s="315">
        <v>7.9371475649000001</v>
      </c>
      <c r="AA478" s="316">
        <v>3.1073154777999998</v>
      </c>
      <c r="AB478" s="315">
        <v>147.14867515</v>
      </c>
      <c r="AC478" s="316">
        <v>248.38283161999999</v>
      </c>
      <c r="AD478" s="315">
        <v>14.532963783</v>
      </c>
      <c r="AE478" s="316">
        <v>3.5917084191000002</v>
      </c>
      <c r="AF478" s="282">
        <v>26.940272624999999</v>
      </c>
      <c r="AG478" s="317">
        <v>463.8889279</v>
      </c>
      <c r="AH478" s="282">
        <v>159.48374587000001</v>
      </c>
      <c r="AI478" s="317">
        <v>222.11663014999999</v>
      </c>
      <c r="AJ478" s="317">
        <v>246.69505476</v>
      </c>
      <c r="AK478" s="575">
        <v>224</v>
      </c>
    </row>
    <row r="479" spans="1:37" x14ac:dyDescent="0.2">
      <c r="A479" s="318" t="s">
        <v>1564</v>
      </c>
      <c r="B479" s="313" t="s">
        <v>2715</v>
      </c>
      <c r="C479" s="326">
        <v>32524.530094999998</v>
      </c>
      <c r="D479" s="461">
        <v>0.46874791960000001</v>
      </c>
      <c r="E479" s="379">
        <v>1.0297778332</v>
      </c>
      <c r="F479" s="315">
        <v>2515.3242596999999</v>
      </c>
      <c r="G479" s="282">
        <v>1924.9817605999999</v>
      </c>
      <c r="H479" s="316">
        <v>590.34249913999997</v>
      </c>
      <c r="I479" s="315">
        <v>229.86915150999999</v>
      </c>
      <c r="J479" s="316">
        <v>10.103737785</v>
      </c>
      <c r="K479" s="315">
        <v>119.35463201</v>
      </c>
      <c r="L479" s="316">
        <v>11.456911665</v>
      </c>
      <c r="M479" s="282">
        <v>84.77981484</v>
      </c>
      <c r="N479" s="315">
        <v>108.01928957</v>
      </c>
      <c r="O479" s="316">
        <v>28.522273951999999</v>
      </c>
      <c r="P479" s="315">
        <v>11.117413718</v>
      </c>
      <c r="Q479" s="316">
        <v>2.7752501582</v>
      </c>
      <c r="R479" s="315">
        <v>14.992560572</v>
      </c>
      <c r="S479" s="316">
        <v>7.8823763676</v>
      </c>
      <c r="T479" s="315">
        <v>17.86579308</v>
      </c>
      <c r="U479" s="316">
        <v>1.7555227206999999</v>
      </c>
      <c r="V479" s="315">
        <v>2.8649380404000002</v>
      </c>
      <c r="W479" s="316">
        <v>0.40933240389999997</v>
      </c>
      <c r="X479" s="315">
        <v>1136.3864126000001</v>
      </c>
      <c r="Y479" s="316">
        <v>282.04811467000002</v>
      </c>
      <c r="Z479" s="315">
        <v>0.1715723754</v>
      </c>
      <c r="AA479" s="316">
        <v>5.1602753799999998E-2</v>
      </c>
      <c r="AB479" s="315">
        <v>43.986812174000001</v>
      </c>
      <c r="AC479" s="316">
        <v>51.784720540999999</v>
      </c>
      <c r="AD479" s="315">
        <v>4.0165863960000001</v>
      </c>
      <c r="AE479" s="316">
        <v>0.91692772</v>
      </c>
      <c r="AF479" s="282">
        <v>8.5768720446</v>
      </c>
      <c r="AG479" s="317">
        <v>171.89917839</v>
      </c>
      <c r="AH479" s="282">
        <v>64.397898349000002</v>
      </c>
      <c r="AI479" s="317">
        <v>91.514697476999999</v>
      </c>
      <c r="AJ479" s="317">
        <v>7.8038658203000004</v>
      </c>
      <c r="AK479" s="575">
        <v>239</v>
      </c>
    </row>
    <row r="480" spans="1:37" x14ac:dyDescent="0.2">
      <c r="A480" s="318" t="s">
        <v>1566</v>
      </c>
      <c r="B480" s="313" t="s">
        <v>2716</v>
      </c>
      <c r="C480" s="326">
        <v>1137.2728727000001</v>
      </c>
      <c r="D480" s="461">
        <v>5.3567587324000003</v>
      </c>
      <c r="E480" s="379">
        <v>16.559328571000002</v>
      </c>
      <c r="F480" s="315">
        <v>28744.629319</v>
      </c>
      <c r="G480" s="282">
        <v>21009.537520000002</v>
      </c>
      <c r="H480" s="316">
        <v>7735.0917995</v>
      </c>
      <c r="I480" s="315">
        <v>3201.5567603</v>
      </c>
      <c r="J480" s="316">
        <v>202.45617987</v>
      </c>
      <c r="K480" s="315">
        <v>6147.3115051000004</v>
      </c>
      <c r="L480" s="316">
        <v>431.53826808000002</v>
      </c>
      <c r="M480" s="282">
        <v>2122.2748906000002</v>
      </c>
      <c r="N480" s="315">
        <v>730.58073768999998</v>
      </c>
      <c r="O480" s="316">
        <v>131.51827338999999</v>
      </c>
      <c r="P480" s="315">
        <v>494.86745765000001</v>
      </c>
      <c r="Q480" s="316">
        <v>81.190092858</v>
      </c>
      <c r="R480" s="315">
        <v>832.77642261000005</v>
      </c>
      <c r="S480" s="316">
        <v>316.11706015999999</v>
      </c>
      <c r="T480" s="315">
        <v>932.47710956000003</v>
      </c>
      <c r="U480" s="316">
        <v>86.389992778000007</v>
      </c>
      <c r="V480" s="315">
        <v>889.37022723999996</v>
      </c>
      <c r="W480" s="316">
        <v>288.07559022999999</v>
      </c>
      <c r="X480" s="315">
        <v>2692.7666253000002</v>
      </c>
      <c r="Y480" s="316">
        <v>644.29521583999997</v>
      </c>
      <c r="Z480" s="315">
        <v>22.537885196000001</v>
      </c>
      <c r="AA480" s="316">
        <v>7.7661694451000001</v>
      </c>
      <c r="AB480" s="315">
        <v>1237.8231800000001</v>
      </c>
      <c r="AC480" s="316">
        <v>1396.1089382</v>
      </c>
      <c r="AD480" s="315">
        <v>31.993319545999999</v>
      </c>
      <c r="AE480" s="316">
        <v>7.9722167079000004</v>
      </c>
      <c r="AF480" s="282">
        <v>179.26619667</v>
      </c>
      <c r="AG480" s="317">
        <v>2184.9595586999999</v>
      </c>
      <c r="AH480" s="282">
        <v>1504.9975684000001</v>
      </c>
      <c r="AI480" s="317">
        <v>987.37577534000002</v>
      </c>
      <c r="AJ480" s="317">
        <v>958.26610183000003</v>
      </c>
      <c r="AK480" s="575">
        <v>149</v>
      </c>
    </row>
    <row r="481" spans="1:37" x14ac:dyDescent="0.2">
      <c r="A481" s="318" t="s">
        <v>1568</v>
      </c>
      <c r="B481" s="313" t="s">
        <v>2717</v>
      </c>
      <c r="C481" s="326">
        <v>1502.3057918</v>
      </c>
      <c r="D481" s="461">
        <v>2.0865778699000002</v>
      </c>
      <c r="E481" s="379">
        <v>6.3398039138</v>
      </c>
      <c r="F481" s="315">
        <v>11196.678889000001</v>
      </c>
      <c r="G481" s="282">
        <v>8207.9551229999997</v>
      </c>
      <c r="H481" s="316">
        <v>2988.7237664999998</v>
      </c>
      <c r="I481" s="315">
        <v>1345.7410511999999</v>
      </c>
      <c r="J481" s="316">
        <v>78.281614785000002</v>
      </c>
      <c r="K481" s="315">
        <v>2410.9330154999998</v>
      </c>
      <c r="L481" s="316">
        <v>190.77290467</v>
      </c>
      <c r="M481" s="282">
        <v>820.96723385999996</v>
      </c>
      <c r="N481" s="315">
        <v>251.36211836000001</v>
      </c>
      <c r="O481" s="316">
        <v>44.778888903999999</v>
      </c>
      <c r="P481" s="315">
        <v>153.03556258</v>
      </c>
      <c r="Q481" s="316">
        <v>25.142216371</v>
      </c>
      <c r="R481" s="315">
        <v>219.05253117999999</v>
      </c>
      <c r="S481" s="316">
        <v>97.864675908999999</v>
      </c>
      <c r="T481" s="315">
        <v>283.19280394999998</v>
      </c>
      <c r="U481" s="316">
        <v>26.364583512999999</v>
      </c>
      <c r="V481" s="315">
        <v>27.792880352000001</v>
      </c>
      <c r="W481" s="316">
        <v>7.7070441609999998</v>
      </c>
      <c r="X481" s="315">
        <v>1426.8103630999999</v>
      </c>
      <c r="Y481" s="316">
        <v>363.21501841999998</v>
      </c>
      <c r="Z481" s="315">
        <v>25.436730998000002</v>
      </c>
      <c r="AA481" s="316">
        <v>7.8254231964000001</v>
      </c>
      <c r="AB481" s="315">
        <v>446.54773634999998</v>
      </c>
      <c r="AC481" s="316">
        <v>536.07804711999995</v>
      </c>
      <c r="AD481" s="315">
        <v>20.270244770000001</v>
      </c>
      <c r="AE481" s="316">
        <v>4.2679149587999996</v>
      </c>
      <c r="AF481" s="282">
        <v>58.286499366999998</v>
      </c>
      <c r="AG481" s="317">
        <v>828.55904452000004</v>
      </c>
      <c r="AH481" s="282">
        <v>576.23211415000003</v>
      </c>
      <c r="AI481" s="317">
        <v>349.17748379</v>
      </c>
      <c r="AJ481" s="317">
        <v>570.98314338</v>
      </c>
      <c r="AK481" s="575">
        <v>181</v>
      </c>
    </row>
    <row r="482" spans="1:37" x14ac:dyDescent="0.2">
      <c r="A482" s="318" t="s">
        <v>1570</v>
      </c>
      <c r="B482" s="313" t="s">
        <v>2718</v>
      </c>
      <c r="C482" s="326">
        <v>907.38092501000006</v>
      </c>
      <c r="D482" s="461">
        <v>2.7483769440999999</v>
      </c>
      <c r="E482" s="379">
        <v>7.5741253822000001</v>
      </c>
      <c r="F482" s="315">
        <v>14747.925085999999</v>
      </c>
      <c r="G482" s="282">
        <v>11035.507763</v>
      </c>
      <c r="H482" s="316">
        <v>3712.4173224000001</v>
      </c>
      <c r="I482" s="315">
        <v>1735.3487600999999</v>
      </c>
      <c r="J482" s="316">
        <v>119.84453288</v>
      </c>
      <c r="K482" s="315">
        <v>2990.5859578999998</v>
      </c>
      <c r="L482" s="316">
        <v>211.13073786999999</v>
      </c>
      <c r="M482" s="282">
        <v>978.96283216999996</v>
      </c>
      <c r="N482" s="315">
        <v>411.34145768000002</v>
      </c>
      <c r="O482" s="316">
        <v>68.050657884000003</v>
      </c>
      <c r="P482" s="315">
        <v>153.3568611</v>
      </c>
      <c r="Q482" s="316">
        <v>29.957954560000001</v>
      </c>
      <c r="R482" s="315">
        <v>316.00042779</v>
      </c>
      <c r="S482" s="316">
        <v>151.69514165999999</v>
      </c>
      <c r="T482" s="315">
        <v>259.36931929000002</v>
      </c>
      <c r="U482" s="316">
        <v>24.087872275999999</v>
      </c>
      <c r="V482" s="315">
        <v>88.762612000999994</v>
      </c>
      <c r="W482" s="316">
        <v>22.913787498000001</v>
      </c>
      <c r="X482" s="315">
        <v>2843.8536337999999</v>
      </c>
      <c r="Y482" s="316">
        <v>616.64985449999995</v>
      </c>
      <c r="Z482" s="315">
        <v>8.6953597487999996</v>
      </c>
      <c r="AA482" s="316">
        <v>3.1971248120000002</v>
      </c>
      <c r="AB482" s="315">
        <v>483.15197266000001</v>
      </c>
      <c r="AC482" s="316">
        <v>662.47330294000005</v>
      </c>
      <c r="AD482" s="315">
        <v>33.231031272999999</v>
      </c>
      <c r="AE482" s="316">
        <v>7.4037730716999999</v>
      </c>
      <c r="AF482" s="282">
        <v>107.766521</v>
      </c>
      <c r="AG482" s="317">
        <v>1122.9481510999999</v>
      </c>
      <c r="AH482" s="282">
        <v>663.52889556000002</v>
      </c>
      <c r="AI482" s="317">
        <v>450.77612371999999</v>
      </c>
      <c r="AJ482" s="317">
        <v>182.84042876999999</v>
      </c>
      <c r="AK482" s="575">
        <v>121</v>
      </c>
    </row>
    <row r="483" spans="1:37" x14ac:dyDescent="0.2">
      <c r="A483" s="318" t="s">
        <v>1572</v>
      </c>
      <c r="B483" s="313" t="s">
        <v>2719</v>
      </c>
      <c r="C483" s="326">
        <v>2756.5160535</v>
      </c>
      <c r="D483" s="461">
        <v>1.0530796367999999</v>
      </c>
      <c r="E483" s="379">
        <v>2.4121297204999999</v>
      </c>
      <c r="F483" s="315">
        <v>5650.8768295999998</v>
      </c>
      <c r="G483" s="282">
        <v>4223.3029102</v>
      </c>
      <c r="H483" s="316">
        <v>1427.5739194</v>
      </c>
      <c r="I483" s="315">
        <v>685.75917833999995</v>
      </c>
      <c r="J483" s="316">
        <v>36.796976577000002</v>
      </c>
      <c r="K483" s="315">
        <v>827.37383549000003</v>
      </c>
      <c r="L483" s="316">
        <v>62.081665577000003</v>
      </c>
      <c r="M483" s="282">
        <v>321.42140842999999</v>
      </c>
      <c r="N483" s="315">
        <v>141.40468598000001</v>
      </c>
      <c r="O483" s="316">
        <v>33.382016878000002</v>
      </c>
      <c r="P483" s="315">
        <v>39.021882390000002</v>
      </c>
      <c r="Q483" s="316">
        <v>10.030128793999999</v>
      </c>
      <c r="R483" s="315">
        <v>73.085751889999997</v>
      </c>
      <c r="S483" s="316">
        <v>40.158527474000003</v>
      </c>
      <c r="T483" s="315">
        <v>55.454239047999998</v>
      </c>
      <c r="U483" s="316">
        <v>6.1587623761000003</v>
      </c>
      <c r="V483" s="315">
        <v>9.8509980020000008</v>
      </c>
      <c r="W483" s="316">
        <v>1.9077602503</v>
      </c>
      <c r="X483" s="315">
        <v>1706.6927725</v>
      </c>
      <c r="Y483" s="316">
        <v>408.34083777000001</v>
      </c>
      <c r="Z483" s="315">
        <v>0.66366247820000002</v>
      </c>
      <c r="AA483" s="316">
        <v>0.27302386979999999</v>
      </c>
      <c r="AB483" s="315">
        <v>117.48208449000001</v>
      </c>
      <c r="AC483" s="316">
        <v>215.53955870999999</v>
      </c>
      <c r="AD483" s="315">
        <v>7.9691291777000002</v>
      </c>
      <c r="AE483" s="316">
        <v>2.7144801445</v>
      </c>
      <c r="AF483" s="282">
        <v>24.079201423000001</v>
      </c>
      <c r="AG483" s="317">
        <v>405.68732941000002</v>
      </c>
      <c r="AH483" s="282">
        <v>197.12182104999999</v>
      </c>
      <c r="AI483" s="317">
        <v>191.16069193999999</v>
      </c>
      <c r="AJ483" s="317">
        <v>29.264419094000001</v>
      </c>
      <c r="AK483" s="575">
        <v>193</v>
      </c>
    </row>
    <row r="484" spans="1:37" x14ac:dyDescent="0.2">
      <c r="A484" s="318" t="s">
        <v>1574</v>
      </c>
      <c r="B484" s="313" t="s">
        <v>2720</v>
      </c>
      <c r="C484" s="326">
        <v>542.17507032000003</v>
      </c>
      <c r="D484" s="461">
        <v>4.8402944787999997</v>
      </c>
      <c r="E484" s="379">
        <v>6.5871968707999997</v>
      </c>
      <c r="F484" s="315">
        <v>25973.256878</v>
      </c>
      <c r="G484" s="282">
        <v>19501.531953999998</v>
      </c>
      <c r="H484" s="316">
        <v>6471.7249233000002</v>
      </c>
      <c r="I484" s="315">
        <v>1957.2020374000001</v>
      </c>
      <c r="J484" s="316">
        <v>121.81656366</v>
      </c>
      <c r="K484" s="315">
        <v>2641.4153956</v>
      </c>
      <c r="L484" s="316">
        <v>217.63496296</v>
      </c>
      <c r="M484" s="282">
        <v>915.08983845</v>
      </c>
      <c r="N484" s="315">
        <v>511.11073220999998</v>
      </c>
      <c r="O484" s="316">
        <v>164.54696365999999</v>
      </c>
      <c r="P484" s="315">
        <v>161.09784397999999</v>
      </c>
      <c r="Q484" s="316">
        <v>39.132066461999997</v>
      </c>
      <c r="R484" s="315">
        <v>209.88834600000001</v>
      </c>
      <c r="S484" s="316">
        <v>157.15903839999999</v>
      </c>
      <c r="T484" s="315">
        <v>205.66701748</v>
      </c>
      <c r="U484" s="316">
        <v>19.137110613000001</v>
      </c>
      <c r="V484" s="315">
        <v>343.37975770999998</v>
      </c>
      <c r="W484" s="316">
        <v>113.25634856000001</v>
      </c>
      <c r="X484" s="315">
        <v>9650.8279509000004</v>
      </c>
      <c r="Y484" s="316">
        <v>2451.1274026000001</v>
      </c>
      <c r="Z484" s="315">
        <v>0.1048634292</v>
      </c>
      <c r="AA484" s="316">
        <v>2.2883515999999999E-3</v>
      </c>
      <c r="AB484" s="315">
        <v>536.07137508999995</v>
      </c>
      <c r="AC484" s="316">
        <v>750.05721999000002</v>
      </c>
      <c r="AD484" s="315">
        <v>33.597537242999998</v>
      </c>
      <c r="AE484" s="316">
        <v>3.7728835713</v>
      </c>
      <c r="AF484" s="282">
        <v>1015.0812046999999</v>
      </c>
      <c r="AG484" s="317">
        <v>1854.9741378000001</v>
      </c>
      <c r="AH484" s="282">
        <v>992.39897699999995</v>
      </c>
      <c r="AI484" s="317">
        <v>907.24520964999999</v>
      </c>
      <c r="AJ484" s="317">
        <v>0.46180411589999998</v>
      </c>
      <c r="AK484" s="575">
        <v>69</v>
      </c>
    </row>
    <row r="485" spans="1:37" x14ac:dyDescent="0.2">
      <c r="A485" s="318" t="s">
        <v>1576</v>
      </c>
      <c r="B485" s="313" t="s">
        <v>2721</v>
      </c>
      <c r="C485" s="326">
        <v>1626.7023440999999</v>
      </c>
      <c r="D485" s="461">
        <v>2.6122202151999998</v>
      </c>
      <c r="E485" s="379">
        <v>9.9681079575999991</v>
      </c>
      <c r="F485" s="315">
        <v>14017.30142</v>
      </c>
      <c r="G485" s="282">
        <v>10048.181659</v>
      </c>
      <c r="H485" s="316">
        <v>3969.1197608000002</v>
      </c>
      <c r="I485" s="315">
        <v>1852.1014843</v>
      </c>
      <c r="J485" s="316">
        <v>94.463521807999996</v>
      </c>
      <c r="K485" s="315">
        <v>3571.0480302000001</v>
      </c>
      <c r="L485" s="316">
        <v>284.34007237999998</v>
      </c>
      <c r="M485" s="282">
        <v>1279.4728872000001</v>
      </c>
      <c r="N485" s="315">
        <v>320.91943560999999</v>
      </c>
      <c r="O485" s="316">
        <v>66.069007991999996</v>
      </c>
      <c r="P485" s="315">
        <v>258.64111969999999</v>
      </c>
      <c r="Q485" s="316">
        <v>42.685793076000003</v>
      </c>
      <c r="R485" s="315">
        <v>635.42619354999999</v>
      </c>
      <c r="S485" s="316">
        <v>207.92827435000001</v>
      </c>
      <c r="T485" s="315">
        <v>444.35978754000001</v>
      </c>
      <c r="U485" s="316">
        <v>49.496914633999999</v>
      </c>
      <c r="V485" s="315">
        <v>84.963435945000001</v>
      </c>
      <c r="W485" s="316">
        <v>25.069233809</v>
      </c>
      <c r="X485" s="315">
        <v>69.118606595000003</v>
      </c>
      <c r="Y485" s="316">
        <v>14.965232292</v>
      </c>
      <c r="Z485" s="315">
        <v>23.998967286999999</v>
      </c>
      <c r="AA485" s="316">
        <v>7.2168299648999996</v>
      </c>
      <c r="AB485" s="315">
        <v>570.38825015999998</v>
      </c>
      <c r="AC485" s="316">
        <v>868.31055258000004</v>
      </c>
      <c r="AD485" s="315">
        <v>58.607833841000001</v>
      </c>
      <c r="AE485" s="316">
        <v>16.868746244</v>
      </c>
      <c r="AF485" s="282">
        <v>10.342341695</v>
      </c>
      <c r="AG485" s="317">
        <v>1084.8927942</v>
      </c>
      <c r="AH485" s="282">
        <v>764.03826088000005</v>
      </c>
      <c r="AI485" s="317">
        <v>442.21930950000001</v>
      </c>
      <c r="AJ485" s="317">
        <v>869.34850268000002</v>
      </c>
      <c r="AK485" s="575">
        <v>215</v>
      </c>
    </row>
    <row r="486" spans="1:37" x14ac:dyDescent="0.2">
      <c r="A486" s="318" t="s">
        <v>1578</v>
      </c>
      <c r="B486" s="313" t="s">
        <v>2722</v>
      </c>
      <c r="C486" s="326">
        <v>1565.0019196999999</v>
      </c>
      <c r="D486" s="461">
        <v>0.98849403209999998</v>
      </c>
      <c r="E486" s="379">
        <v>4.2046863609000003</v>
      </c>
      <c r="F486" s="315">
        <v>5304.3073166000004</v>
      </c>
      <c r="G486" s="282">
        <v>3808.7696449999999</v>
      </c>
      <c r="H486" s="316">
        <v>1495.5376716000001</v>
      </c>
      <c r="I486" s="315">
        <v>722.52335943000003</v>
      </c>
      <c r="J486" s="316">
        <v>41.133260718000002</v>
      </c>
      <c r="K486" s="315">
        <v>1049.4352847</v>
      </c>
      <c r="L486" s="316">
        <v>83.266856075999996</v>
      </c>
      <c r="M486" s="282">
        <v>500.55388735000002</v>
      </c>
      <c r="N486" s="315">
        <v>97.103895910000006</v>
      </c>
      <c r="O486" s="316">
        <v>21.578694867999999</v>
      </c>
      <c r="P486" s="315">
        <v>90.561552145999997</v>
      </c>
      <c r="Q486" s="316">
        <v>13.489038516999999</v>
      </c>
      <c r="R486" s="315">
        <v>148.73577301</v>
      </c>
      <c r="S486" s="316">
        <v>55.789936697000002</v>
      </c>
      <c r="T486" s="315">
        <v>232.72627471000001</v>
      </c>
      <c r="U486" s="316">
        <v>29.080511729000001</v>
      </c>
      <c r="V486" s="315">
        <v>4.9975049141000003</v>
      </c>
      <c r="W486" s="316">
        <v>2.1363078725000002</v>
      </c>
      <c r="X486" s="315">
        <v>41.229031479</v>
      </c>
      <c r="Y486" s="316">
        <v>10.724631724</v>
      </c>
      <c r="Z486" s="315">
        <v>33.979775621000002</v>
      </c>
      <c r="AA486" s="316">
        <v>11.153363359</v>
      </c>
      <c r="AB486" s="315">
        <v>300.61010736999998</v>
      </c>
      <c r="AC486" s="316">
        <v>325.60943092999997</v>
      </c>
      <c r="AD486" s="315">
        <v>104.18677339</v>
      </c>
      <c r="AE486" s="316">
        <v>26.004224707999999</v>
      </c>
      <c r="AF486" s="282">
        <v>2.4194720947000001</v>
      </c>
      <c r="AG486" s="317">
        <v>387.17904633000001</v>
      </c>
      <c r="AH486" s="282">
        <v>243.05479181000001</v>
      </c>
      <c r="AI486" s="317">
        <v>198.70930246</v>
      </c>
      <c r="AJ486" s="317">
        <v>526.33522667</v>
      </c>
      <c r="AK486" s="575">
        <v>225</v>
      </c>
    </row>
    <row r="487" spans="1:37" x14ac:dyDescent="0.2">
      <c r="A487" s="318" t="s">
        <v>1580</v>
      </c>
      <c r="B487" s="313" t="s">
        <v>2723</v>
      </c>
      <c r="C487" s="326">
        <v>1658.3052392</v>
      </c>
      <c r="D487" s="461">
        <v>0.451680688</v>
      </c>
      <c r="E487" s="379">
        <v>2.1841786549000002</v>
      </c>
      <c r="F487" s="315">
        <v>2423.7406602999999</v>
      </c>
      <c r="G487" s="282">
        <v>1785.3749909999999</v>
      </c>
      <c r="H487" s="316">
        <v>638.36566935999997</v>
      </c>
      <c r="I487" s="315">
        <v>308.62747268999999</v>
      </c>
      <c r="J487" s="316">
        <v>11.993798332000001</v>
      </c>
      <c r="K487" s="315">
        <v>412.82532335000002</v>
      </c>
      <c r="L487" s="316">
        <v>29.259791587999999</v>
      </c>
      <c r="M487" s="282">
        <v>209.76927369000001</v>
      </c>
      <c r="N487" s="315">
        <v>35.070354508999998</v>
      </c>
      <c r="O487" s="316">
        <v>8.1321503838000009</v>
      </c>
      <c r="P487" s="315">
        <v>46.525896680999999</v>
      </c>
      <c r="Q487" s="316">
        <v>8.2702958608999992</v>
      </c>
      <c r="R487" s="315">
        <v>43.202784051999998</v>
      </c>
      <c r="S487" s="316">
        <v>18.114866844000002</v>
      </c>
      <c r="T487" s="315">
        <v>35.979393958999999</v>
      </c>
      <c r="U487" s="316">
        <v>4.4669906141000002</v>
      </c>
      <c r="V487" s="315">
        <v>1.8437605654</v>
      </c>
      <c r="W487" s="316">
        <v>1.0448908998999999</v>
      </c>
      <c r="X487" s="315">
        <v>37.098130490000003</v>
      </c>
      <c r="Y487" s="316">
        <v>8.3594902891</v>
      </c>
      <c r="Z487" s="315">
        <v>28.650220415</v>
      </c>
      <c r="AA487" s="316">
        <v>8.8127849555999997</v>
      </c>
      <c r="AB487" s="315">
        <v>73.907561340000001</v>
      </c>
      <c r="AC487" s="316">
        <v>116.64650895</v>
      </c>
      <c r="AD487" s="315">
        <v>283.36755287</v>
      </c>
      <c r="AE487" s="316">
        <v>73.341035450000007</v>
      </c>
      <c r="AF487" s="282">
        <v>1.3486165269999999</v>
      </c>
      <c r="AG487" s="317">
        <v>181.30992025</v>
      </c>
      <c r="AH487" s="282">
        <v>62.865889052999997</v>
      </c>
      <c r="AI487" s="317">
        <v>99.921903228999994</v>
      </c>
      <c r="AJ487" s="317">
        <v>272.98400249999997</v>
      </c>
      <c r="AK487" s="575">
        <v>187</v>
      </c>
    </row>
    <row r="488" spans="1:37" x14ac:dyDescent="0.2">
      <c r="A488" s="318" t="s">
        <v>1582</v>
      </c>
      <c r="B488" s="313" t="s">
        <v>2724</v>
      </c>
      <c r="C488" s="326">
        <v>864.60475258999998</v>
      </c>
      <c r="D488" s="461">
        <v>2.0635832607000002</v>
      </c>
      <c r="E488" s="379">
        <v>6.8595971816999999</v>
      </c>
      <c r="F488" s="315">
        <v>11073.288692</v>
      </c>
      <c r="G488" s="282">
        <v>8200.7580797999999</v>
      </c>
      <c r="H488" s="316">
        <v>2872.5306125000002</v>
      </c>
      <c r="I488" s="315">
        <v>1423.4795647999999</v>
      </c>
      <c r="J488" s="316">
        <v>75.150834458999995</v>
      </c>
      <c r="K488" s="315">
        <v>2499.3754128999999</v>
      </c>
      <c r="L488" s="316">
        <v>190.15253064999999</v>
      </c>
      <c r="M488" s="282">
        <v>975.10265190999996</v>
      </c>
      <c r="N488" s="315">
        <v>388.11493559000002</v>
      </c>
      <c r="O488" s="316">
        <v>75.769583448000006</v>
      </c>
      <c r="P488" s="315">
        <v>470.17154018999997</v>
      </c>
      <c r="Q488" s="316">
        <v>82.423435214999998</v>
      </c>
      <c r="R488" s="315">
        <v>560.31759203000001</v>
      </c>
      <c r="S488" s="316">
        <v>164.42533456000001</v>
      </c>
      <c r="T488" s="315">
        <v>445.42492663000002</v>
      </c>
      <c r="U488" s="316">
        <v>29.306827930000001</v>
      </c>
      <c r="V488" s="315">
        <v>103.27276356</v>
      </c>
      <c r="W488" s="316">
        <v>22.194379735999998</v>
      </c>
      <c r="X488" s="315">
        <v>119.37422494</v>
      </c>
      <c r="Y488" s="316">
        <v>28.927033399999999</v>
      </c>
      <c r="Z488" s="315">
        <v>12.856269532000001</v>
      </c>
      <c r="AA488" s="316">
        <v>4.7563911985000003</v>
      </c>
      <c r="AB488" s="315">
        <v>382.75647441000001</v>
      </c>
      <c r="AC488" s="316">
        <v>663.09159535000003</v>
      </c>
      <c r="AD488" s="315">
        <v>64.261513163999993</v>
      </c>
      <c r="AE488" s="316">
        <v>3.9846373913000002</v>
      </c>
      <c r="AF488" s="282">
        <v>8.3916303379000006</v>
      </c>
      <c r="AG488" s="317">
        <v>945.32189675999996</v>
      </c>
      <c r="AH488" s="282">
        <v>332.55014778999998</v>
      </c>
      <c r="AI488" s="317">
        <v>355.42016560000002</v>
      </c>
      <c r="AJ488" s="317">
        <v>646.91439877000005</v>
      </c>
      <c r="AK488" s="575">
        <v>155</v>
      </c>
    </row>
    <row r="489" spans="1:37" x14ac:dyDescent="0.2">
      <c r="A489" s="318" t="s">
        <v>1584</v>
      </c>
      <c r="B489" s="313" t="s">
        <v>2725</v>
      </c>
      <c r="C489" s="326">
        <v>505.04432688000003</v>
      </c>
      <c r="D489" s="461">
        <v>0.58002973400000002</v>
      </c>
      <c r="E489" s="379">
        <v>2.1126479685000001</v>
      </c>
      <c r="F489" s="315">
        <v>3112.4679179999998</v>
      </c>
      <c r="G489" s="282">
        <v>2422.3292551</v>
      </c>
      <c r="H489" s="316">
        <v>690.13866287999997</v>
      </c>
      <c r="I489" s="315">
        <v>374.40218612000001</v>
      </c>
      <c r="J489" s="316">
        <v>12.894766061</v>
      </c>
      <c r="K489" s="315">
        <v>555.32040875999996</v>
      </c>
      <c r="L489" s="316">
        <v>40.227198131999998</v>
      </c>
      <c r="M489" s="282">
        <v>256.24339774999999</v>
      </c>
      <c r="N489" s="315">
        <v>156.13160490000001</v>
      </c>
      <c r="O489" s="316">
        <v>14.655659682</v>
      </c>
      <c r="P489" s="315">
        <v>161.31095583000001</v>
      </c>
      <c r="Q489" s="316">
        <v>26.879855721999999</v>
      </c>
      <c r="R489" s="315">
        <v>75.357096272999996</v>
      </c>
      <c r="S489" s="316">
        <v>25.469962168999999</v>
      </c>
      <c r="T489" s="315">
        <v>286.5738619</v>
      </c>
      <c r="U489" s="316">
        <v>25.734784261000001</v>
      </c>
      <c r="V489" s="315">
        <v>0</v>
      </c>
      <c r="W489" s="316">
        <v>0</v>
      </c>
      <c r="X489" s="315">
        <v>159.19653313000001</v>
      </c>
      <c r="Y489" s="316">
        <v>37.961763736999998</v>
      </c>
      <c r="Z489" s="315">
        <v>6.8750755340999996</v>
      </c>
      <c r="AA489" s="316">
        <v>1.8050225126999999</v>
      </c>
      <c r="AB489" s="315">
        <v>108.91629107999999</v>
      </c>
      <c r="AC489" s="316">
        <v>150.61082450999999</v>
      </c>
      <c r="AD489" s="315">
        <v>18.479693781999998</v>
      </c>
      <c r="AE489" s="316">
        <v>5.8963229399000001</v>
      </c>
      <c r="AF489" s="282">
        <v>5.2203230592000001</v>
      </c>
      <c r="AG489" s="317">
        <v>252.93622310999999</v>
      </c>
      <c r="AH489" s="282">
        <v>61.032008537999999</v>
      </c>
      <c r="AI489" s="317">
        <v>89.363762167000004</v>
      </c>
      <c r="AJ489" s="317">
        <v>202.97233629999999</v>
      </c>
      <c r="AK489" s="575">
        <v>121</v>
      </c>
    </row>
    <row r="490" spans="1:37" x14ac:dyDescent="0.2">
      <c r="A490" s="318" t="s">
        <v>1586</v>
      </c>
      <c r="B490" s="313" t="s">
        <v>2726</v>
      </c>
      <c r="C490" s="326">
        <v>2646.6456477000002</v>
      </c>
      <c r="D490" s="461">
        <v>0.7921311566</v>
      </c>
      <c r="E490" s="379">
        <v>2.4243836752000001</v>
      </c>
      <c r="F490" s="315">
        <v>4250.6145239999996</v>
      </c>
      <c r="G490" s="282">
        <v>3133.723293</v>
      </c>
      <c r="H490" s="316">
        <v>1116.8912310999999</v>
      </c>
      <c r="I490" s="315">
        <v>571.07233939000002</v>
      </c>
      <c r="J490" s="316">
        <v>33.142251129000002</v>
      </c>
      <c r="K490" s="315">
        <v>734.35167157000001</v>
      </c>
      <c r="L490" s="316">
        <v>55.217309077000003</v>
      </c>
      <c r="M490" s="282">
        <v>347.87671685999999</v>
      </c>
      <c r="N490" s="315">
        <v>110.26493256000001</v>
      </c>
      <c r="O490" s="316">
        <v>21.110601446</v>
      </c>
      <c r="P490" s="315">
        <v>149.60552236999999</v>
      </c>
      <c r="Q490" s="316">
        <v>22.640740771000001</v>
      </c>
      <c r="R490" s="315">
        <v>34.535828146</v>
      </c>
      <c r="S490" s="316">
        <v>23.267895731999999</v>
      </c>
      <c r="T490" s="315">
        <v>90.256410592999998</v>
      </c>
      <c r="U490" s="316">
        <v>11.236870039999999</v>
      </c>
      <c r="V490" s="315">
        <v>12.23877605</v>
      </c>
      <c r="W490" s="316">
        <v>3.5840079467999999</v>
      </c>
      <c r="X490" s="315">
        <v>408.22967473</v>
      </c>
      <c r="Y490" s="316">
        <v>103.69484694000001</v>
      </c>
      <c r="Z490" s="315">
        <v>21.140537246000001</v>
      </c>
      <c r="AA490" s="316">
        <v>7.1752723601000001</v>
      </c>
      <c r="AB490" s="315">
        <v>119.42501482999999</v>
      </c>
      <c r="AC490" s="316">
        <v>212.32515035</v>
      </c>
      <c r="AD490" s="315">
        <v>5.1138542449999997</v>
      </c>
      <c r="AE490" s="316">
        <v>1.1385730897999999</v>
      </c>
      <c r="AF490" s="282">
        <v>4.2194216651999996</v>
      </c>
      <c r="AG490" s="317">
        <v>290.36266533000003</v>
      </c>
      <c r="AH490" s="282">
        <v>128.76996349000001</v>
      </c>
      <c r="AI490" s="317">
        <v>125.30914244</v>
      </c>
      <c r="AJ490" s="317">
        <v>603.30853363000006</v>
      </c>
      <c r="AK490" s="575">
        <v>215</v>
      </c>
    </row>
    <row r="491" spans="1:37" x14ac:dyDescent="0.2">
      <c r="A491" s="318" t="s">
        <v>1588</v>
      </c>
      <c r="B491" s="313" t="s">
        <v>2727</v>
      </c>
      <c r="C491" s="326">
        <v>482.15830681</v>
      </c>
      <c r="D491" s="461">
        <v>0.40721691189999998</v>
      </c>
      <c r="E491" s="379">
        <v>1.4340610998000001</v>
      </c>
      <c r="F491" s="315">
        <v>2185.1458631</v>
      </c>
      <c r="G491" s="282">
        <v>1660.3850990000001</v>
      </c>
      <c r="H491" s="316">
        <v>524.76076416000001</v>
      </c>
      <c r="I491" s="315">
        <v>249.67615659000001</v>
      </c>
      <c r="J491" s="316">
        <v>14.132690908000001</v>
      </c>
      <c r="K491" s="315">
        <v>207.87574748</v>
      </c>
      <c r="L491" s="316">
        <v>18.663750319999998</v>
      </c>
      <c r="M491" s="282">
        <v>119.57084738</v>
      </c>
      <c r="N491" s="315">
        <v>64.538984624999998</v>
      </c>
      <c r="O491" s="316">
        <v>16.727835728999999</v>
      </c>
      <c r="P491" s="315">
        <v>86.326873082000006</v>
      </c>
      <c r="Q491" s="316">
        <v>14.042324524</v>
      </c>
      <c r="R491" s="315">
        <v>12.816560059</v>
      </c>
      <c r="S491" s="316">
        <v>9.1663556195000009</v>
      </c>
      <c r="T491" s="315">
        <v>28.325152216999999</v>
      </c>
      <c r="U491" s="316">
        <v>2.8939421459000001</v>
      </c>
      <c r="V491" s="315">
        <v>0</v>
      </c>
      <c r="W491" s="316">
        <v>0</v>
      </c>
      <c r="X491" s="315">
        <v>499.72019779999999</v>
      </c>
      <c r="Y491" s="316">
        <v>109.01724244</v>
      </c>
      <c r="Z491" s="315">
        <v>30.034335519999999</v>
      </c>
      <c r="AA491" s="316">
        <v>7.8244363352999997</v>
      </c>
      <c r="AB491" s="315">
        <v>38.663735058</v>
      </c>
      <c r="AC491" s="316">
        <v>80.571675663999997</v>
      </c>
      <c r="AD491" s="315">
        <v>5.2690832281000004</v>
      </c>
      <c r="AE491" s="316">
        <v>1.8356049289</v>
      </c>
      <c r="AF491" s="282">
        <v>3.3369206783999998</v>
      </c>
      <c r="AG491" s="317">
        <v>160.4541759</v>
      </c>
      <c r="AH491" s="282">
        <v>44.608937357000002</v>
      </c>
      <c r="AI491" s="317">
        <v>60.082239700999999</v>
      </c>
      <c r="AJ491" s="317">
        <v>298.97005783999998</v>
      </c>
      <c r="AK491" s="575">
        <v>117</v>
      </c>
    </row>
    <row r="492" spans="1:37" x14ac:dyDescent="0.2">
      <c r="A492" s="318" t="s">
        <v>1590</v>
      </c>
      <c r="B492" s="313" t="s">
        <v>2728</v>
      </c>
      <c r="C492" s="326">
        <v>23332.514971000001</v>
      </c>
      <c r="D492" s="461">
        <v>1.5684688015999999</v>
      </c>
      <c r="E492" s="379">
        <v>5.3667114271000003</v>
      </c>
      <c r="F492" s="315">
        <v>8416.4802920000002</v>
      </c>
      <c r="G492" s="282">
        <v>6160.0984489000002</v>
      </c>
      <c r="H492" s="316">
        <v>2256.3818431</v>
      </c>
      <c r="I492" s="315">
        <v>1149.1268273999999</v>
      </c>
      <c r="J492" s="316">
        <v>59.996560406999997</v>
      </c>
      <c r="K492" s="315">
        <v>1982.0710799999999</v>
      </c>
      <c r="L492" s="316">
        <v>148.73322211000001</v>
      </c>
      <c r="M492" s="282">
        <v>736.91651395999997</v>
      </c>
      <c r="N492" s="315">
        <v>216.42099117000001</v>
      </c>
      <c r="O492" s="316">
        <v>45.810726086999999</v>
      </c>
      <c r="P492" s="315">
        <v>166.85756240000001</v>
      </c>
      <c r="Q492" s="316">
        <v>26.959698396</v>
      </c>
      <c r="R492" s="315">
        <v>222.22191658</v>
      </c>
      <c r="S492" s="316">
        <v>83.731449917000006</v>
      </c>
      <c r="T492" s="315">
        <v>268.87301212</v>
      </c>
      <c r="U492" s="316">
        <v>30.149359287999999</v>
      </c>
      <c r="V492" s="315">
        <v>125.63130055000001</v>
      </c>
      <c r="W492" s="316">
        <v>29.893088306999999</v>
      </c>
      <c r="X492" s="315">
        <v>238.09180834</v>
      </c>
      <c r="Y492" s="316">
        <v>57.632180830000003</v>
      </c>
      <c r="Z492" s="315">
        <v>28.62495255</v>
      </c>
      <c r="AA492" s="316">
        <v>10.612620703999999</v>
      </c>
      <c r="AB492" s="315">
        <v>281.92738388999999</v>
      </c>
      <c r="AC492" s="316">
        <v>484.88366932999998</v>
      </c>
      <c r="AD492" s="315">
        <v>7.1591555630999997</v>
      </c>
      <c r="AE492" s="316">
        <v>1.9077457265</v>
      </c>
      <c r="AF492" s="282">
        <v>5.8889134933999996</v>
      </c>
      <c r="AG492" s="317">
        <v>610.62010793000002</v>
      </c>
      <c r="AH492" s="282">
        <v>324.52454889000001</v>
      </c>
      <c r="AI492" s="317">
        <v>255.02091673999999</v>
      </c>
      <c r="AJ492" s="317">
        <v>816.19297928000003</v>
      </c>
      <c r="AK492" s="575">
        <v>298</v>
      </c>
    </row>
    <row r="493" spans="1:37" x14ac:dyDescent="0.2">
      <c r="A493" s="318" t="s">
        <v>1592</v>
      </c>
      <c r="B493" s="313" t="s">
        <v>2729</v>
      </c>
      <c r="C493" s="326">
        <v>53858.301174</v>
      </c>
      <c r="D493" s="461">
        <v>0.69818712289999996</v>
      </c>
      <c r="E493" s="379">
        <v>2.4483891926000001</v>
      </c>
      <c r="F493" s="315">
        <v>3746.5062450999999</v>
      </c>
      <c r="G493" s="282">
        <v>2768.1044664000001</v>
      </c>
      <c r="H493" s="316">
        <v>978.40177875999996</v>
      </c>
      <c r="I493" s="315">
        <v>541.39419351000004</v>
      </c>
      <c r="J493" s="316">
        <v>27.607732890000001</v>
      </c>
      <c r="K493" s="315">
        <v>737.74986261000004</v>
      </c>
      <c r="L493" s="316">
        <v>55.749724802000003</v>
      </c>
      <c r="M493" s="282">
        <v>298.64452289000002</v>
      </c>
      <c r="N493" s="315">
        <v>58.708753412</v>
      </c>
      <c r="O493" s="316">
        <v>12.262294434999999</v>
      </c>
      <c r="P493" s="315">
        <v>46.401251500999997</v>
      </c>
      <c r="Q493" s="316">
        <v>7.4268005731000004</v>
      </c>
      <c r="R493" s="315">
        <v>39.825725614</v>
      </c>
      <c r="S493" s="316">
        <v>21.437548574000001</v>
      </c>
      <c r="T493" s="315">
        <v>77.248122430999999</v>
      </c>
      <c r="U493" s="316">
        <v>9.5729180719000002</v>
      </c>
      <c r="V493" s="315">
        <v>3.7134071811</v>
      </c>
      <c r="W493" s="316">
        <v>0.84060044270000001</v>
      </c>
      <c r="X493" s="315">
        <v>314.56609299000002</v>
      </c>
      <c r="Y493" s="316">
        <v>77.048542941999997</v>
      </c>
      <c r="Z493" s="315">
        <v>42.733242847</v>
      </c>
      <c r="AA493" s="316">
        <v>14.217297082</v>
      </c>
      <c r="AB493" s="315">
        <v>116.85120694</v>
      </c>
      <c r="AC493" s="316">
        <v>192.96957707999999</v>
      </c>
      <c r="AD493" s="315">
        <v>7.6275745372000001</v>
      </c>
      <c r="AE493" s="316">
        <v>2.4398257942999999</v>
      </c>
      <c r="AF493" s="282">
        <v>2.93452644</v>
      </c>
      <c r="AG493" s="317">
        <v>250.90278932999999</v>
      </c>
      <c r="AH493" s="282">
        <v>108.28863598</v>
      </c>
      <c r="AI493" s="317">
        <v>114.77696349</v>
      </c>
      <c r="AJ493" s="317">
        <v>562.56651072</v>
      </c>
      <c r="AK493" s="575">
        <v>308</v>
      </c>
    </row>
    <row r="494" spans="1:37" x14ac:dyDescent="0.2">
      <c r="A494" s="318" t="s">
        <v>1594</v>
      </c>
      <c r="B494" s="313" t="s">
        <v>2730</v>
      </c>
      <c r="C494" s="326">
        <v>6840.7366525999996</v>
      </c>
      <c r="D494" s="461">
        <v>1.1776844556999999</v>
      </c>
      <c r="E494" s="379">
        <v>3.8328745941000002</v>
      </c>
      <c r="F494" s="315">
        <v>6319.5123815999996</v>
      </c>
      <c r="G494" s="282">
        <v>4634.4769476000001</v>
      </c>
      <c r="H494" s="316">
        <v>1685.0354339999999</v>
      </c>
      <c r="I494" s="315">
        <v>718.84552236000002</v>
      </c>
      <c r="J494" s="316">
        <v>38.992449932</v>
      </c>
      <c r="K494" s="315">
        <v>1326.2922046000001</v>
      </c>
      <c r="L494" s="316">
        <v>102.59479897</v>
      </c>
      <c r="M494" s="282">
        <v>499.09961487999999</v>
      </c>
      <c r="N494" s="315">
        <v>209.35780946</v>
      </c>
      <c r="O494" s="316">
        <v>26.336339045999999</v>
      </c>
      <c r="P494" s="315">
        <v>169.49142284000001</v>
      </c>
      <c r="Q494" s="316">
        <v>28.986997804000001</v>
      </c>
      <c r="R494" s="315">
        <v>270.59777771</v>
      </c>
      <c r="S494" s="316">
        <v>85.939352196000002</v>
      </c>
      <c r="T494" s="315">
        <v>107.35556919</v>
      </c>
      <c r="U494" s="316">
        <v>10.381717503999999</v>
      </c>
      <c r="V494" s="315">
        <v>74.696034225000005</v>
      </c>
      <c r="W494" s="316">
        <v>19.817673587000002</v>
      </c>
      <c r="X494" s="315">
        <v>88.428803633000001</v>
      </c>
      <c r="Y494" s="316">
        <v>20.472314418</v>
      </c>
      <c r="Z494" s="315">
        <v>71.496759573999995</v>
      </c>
      <c r="AA494" s="316">
        <v>27.713075598</v>
      </c>
      <c r="AB494" s="315">
        <v>178.39920979999999</v>
      </c>
      <c r="AC494" s="316">
        <v>324.64416991000002</v>
      </c>
      <c r="AD494" s="315">
        <v>4.9150767990000004</v>
      </c>
      <c r="AE494" s="316">
        <v>1.1085833916000001</v>
      </c>
      <c r="AF494" s="282">
        <v>3.3822452224999999</v>
      </c>
      <c r="AG494" s="317">
        <v>435.61324991999999</v>
      </c>
      <c r="AH494" s="282">
        <v>222.83954208</v>
      </c>
      <c r="AI494" s="317">
        <v>178.86096739000001</v>
      </c>
      <c r="AJ494" s="317">
        <v>1072.8530995000001</v>
      </c>
      <c r="AK494" s="575">
        <v>254</v>
      </c>
    </row>
    <row r="495" spans="1:37" x14ac:dyDescent="0.2">
      <c r="A495" s="318" t="s">
        <v>1596</v>
      </c>
      <c r="B495" s="313" t="s">
        <v>2731</v>
      </c>
      <c r="C495" s="326">
        <v>19300.430901</v>
      </c>
      <c r="D495" s="461">
        <v>0.39398524010000002</v>
      </c>
      <c r="E495" s="379">
        <v>1.1914223787</v>
      </c>
      <c r="F495" s="315">
        <v>2114.1440656</v>
      </c>
      <c r="G495" s="282">
        <v>1615.3787443000001</v>
      </c>
      <c r="H495" s="316">
        <v>498.76532135999997</v>
      </c>
      <c r="I495" s="315">
        <v>183.90626097000001</v>
      </c>
      <c r="J495" s="316">
        <v>9.0716581663000007</v>
      </c>
      <c r="K495" s="315">
        <v>228.9547287</v>
      </c>
      <c r="L495" s="316">
        <v>18.172278249000001</v>
      </c>
      <c r="M495" s="282">
        <v>108.27775250000001</v>
      </c>
      <c r="N495" s="315">
        <v>20.643915498999998</v>
      </c>
      <c r="O495" s="316">
        <v>2.9066856850999998</v>
      </c>
      <c r="P495" s="315">
        <v>84.326988048000004</v>
      </c>
      <c r="Q495" s="316">
        <v>14.97790226</v>
      </c>
      <c r="R495" s="315">
        <v>48.256487579000002</v>
      </c>
      <c r="S495" s="316">
        <v>15.332799583</v>
      </c>
      <c r="T495" s="315">
        <v>21.322234080000001</v>
      </c>
      <c r="U495" s="316">
        <v>2.1812763577999998</v>
      </c>
      <c r="V495" s="315">
        <v>7.1164844003000001</v>
      </c>
      <c r="W495" s="316">
        <v>1.5541857511999999</v>
      </c>
      <c r="X495" s="315">
        <v>65.585349045000001</v>
      </c>
      <c r="Y495" s="316">
        <v>17.152809559000001</v>
      </c>
      <c r="Z495" s="315">
        <v>83.649180596999997</v>
      </c>
      <c r="AA495" s="316">
        <v>26.249064525000001</v>
      </c>
      <c r="AB495" s="315">
        <v>44.209870891999998</v>
      </c>
      <c r="AC495" s="316">
        <v>63.966652881999998</v>
      </c>
      <c r="AD495" s="315">
        <v>0.37253998599999999</v>
      </c>
      <c r="AE495" s="316">
        <v>8.1115538700000003E-2</v>
      </c>
      <c r="AF495" s="282">
        <v>0.99361817659999996</v>
      </c>
      <c r="AG495" s="317">
        <v>104.833438</v>
      </c>
      <c r="AH495" s="282">
        <v>38.904850627999998</v>
      </c>
      <c r="AI495" s="317">
        <v>42.036693255000003</v>
      </c>
      <c r="AJ495" s="317">
        <v>859.10724474000006</v>
      </c>
      <c r="AK495" s="575">
        <v>287</v>
      </c>
    </row>
    <row r="496" spans="1:37" x14ac:dyDescent="0.2">
      <c r="A496" s="318" t="s">
        <v>1598</v>
      </c>
      <c r="B496" s="313" t="s">
        <v>2732</v>
      </c>
      <c r="C496" s="326">
        <v>4173.0743834000004</v>
      </c>
      <c r="D496" s="461">
        <v>0.98822554880000002</v>
      </c>
      <c r="E496" s="379">
        <v>3.1152576227000002</v>
      </c>
      <c r="F496" s="315">
        <v>5302.8666217999998</v>
      </c>
      <c r="G496" s="282">
        <v>3897.2483858999999</v>
      </c>
      <c r="H496" s="316">
        <v>1405.6182358999999</v>
      </c>
      <c r="I496" s="315">
        <v>810.03445306000003</v>
      </c>
      <c r="J496" s="316">
        <v>41.423921626000002</v>
      </c>
      <c r="K496" s="315">
        <v>1166.2212092</v>
      </c>
      <c r="L496" s="316">
        <v>86.717858605000004</v>
      </c>
      <c r="M496" s="282">
        <v>445.87674156000003</v>
      </c>
      <c r="N496" s="315">
        <v>164.99842097999999</v>
      </c>
      <c r="O496" s="316">
        <v>33.071838196999998</v>
      </c>
      <c r="P496" s="315">
        <v>71.541356375999996</v>
      </c>
      <c r="Q496" s="316">
        <v>12.205712042</v>
      </c>
      <c r="R496" s="315">
        <v>121.66060668</v>
      </c>
      <c r="S496" s="316">
        <v>49.096998112000001</v>
      </c>
      <c r="T496" s="315">
        <v>162.47703945000001</v>
      </c>
      <c r="U496" s="316">
        <v>16.296566346999999</v>
      </c>
      <c r="V496" s="315">
        <v>28.908745664000001</v>
      </c>
      <c r="W496" s="316">
        <v>6.8216384393</v>
      </c>
      <c r="X496" s="315">
        <v>217.71353507000001</v>
      </c>
      <c r="Y496" s="316">
        <v>53.441332121999999</v>
      </c>
      <c r="Z496" s="315">
        <v>30.86619357</v>
      </c>
      <c r="AA496" s="316">
        <v>10.859498852</v>
      </c>
      <c r="AB496" s="315">
        <v>162.90392398</v>
      </c>
      <c r="AC496" s="316">
        <v>296.90361066000003</v>
      </c>
      <c r="AD496" s="315">
        <v>25.105112198</v>
      </c>
      <c r="AE496" s="316">
        <v>6.7025455481999998</v>
      </c>
      <c r="AF496" s="282">
        <v>3.2122175479999999</v>
      </c>
      <c r="AG496" s="317">
        <v>391.20056999000002</v>
      </c>
      <c r="AH496" s="282">
        <v>173.06403233</v>
      </c>
      <c r="AI496" s="317">
        <v>162.74195803999999</v>
      </c>
      <c r="AJ496" s="317">
        <v>550.79898549999996</v>
      </c>
      <c r="AK496" s="575">
        <v>236</v>
      </c>
    </row>
    <row r="497" spans="1:37" x14ac:dyDescent="0.2">
      <c r="A497" s="318" t="s">
        <v>1600</v>
      </c>
      <c r="B497" s="313" t="s">
        <v>2733</v>
      </c>
      <c r="C497" s="326">
        <v>11888.490522</v>
      </c>
      <c r="D497" s="461">
        <v>0.35538314110000002</v>
      </c>
      <c r="E497" s="379">
        <v>1.2166162775</v>
      </c>
      <c r="F497" s="315">
        <v>1907.0033142</v>
      </c>
      <c r="G497" s="282">
        <v>1439.8848307000001</v>
      </c>
      <c r="H497" s="316">
        <v>467.11848348000001</v>
      </c>
      <c r="I497" s="315">
        <v>245.14066335000001</v>
      </c>
      <c r="J497" s="316">
        <v>10.855878157999999</v>
      </c>
      <c r="K497" s="315">
        <v>185.25800383000001</v>
      </c>
      <c r="L497" s="316">
        <v>16.331782664999999</v>
      </c>
      <c r="M497" s="282">
        <v>112.03751712</v>
      </c>
      <c r="N497" s="315">
        <v>53.101716422000003</v>
      </c>
      <c r="O497" s="316">
        <v>9.5324195390999993</v>
      </c>
      <c r="P497" s="315">
        <v>34.264059965000001</v>
      </c>
      <c r="Q497" s="316">
        <v>5.6422859694999996</v>
      </c>
      <c r="R497" s="315">
        <v>17.472851635000001</v>
      </c>
      <c r="S497" s="316">
        <v>8.6313382073000007</v>
      </c>
      <c r="T497" s="315">
        <v>44.073147745</v>
      </c>
      <c r="U497" s="316">
        <v>3.6870559210999998</v>
      </c>
      <c r="V497" s="315">
        <v>6.0812246315999996</v>
      </c>
      <c r="W497" s="316">
        <v>1.4593356450999999</v>
      </c>
      <c r="X497" s="315">
        <v>378.80359255000002</v>
      </c>
      <c r="Y497" s="316">
        <v>92.316401393999996</v>
      </c>
      <c r="Z497" s="315">
        <v>25.714972722999999</v>
      </c>
      <c r="AA497" s="316">
        <v>7.3643154813000002</v>
      </c>
      <c r="AB497" s="315">
        <v>44.152437194999997</v>
      </c>
      <c r="AC497" s="316">
        <v>69.621418328999994</v>
      </c>
      <c r="AD497" s="315">
        <v>20.431648060000001</v>
      </c>
      <c r="AE497" s="316">
        <v>4.7892198659999998</v>
      </c>
      <c r="AF497" s="282">
        <v>2.6891785896</v>
      </c>
      <c r="AG497" s="317">
        <v>125.85715845999999</v>
      </c>
      <c r="AH497" s="282">
        <v>44.383079930000001</v>
      </c>
      <c r="AI497" s="317">
        <v>57.530039957</v>
      </c>
      <c r="AJ497" s="317">
        <v>279.78057088999998</v>
      </c>
      <c r="AK497" s="575">
        <v>274</v>
      </c>
    </row>
    <row r="498" spans="1:37" x14ac:dyDescent="0.2">
      <c r="A498" s="318" t="s">
        <v>1602</v>
      </c>
      <c r="B498" s="313" t="s">
        <v>2734</v>
      </c>
      <c r="C498" s="326">
        <v>4342.1249723000001</v>
      </c>
      <c r="D498" s="461">
        <v>1.4181640046999999</v>
      </c>
      <c r="E498" s="379">
        <v>4.1082214712000003</v>
      </c>
      <c r="F498" s="315">
        <v>7609.9374016000002</v>
      </c>
      <c r="G498" s="282">
        <v>5571.5785519000001</v>
      </c>
      <c r="H498" s="316">
        <v>2038.3588497999999</v>
      </c>
      <c r="I498" s="315">
        <v>1212.1112244000001</v>
      </c>
      <c r="J498" s="316">
        <v>61.478654614</v>
      </c>
      <c r="K498" s="315">
        <v>1700.9115406999999</v>
      </c>
      <c r="L498" s="316">
        <v>131.43583916</v>
      </c>
      <c r="M498" s="282">
        <v>655.42685656000003</v>
      </c>
      <c r="N498" s="315">
        <v>344.87384480999998</v>
      </c>
      <c r="O498" s="316">
        <v>58.508504932999998</v>
      </c>
      <c r="P498" s="315">
        <v>78.851575494000002</v>
      </c>
      <c r="Q498" s="316">
        <v>13.169428893999999</v>
      </c>
      <c r="R498" s="315">
        <v>166.36916633000001</v>
      </c>
      <c r="S498" s="316">
        <v>69.859995823000006</v>
      </c>
      <c r="T498" s="315">
        <v>374.63667502999999</v>
      </c>
      <c r="U498" s="316">
        <v>31.262873092</v>
      </c>
      <c r="V498" s="315">
        <v>122.64364779</v>
      </c>
      <c r="W498" s="316">
        <v>26.704884449000001</v>
      </c>
      <c r="X498" s="315">
        <v>65.050556098000001</v>
      </c>
      <c r="Y498" s="316">
        <v>15.560277102000001</v>
      </c>
      <c r="Z498" s="315">
        <v>24.497334187</v>
      </c>
      <c r="AA498" s="316">
        <v>9.9739681379</v>
      </c>
      <c r="AB498" s="315">
        <v>243.40252701</v>
      </c>
      <c r="AC498" s="316">
        <v>460.73654914999997</v>
      </c>
      <c r="AD498" s="315">
        <v>15.547044018999999</v>
      </c>
      <c r="AE498" s="316">
        <v>4.3091159698999997</v>
      </c>
      <c r="AF498" s="282">
        <v>3.6686628030000001</v>
      </c>
      <c r="AG498" s="317">
        <v>536.53722789000005</v>
      </c>
      <c r="AH498" s="282">
        <v>292.99339635000001</v>
      </c>
      <c r="AI498" s="317">
        <v>225.43464213999999</v>
      </c>
      <c r="AJ498" s="317">
        <v>663.98138871000003</v>
      </c>
      <c r="AK498" s="575">
        <v>228</v>
      </c>
    </row>
    <row r="499" spans="1:37" x14ac:dyDescent="0.2">
      <c r="A499" s="318" t="s">
        <v>1604</v>
      </c>
      <c r="B499" s="313" t="s">
        <v>2735</v>
      </c>
      <c r="C499" s="326">
        <v>5682.9248521999998</v>
      </c>
      <c r="D499" s="461">
        <v>0.41051757490000002</v>
      </c>
      <c r="E499" s="379">
        <v>1.5413139826</v>
      </c>
      <c r="F499" s="315">
        <v>2202.8573823000002</v>
      </c>
      <c r="G499" s="282">
        <v>1666.349279</v>
      </c>
      <c r="H499" s="316">
        <v>536.50810326999999</v>
      </c>
      <c r="I499" s="315">
        <v>382.10808746999999</v>
      </c>
      <c r="J499" s="316">
        <v>16.763561438</v>
      </c>
      <c r="K499" s="315">
        <v>337.34678226</v>
      </c>
      <c r="L499" s="316">
        <v>29.368983286999999</v>
      </c>
      <c r="M499" s="282">
        <v>167.58958007000001</v>
      </c>
      <c r="N499" s="315">
        <v>106.19407373999999</v>
      </c>
      <c r="O499" s="316">
        <v>10.983099686999999</v>
      </c>
      <c r="P499" s="315">
        <v>19.463429656999999</v>
      </c>
      <c r="Q499" s="316">
        <v>3.1585225298999999</v>
      </c>
      <c r="R499" s="315">
        <v>32.470135945999999</v>
      </c>
      <c r="S499" s="316">
        <v>14.743337788</v>
      </c>
      <c r="T499" s="315">
        <v>261.90623052000001</v>
      </c>
      <c r="U499" s="316">
        <v>13.37630103</v>
      </c>
      <c r="V499" s="315">
        <v>3.8258299253999999</v>
      </c>
      <c r="W499" s="316">
        <v>1.0976942923999999</v>
      </c>
      <c r="X499" s="315">
        <v>8.2272148733999995</v>
      </c>
      <c r="Y499" s="316">
        <v>2.3731227493999998</v>
      </c>
      <c r="Z499" s="315">
        <v>18.956506833999999</v>
      </c>
      <c r="AA499" s="316">
        <v>6.0825393227999998</v>
      </c>
      <c r="AB499" s="315">
        <v>62.918116523999998</v>
      </c>
      <c r="AC499" s="316">
        <v>114.66430513</v>
      </c>
      <c r="AD499" s="315">
        <v>32.648373849000002</v>
      </c>
      <c r="AE499" s="316">
        <v>8.8089735387000001</v>
      </c>
      <c r="AF499" s="282">
        <v>0.92159956129999998</v>
      </c>
      <c r="AG499" s="317">
        <v>134.69312360999999</v>
      </c>
      <c r="AH499" s="282">
        <v>69.013117679000004</v>
      </c>
      <c r="AI499" s="317">
        <v>54.267117122999998</v>
      </c>
      <c r="AJ499" s="317">
        <v>288.88762186999998</v>
      </c>
      <c r="AK499" s="575">
        <v>220</v>
      </c>
    </row>
    <row r="500" spans="1:37" x14ac:dyDescent="0.2">
      <c r="A500" s="318" t="s">
        <v>1606</v>
      </c>
      <c r="B500" s="313" t="s">
        <v>2736</v>
      </c>
      <c r="C500" s="326">
        <v>658.32385393000004</v>
      </c>
      <c r="D500" s="461">
        <v>2.1744382458999998</v>
      </c>
      <c r="E500" s="379">
        <v>7.2367757624999998</v>
      </c>
      <c r="F500" s="315">
        <v>11668.141964</v>
      </c>
      <c r="G500" s="282">
        <v>8663.0352333999999</v>
      </c>
      <c r="H500" s="316">
        <v>3005.1067306</v>
      </c>
      <c r="I500" s="315">
        <v>1446.5765002999999</v>
      </c>
      <c r="J500" s="316">
        <v>74.086921554</v>
      </c>
      <c r="K500" s="315">
        <v>2544.2006716000001</v>
      </c>
      <c r="L500" s="316">
        <v>189.28515259</v>
      </c>
      <c r="M500" s="282">
        <v>1163.8486353999999</v>
      </c>
      <c r="N500" s="315">
        <v>264.14478095999999</v>
      </c>
      <c r="O500" s="316">
        <v>45.422026043999999</v>
      </c>
      <c r="P500" s="315">
        <v>364.34578973999999</v>
      </c>
      <c r="Q500" s="316">
        <v>63.270644568999998</v>
      </c>
      <c r="R500" s="315">
        <v>624.43317556</v>
      </c>
      <c r="S500" s="316">
        <v>174.66695414</v>
      </c>
      <c r="T500" s="315">
        <v>619.64473626999995</v>
      </c>
      <c r="U500" s="316">
        <v>31.654012484999999</v>
      </c>
      <c r="V500" s="315">
        <v>249.00586251999999</v>
      </c>
      <c r="W500" s="316">
        <v>68.373221366999999</v>
      </c>
      <c r="X500" s="315">
        <v>166.82350556</v>
      </c>
      <c r="Y500" s="316">
        <v>35.189830149999999</v>
      </c>
      <c r="Z500" s="315">
        <v>17.184959202999998</v>
      </c>
      <c r="AA500" s="316">
        <v>4.7021858616000003</v>
      </c>
      <c r="AB500" s="315">
        <v>426.81449526</v>
      </c>
      <c r="AC500" s="316">
        <v>695.79968230999998</v>
      </c>
      <c r="AD500" s="315">
        <v>64.594161683999999</v>
      </c>
      <c r="AE500" s="316">
        <v>6.3228418998000002</v>
      </c>
      <c r="AF500" s="282">
        <v>8.2996111387999996</v>
      </c>
      <c r="AG500" s="317">
        <v>943.72069684999997</v>
      </c>
      <c r="AH500" s="282">
        <v>420.56389296999998</v>
      </c>
      <c r="AI500" s="317">
        <v>360.43592099</v>
      </c>
      <c r="AJ500" s="317">
        <v>594.73109503000001</v>
      </c>
      <c r="AK500" s="575">
        <v>141</v>
      </c>
    </row>
    <row r="501" spans="1:37" x14ac:dyDescent="0.2">
      <c r="A501" s="318" t="s">
        <v>1608</v>
      </c>
      <c r="B501" s="313" t="s">
        <v>2737</v>
      </c>
      <c r="C501" s="326">
        <v>1434.5330721</v>
      </c>
      <c r="D501" s="461">
        <v>0.38362923129999998</v>
      </c>
      <c r="E501" s="379">
        <v>1.5944934597</v>
      </c>
      <c r="F501" s="315">
        <v>2058.5732157000002</v>
      </c>
      <c r="G501" s="282">
        <v>1573.5054754</v>
      </c>
      <c r="H501" s="316">
        <v>485.06774037999998</v>
      </c>
      <c r="I501" s="315">
        <v>296.5593624</v>
      </c>
      <c r="J501" s="316">
        <v>12.255591956</v>
      </c>
      <c r="K501" s="315">
        <v>275.92185142</v>
      </c>
      <c r="L501" s="316">
        <v>18.867502059</v>
      </c>
      <c r="M501" s="282">
        <v>163.78177712999999</v>
      </c>
      <c r="N501" s="315">
        <v>79.614777419000006</v>
      </c>
      <c r="O501" s="316">
        <v>15.998908379</v>
      </c>
      <c r="P501" s="315">
        <v>61.984271761999999</v>
      </c>
      <c r="Q501" s="316">
        <v>12.552838501</v>
      </c>
      <c r="R501" s="315">
        <v>71.273651819999998</v>
      </c>
      <c r="S501" s="316">
        <v>20.981832186999998</v>
      </c>
      <c r="T501" s="315">
        <v>147.85400296</v>
      </c>
      <c r="U501" s="316">
        <v>8.1290956377000008</v>
      </c>
      <c r="V501" s="315">
        <v>13.459918517</v>
      </c>
      <c r="W501" s="316">
        <v>2.6581526175999999</v>
      </c>
      <c r="X501" s="315">
        <v>244.87617775999999</v>
      </c>
      <c r="Y501" s="316">
        <v>60.391190096000003</v>
      </c>
      <c r="Z501" s="315">
        <v>5.2673577683000001</v>
      </c>
      <c r="AA501" s="316">
        <v>2.1321428724000002</v>
      </c>
      <c r="AB501" s="315">
        <v>67.124964641999995</v>
      </c>
      <c r="AC501" s="316">
        <v>95.420485796999998</v>
      </c>
      <c r="AD501" s="315">
        <v>18.188935915999998</v>
      </c>
      <c r="AE501" s="316">
        <v>1.8408141006000001</v>
      </c>
      <c r="AF501" s="282">
        <v>2.9978394976999998</v>
      </c>
      <c r="AG501" s="317">
        <v>152.58502453</v>
      </c>
      <c r="AH501" s="282">
        <v>52.263038942000001</v>
      </c>
      <c r="AI501" s="317">
        <v>68.940537668000005</v>
      </c>
      <c r="AJ501" s="317">
        <v>84.651171372999997</v>
      </c>
      <c r="AK501" s="575">
        <v>170</v>
      </c>
    </row>
    <row r="502" spans="1:37" x14ac:dyDescent="0.2">
      <c r="A502" s="318" t="s">
        <v>1610</v>
      </c>
      <c r="B502" s="313" t="s">
        <v>2738</v>
      </c>
      <c r="C502" s="326">
        <v>789.54947420999997</v>
      </c>
      <c r="D502" s="461">
        <v>10.595045572</v>
      </c>
      <c r="E502" s="379">
        <v>29.854992301999999</v>
      </c>
      <c r="F502" s="315">
        <v>56853.532669</v>
      </c>
      <c r="G502" s="282">
        <v>43140.294585000003</v>
      </c>
      <c r="H502" s="316">
        <v>13713.238085000001</v>
      </c>
      <c r="I502" s="315">
        <v>5991.4957801</v>
      </c>
      <c r="J502" s="316">
        <v>395.62321894000002</v>
      </c>
      <c r="K502" s="315">
        <v>11616.254484999999</v>
      </c>
      <c r="L502" s="316">
        <v>786.96900105999998</v>
      </c>
      <c r="M502" s="282">
        <v>3905.2634084000001</v>
      </c>
      <c r="N502" s="315">
        <v>1765.3858878999999</v>
      </c>
      <c r="O502" s="316">
        <v>290.61576725999998</v>
      </c>
      <c r="P502" s="315">
        <v>1416.0400771</v>
      </c>
      <c r="Q502" s="316">
        <v>239.75238288</v>
      </c>
      <c r="R502" s="315">
        <v>1905.3944437</v>
      </c>
      <c r="S502" s="316">
        <v>660.18806742000004</v>
      </c>
      <c r="T502" s="315">
        <v>1791.1053417000001</v>
      </c>
      <c r="U502" s="316">
        <v>165.27140648</v>
      </c>
      <c r="V502" s="315">
        <v>3238.1107765000002</v>
      </c>
      <c r="W502" s="316">
        <v>731.37530536999998</v>
      </c>
      <c r="X502" s="315">
        <v>4919.0099024000001</v>
      </c>
      <c r="Y502" s="316">
        <v>1098.5441673</v>
      </c>
      <c r="Z502" s="315">
        <v>30.730079023999998</v>
      </c>
      <c r="AA502" s="316">
        <v>5.8423215149000001</v>
      </c>
      <c r="AB502" s="315">
        <v>2392.7597268</v>
      </c>
      <c r="AC502" s="316">
        <v>2458.9318422000001</v>
      </c>
      <c r="AD502" s="315">
        <v>331.99674528999998</v>
      </c>
      <c r="AE502" s="316">
        <v>58.017332877000001</v>
      </c>
      <c r="AF502" s="282">
        <v>442.87139212</v>
      </c>
      <c r="AG502" s="317">
        <v>4767.2115707000003</v>
      </c>
      <c r="AH502" s="282">
        <v>2254.6618549</v>
      </c>
      <c r="AI502" s="317">
        <v>1591.0609669999999</v>
      </c>
      <c r="AJ502" s="317">
        <v>1603.0494174</v>
      </c>
      <c r="AK502" s="575">
        <v>84</v>
      </c>
    </row>
    <row r="503" spans="1:37" x14ac:dyDescent="0.2">
      <c r="A503" s="318" t="s">
        <v>1612</v>
      </c>
      <c r="B503" s="313" t="s">
        <v>2739</v>
      </c>
      <c r="C503" s="326">
        <v>1172.2747549999999</v>
      </c>
      <c r="D503" s="461">
        <v>4.8637100246999996</v>
      </c>
      <c r="E503" s="379">
        <v>14.365752569</v>
      </c>
      <c r="F503" s="315">
        <v>26098.905842</v>
      </c>
      <c r="G503" s="282">
        <v>19394.981641999999</v>
      </c>
      <c r="H503" s="316">
        <v>6703.9242004999996</v>
      </c>
      <c r="I503" s="315">
        <v>3058.1160091000002</v>
      </c>
      <c r="J503" s="316">
        <v>189.86345198999999</v>
      </c>
      <c r="K503" s="315">
        <v>5525.2956663000004</v>
      </c>
      <c r="L503" s="316">
        <v>414.64521257000001</v>
      </c>
      <c r="M503" s="282">
        <v>1881.1786895</v>
      </c>
      <c r="N503" s="315">
        <v>576.02311558999997</v>
      </c>
      <c r="O503" s="316">
        <v>135.59596879</v>
      </c>
      <c r="P503" s="315">
        <v>713.42270709000002</v>
      </c>
      <c r="Q503" s="316">
        <v>132.48813250000001</v>
      </c>
      <c r="R503" s="315">
        <v>758.65285343000005</v>
      </c>
      <c r="S503" s="316">
        <v>289.37441347999999</v>
      </c>
      <c r="T503" s="315">
        <v>820.26962877000005</v>
      </c>
      <c r="U503" s="316">
        <v>77.948578804999997</v>
      </c>
      <c r="V503" s="315">
        <v>192.3621962</v>
      </c>
      <c r="W503" s="316">
        <v>54.091793246000002</v>
      </c>
      <c r="X503" s="315">
        <v>2759.973105</v>
      </c>
      <c r="Y503" s="316">
        <v>661.46424801000001</v>
      </c>
      <c r="Z503" s="315">
        <v>17.706763059</v>
      </c>
      <c r="AA503" s="316">
        <v>8.6528371286999999</v>
      </c>
      <c r="AB503" s="315">
        <v>1281.2369434</v>
      </c>
      <c r="AC503" s="316">
        <v>1314.1892726999999</v>
      </c>
      <c r="AD503" s="315">
        <v>74.306635772000007</v>
      </c>
      <c r="AE503" s="316">
        <v>14.54017183</v>
      </c>
      <c r="AF503" s="282">
        <v>227.76913284</v>
      </c>
      <c r="AG503" s="317">
        <v>1979.0109511000001</v>
      </c>
      <c r="AH503" s="282">
        <v>1056.0215828</v>
      </c>
      <c r="AI503" s="317">
        <v>859.63905321000004</v>
      </c>
      <c r="AJ503" s="317">
        <v>1025.066728</v>
      </c>
      <c r="AK503" s="575">
        <v>106</v>
      </c>
    </row>
    <row r="504" spans="1:37" x14ac:dyDescent="0.2">
      <c r="A504" s="318" t="s">
        <v>1614</v>
      </c>
      <c r="B504" s="313" t="s">
        <v>2740</v>
      </c>
      <c r="C504" s="326">
        <v>2318.1972827</v>
      </c>
      <c r="D504" s="461">
        <v>2.0772095178000001</v>
      </c>
      <c r="E504" s="379">
        <v>6.4682899857000002</v>
      </c>
      <c r="F504" s="315">
        <v>11146.407853999999</v>
      </c>
      <c r="G504" s="282">
        <v>8208.1876248000008</v>
      </c>
      <c r="H504" s="316">
        <v>2938.2202290999999</v>
      </c>
      <c r="I504" s="315">
        <v>1326.5878671999999</v>
      </c>
      <c r="J504" s="316">
        <v>88.988785555999996</v>
      </c>
      <c r="K504" s="315">
        <v>2385.7669464000001</v>
      </c>
      <c r="L504" s="316">
        <v>185.1889448</v>
      </c>
      <c r="M504" s="282">
        <v>800.18385029000001</v>
      </c>
      <c r="N504" s="315">
        <v>204.19045838</v>
      </c>
      <c r="O504" s="316">
        <v>46.121275804</v>
      </c>
      <c r="P504" s="315">
        <v>249.68164407</v>
      </c>
      <c r="Q504" s="316">
        <v>42.317290380999999</v>
      </c>
      <c r="R504" s="315">
        <v>314.38998031</v>
      </c>
      <c r="S504" s="316">
        <v>120.7347975</v>
      </c>
      <c r="T504" s="315">
        <v>341.2629905</v>
      </c>
      <c r="U504" s="316">
        <v>29.336238329</v>
      </c>
      <c r="V504" s="315">
        <v>24.443406478</v>
      </c>
      <c r="W504" s="316">
        <v>9.1949898294000008</v>
      </c>
      <c r="X504" s="315">
        <v>1385.5358481999999</v>
      </c>
      <c r="Y504" s="316">
        <v>328.54937999999999</v>
      </c>
      <c r="Z504" s="315">
        <v>11.576205819</v>
      </c>
      <c r="AA504" s="316">
        <v>6.0540453593999999</v>
      </c>
      <c r="AB504" s="315">
        <v>462.24025634999998</v>
      </c>
      <c r="AC504" s="316">
        <v>566.33657605999997</v>
      </c>
      <c r="AD504" s="315">
        <v>16.043233559000001</v>
      </c>
      <c r="AE504" s="316">
        <v>2.1261393128999999</v>
      </c>
      <c r="AF504" s="282">
        <v>86.139632214000002</v>
      </c>
      <c r="AG504" s="317">
        <v>812.78564777999998</v>
      </c>
      <c r="AH504" s="282">
        <v>496.34640367999998</v>
      </c>
      <c r="AI504" s="317">
        <v>363.92621308000003</v>
      </c>
      <c r="AJ504" s="317">
        <v>440.35880664000001</v>
      </c>
      <c r="AK504" s="575">
        <v>136</v>
      </c>
    </row>
    <row r="505" spans="1:37" x14ac:dyDescent="0.2">
      <c r="A505" s="318" t="s">
        <v>1616</v>
      </c>
      <c r="B505" s="313" t="s">
        <v>2741</v>
      </c>
      <c r="C505" s="326">
        <v>496.62008331999999</v>
      </c>
      <c r="D505" s="461">
        <v>4.8796356018000004</v>
      </c>
      <c r="E505" s="379">
        <v>7.3789354146999999</v>
      </c>
      <c r="F505" s="315">
        <v>26184.363268000001</v>
      </c>
      <c r="G505" s="282">
        <v>20577.113159</v>
      </c>
      <c r="H505" s="316">
        <v>5607.2501086000002</v>
      </c>
      <c r="I505" s="315">
        <v>2156.4178535000001</v>
      </c>
      <c r="J505" s="316">
        <v>85.976127664000003</v>
      </c>
      <c r="K505" s="315">
        <v>2933.1168917</v>
      </c>
      <c r="L505" s="316">
        <v>211.49126548000001</v>
      </c>
      <c r="M505" s="282">
        <v>1081.3454623</v>
      </c>
      <c r="N505" s="315">
        <v>1078.4721801999999</v>
      </c>
      <c r="O505" s="316">
        <v>196.22381469000001</v>
      </c>
      <c r="P505" s="315">
        <v>582.82482731000005</v>
      </c>
      <c r="Q505" s="316">
        <v>101.5532772</v>
      </c>
      <c r="R505" s="315">
        <v>327.99061983000001</v>
      </c>
      <c r="S505" s="316">
        <v>147.83465430999999</v>
      </c>
      <c r="T505" s="315">
        <v>281.48486872000001</v>
      </c>
      <c r="U505" s="316">
        <v>19.157180455999999</v>
      </c>
      <c r="V505" s="315">
        <v>2116.9482455000002</v>
      </c>
      <c r="W505" s="316">
        <v>511.73151037000002</v>
      </c>
      <c r="X505" s="315">
        <v>6890.4445493000003</v>
      </c>
      <c r="Y505" s="316">
        <v>1411.7713816</v>
      </c>
      <c r="Z505" s="315">
        <v>2.07237363</v>
      </c>
      <c r="AA505" s="316">
        <v>0.88440706579999995</v>
      </c>
      <c r="AB505" s="315">
        <v>620.62211056000001</v>
      </c>
      <c r="AC505" s="316">
        <v>794.91650327000002</v>
      </c>
      <c r="AD505" s="315">
        <v>19.834091180000001</v>
      </c>
      <c r="AE505" s="316">
        <v>5.5188521809999997</v>
      </c>
      <c r="AF505" s="282">
        <v>952.06395605</v>
      </c>
      <c r="AG505" s="317">
        <v>1973.3524660999999</v>
      </c>
      <c r="AH505" s="282">
        <v>727.90781909999998</v>
      </c>
      <c r="AI505" s="317">
        <v>754.85433237999996</v>
      </c>
      <c r="AJ505" s="317">
        <v>197.55164592</v>
      </c>
      <c r="AK505" s="575">
        <v>34</v>
      </c>
    </row>
    <row r="506" spans="1:37" x14ac:dyDescent="0.2">
      <c r="A506" s="318" t="s">
        <v>1618</v>
      </c>
      <c r="B506" s="313" t="s">
        <v>2742</v>
      </c>
      <c r="C506" s="326">
        <v>315.39040304000002</v>
      </c>
      <c r="D506" s="461">
        <v>4.2103515515999996</v>
      </c>
      <c r="E506" s="379">
        <v>5.5154313838000002</v>
      </c>
      <c r="F506" s="315">
        <v>22592.952324000002</v>
      </c>
      <c r="G506" s="282">
        <v>17668.853321999999</v>
      </c>
      <c r="H506" s="316">
        <v>4924.0990019999999</v>
      </c>
      <c r="I506" s="315">
        <v>2388.8036158</v>
      </c>
      <c r="J506" s="316">
        <v>111.44053348</v>
      </c>
      <c r="K506" s="315">
        <v>2277.1229542999999</v>
      </c>
      <c r="L506" s="316">
        <v>171.73765791</v>
      </c>
      <c r="M506" s="282">
        <v>877.21214329999998</v>
      </c>
      <c r="N506" s="315">
        <v>993.62687265</v>
      </c>
      <c r="O506" s="316">
        <v>125.00093237</v>
      </c>
      <c r="P506" s="315">
        <v>252.19798994000001</v>
      </c>
      <c r="Q506" s="316">
        <v>40.076244148999997</v>
      </c>
      <c r="R506" s="315">
        <v>195.21715323000001</v>
      </c>
      <c r="S506" s="316">
        <v>101.68855968</v>
      </c>
      <c r="T506" s="315">
        <v>370.62195674999998</v>
      </c>
      <c r="U506" s="316">
        <v>29.967253344</v>
      </c>
      <c r="V506" s="315">
        <v>2030.7116232000001</v>
      </c>
      <c r="W506" s="316">
        <v>476.65608178000002</v>
      </c>
      <c r="X506" s="315">
        <v>6229.8559948000002</v>
      </c>
      <c r="Y506" s="316">
        <v>1232.059577</v>
      </c>
      <c r="Z506" s="315">
        <v>1.6194117986000001</v>
      </c>
      <c r="AA506" s="316">
        <v>0.27564268380000001</v>
      </c>
      <c r="AB506" s="315">
        <v>447.13717952000002</v>
      </c>
      <c r="AC506" s="316">
        <v>627.92608230999997</v>
      </c>
      <c r="AD506" s="315">
        <v>18.379980344</v>
      </c>
      <c r="AE506" s="316">
        <v>3.9111507084000001</v>
      </c>
      <c r="AF506" s="282">
        <v>398.68780120999998</v>
      </c>
      <c r="AG506" s="317">
        <v>1704.5627601000001</v>
      </c>
      <c r="AH506" s="282">
        <v>568.89395252999998</v>
      </c>
      <c r="AI506" s="317">
        <v>869.33523420999995</v>
      </c>
      <c r="AJ506" s="317">
        <v>48.225984928999999</v>
      </c>
      <c r="AK506" s="575">
        <v>59</v>
      </c>
    </row>
    <row r="507" spans="1:37" x14ac:dyDescent="0.2">
      <c r="A507" s="318" t="s">
        <v>1620</v>
      </c>
      <c r="B507" s="313" t="s">
        <v>2743</v>
      </c>
      <c r="C507" s="326">
        <v>515.23685761000002</v>
      </c>
      <c r="D507" s="461">
        <v>3.4812002921</v>
      </c>
      <c r="E507" s="379">
        <v>5.5794941593000003</v>
      </c>
      <c r="F507" s="315">
        <v>18680.291008</v>
      </c>
      <c r="G507" s="282">
        <v>14387.666897999999</v>
      </c>
      <c r="H507" s="316">
        <v>4292.6241100999996</v>
      </c>
      <c r="I507" s="315">
        <v>1708.9082053</v>
      </c>
      <c r="J507" s="316">
        <v>104.41860441999999</v>
      </c>
      <c r="K507" s="315">
        <v>2355.0447761</v>
      </c>
      <c r="L507" s="316">
        <v>191.39430881999999</v>
      </c>
      <c r="M507" s="282">
        <v>822.68938336999997</v>
      </c>
      <c r="N507" s="315">
        <v>794.51669439</v>
      </c>
      <c r="O507" s="316">
        <v>155.44729007999999</v>
      </c>
      <c r="P507" s="315">
        <v>201.69850894999999</v>
      </c>
      <c r="Q507" s="316">
        <v>34.196401452000003</v>
      </c>
      <c r="R507" s="315">
        <v>206.15689305000001</v>
      </c>
      <c r="S507" s="316">
        <v>100.76045035</v>
      </c>
      <c r="T507" s="315">
        <v>434.93975585999999</v>
      </c>
      <c r="U507" s="316">
        <v>36.987586413999999</v>
      </c>
      <c r="V507" s="315">
        <v>1576.7333452</v>
      </c>
      <c r="W507" s="316">
        <v>335.36383499999999</v>
      </c>
      <c r="X507" s="315">
        <v>4740.0719693000001</v>
      </c>
      <c r="Y507" s="316">
        <v>1036.9028678</v>
      </c>
      <c r="Z507" s="315">
        <v>5.1497600116999998</v>
      </c>
      <c r="AA507" s="316">
        <v>1.0324695480999999</v>
      </c>
      <c r="AB507" s="315">
        <v>360.17177409999999</v>
      </c>
      <c r="AC507" s="316">
        <v>587.76137216999996</v>
      </c>
      <c r="AD507" s="315">
        <v>37.689085380000002</v>
      </c>
      <c r="AE507" s="316">
        <v>8.2291962002000005</v>
      </c>
      <c r="AF507" s="282">
        <v>150.26137021</v>
      </c>
      <c r="AG507" s="317">
        <v>1481.2041128999999</v>
      </c>
      <c r="AH507" s="282">
        <v>543.63301202000002</v>
      </c>
      <c r="AI507" s="317">
        <v>587.06350724000004</v>
      </c>
      <c r="AJ507" s="317">
        <v>81.864472477000007</v>
      </c>
      <c r="AK507" s="575">
        <v>69</v>
      </c>
    </row>
    <row r="508" spans="1:37" x14ac:dyDescent="0.2">
      <c r="A508" s="318" t="s">
        <v>1622</v>
      </c>
      <c r="B508" s="313" t="s">
        <v>2744</v>
      </c>
      <c r="C508" s="326">
        <v>1199.311776</v>
      </c>
      <c r="D508" s="461">
        <v>1.4296842316</v>
      </c>
      <c r="E508" s="379">
        <v>1.3497729941000001</v>
      </c>
      <c r="F508" s="315">
        <v>7671.7555026999999</v>
      </c>
      <c r="G508" s="282">
        <v>6004.0670025999998</v>
      </c>
      <c r="H508" s="316">
        <v>1667.6885001000001</v>
      </c>
      <c r="I508" s="315">
        <v>623.08544038000002</v>
      </c>
      <c r="J508" s="316">
        <v>28.744142964000002</v>
      </c>
      <c r="K508" s="315">
        <v>552.43644882000001</v>
      </c>
      <c r="L508" s="316">
        <v>44.654293181</v>
      </c>
      <c r="M508" s="282">
        <v>261.22857888999999</v>
      </c>
      <c r="N508" s="315">
        <v>349.86684840999999</v>
      </c>
      <c r="O508" s="316">
        <v>78.646071864999996</v>
      </c>
      <c r="P508" s="315">
        <v>23.562379646</v>
      </c>
      <c r="Q508" s="316">
        <v>4.2105633627000003</v>
      </c>
      <c r="R508" s="315">
        <v>26.950465050999998</v>
      </c>
      <c r="S508" s="316">
        <v>20.014943168999999</v>
      </c>
      <c r="T508" s="315">
        <v>64.357444408999996</v>
      </c>
      <c r="U508" s="316">
        <v>5.2058549942000001</v>
      </c>
      <c r="V508" s="315">
        <v>176.3035615</v>
      </c>
      <c r="W508" s="316">
        <v>31.715436092000001</v>
      </c>
      <c r="X508" s="315">
        <v>3279.1242695999999</v>
      </c>
      <c r="Y508" s="316">
        <v>679.89689509000004</v>
      </c>
      <c r="Z508" s="315">
        <v>3.55658856E-2</v>
      </c>
      <c r="AA508" s="316">
        <v>1.97214837E-2</v>
      </c>
      <c r="AB508" s="315">
        <v>116.65745002</v>
      </c>
      <c r="AC508" s="316">
        <v>166.81158833999999</v>
      </c>
      <c r="AD508" s="315">
        <v>27.265669294999999</v>
      </c>
      <c r="AE508" s="316">
        <v>9.0239302266999992</v>
      </c>
      <c r="AF508" s="282">
        <v>103.70755432</v>
      </c>
      <c r="AG508" s="317">
        <v>555.45317401</v>
      </c>
      <c r="AH508" s="282">
        <v>183.77334153999999</v>
      </c>
      <c r="AI508" s="317">
        <v>255.70411138</v>
      </c>
      <c r="AJ508" s="317">
        <v>3.2997588134</v>
      </c>
      <c r="AK508" s="575">
        <v>96</v>
      </c>
    </row>
    <row r="509" spans="1:37" x14ac:dyDescent="0.2">
      <c r="A509" s="318" t="s">
        <v>1624</v>
      </c>
      <c r="B509" s="313" t="s">
        <v>2745</v>
      </c>
      <c r="C509" s="326">
        <v>734.15301050000005</v>
      </c>
      <c r="D509" s="461">
        <v>3.4837762697999999</v>
      </c>
      <c r="E509" s="379">
        <v>4.0772587728999996</v>
      </c>
      <c r="F509" s="315">
        <v>18694.113830999999</v>
      </c>
      <c r="G509" s="282">
        <v>14524.895522000001</v>
      </c>
      <c r="H509" s="316">
        <v>4169.2183087000003</v>
      </c>
      <c r="I509" s="315">
        <v>1467.5665824</v>
      </c>
      <c r="J509" s="316">
        <v>77.301142119999994</v>
      </c>
      <c r="K509" s="315">
        <v>1536.3564742000001</v>
      </c>
      <c r="L509" s="316">
        <v>128.60610964</v>
      </c>
      <c r="M509" s="282">
        <v>624.55572286999995</v>
      </c>
      <c r="N509" s="315">
        <v>627.53050068000005</v>
      </c>
      <c r="O509" s="316">
        <v>139.12008136</v>
      </c>
      <c r="P509" s="315">
        <v>109.29765639999999</v>
      </c>
      <c r="Q509" s="316">
        <v>19.344799587000001</v>
      </c>
      <c r="R509" s="315">
        <v>135.93246744999999</v>
      </c>
      <c r="S509" s="316">
        <v>73.470604860999998</v>
      </c>
      <c r="T509" s="315">
        <v>190.73445547</v>
      </c>
      <c r="U509" s="316">
        <v>14.045567528999999</v>
      </c>
      <c r="V509" s="315">
        <v>1697.1808564</v>
      </c>
      <c r="W509" s="316">
        <v>380.05766929999999</v>
      </c>
      <c r="X509" s="315">
        <v>6514.8380070000003</v>
      </c>
      <c r="Y509" s="316">
        <v>1390.2922794999999</v>
      </c>
      <c r="Z509" s="315">
        <v>1.6775133180999999</v>
      </c>
      <c r="AA509" s="316">
        <v>0.23233765579999999</v>
      </c>
      <c r="AB509" s="315">
        <v>241.34555684</v>
      </c>
      <c r="AC509" s="316">
        <v>448.34233248999999</v>
      </c>
      <c r="AD509" s="315">
        <v>43.353048344999998</v>
      </c>
      <c r="AE509" s="316">
        <v>9.2062436993999999</v>
      </c>
      <c r="AF509" s="282">
        <v>195.31335147999999</v>
      </c>
      <c r="AG509" s="317">
        <v>1499.8009735000001</v>
      </c>
      <c r="AH509" s="282">
        <v>498.04780201</v>
      </c>
      <c r="AI509" s="317">
        <v>579.97073110999997</v>
      </c>
      <c r="AJ509" s="317">
        <v>50.592963288</v>
      </c>
      <c r="AK509" s="575">
        <v>96</v>
      </c>
    </row>
    <row r="510" spans="1:37" x14ac:dyDescent="0.2">
      <c r="A510" s="318" t="s">
        <v>1626</v>
      </c>
      <c r="B510" s="313" t="s">
        <v>2746</v>
      </c>
      <c r="C510" s="326">
        <v>4569.7381914999996</v>
      </c>
      <c r="D510" s="461">
        <v>1.7837326108</v>
      </c>
      <c r="E510" s="379">
        <v>1.5433116145000001</v>
      </c>
      <c r="F510" s="315">
        <v>9571.5964191999992</v>
      </c>
      <c r="G510" s="282">
        <v>7508.2488210000001</v>
      </c>
      <c r="H510" s="316">
        <v>2063.3475982</v>
      </c>
      <c r="I510" s="315">
        <v>686.07367977000001</v>
      </c>
      <c r="J510" s="316">
        <v>35.324235713999997</v>
      </c>
      <c r="K510" s="315">
        <v>609.80875243000003</v>
      </c>
      <c r="L510" s="316">
        <v>50.731212642999999</v>
      </c>
      <c r="M510" s="282">
        <v>295.35633501000001</v>
      </c>
      <c r="N510" s="315">
        <v>350.45914590000001</v>
      </c>
      <c r="O510" s="316">
        <v>65.279135233999995</v>
      </c>
      <c r="P510" s="315">
        <v>14.069252988000001</v>
      </c>
      <c r="Q510" s="316">
        <v>2.0880419286</v>
      </c>
      <c r="R510" s="315">
        <v>22.647066071000001</v>
      </c>
      <c r="S510" s="316">
        <v>23.370036427999999</v>
      </c>
      <c r="T510" s="315">
        <v>67.229033985000001</v>
      </c>
      <c r="U510" s="316">
        <v>6.5679262992999998</v>
      </c>
      <c r="V510" s="315">
        <v>243.23457452</v>
      </c>
      <c r="W510" s="316">
        <v>54.753919846000002</v>
      </c>
      <c r="X510" s="315">
        <v>4378.3843133</v>
      </c>
      <c r="Y510" s="316">
        <v>923.31551209999998</v>
      </c>
      <c r="Z510" s="315">
        <v>2.0773587617999998</v>
      </c>
      <c r="AA510" s="316">
        <v>0.70963433590000002</v>
      </c>
      <c r="AB510" s="315">
        <v>116.05936097</v>
      </c>
      <c r="AC510" s="316">
        <v>183.70791478999999</v>
      </c>
      <c r="AD510" s="315">
        <v>23.312142962999999</v>
      </c>
      <c r="AE510" s="316">
        <v>6.5692991472999998</v>
      </c>
      <c r="AF510" s="282">
        <v>154.17715788999999</v>
      </c>
      <c r="AG510" s="317">
        <v>721.11850153</v>
      </c>
      <c r="AH510" s="282">
        <v>221.99762946999999</v>
      </c>
      <c r="AI510" s="317">
        <v>309.93039063999998</v>
      </c>
      <c r="AJ510" s="317">
        <v>3.2448545847000001</v>
      </c>
      <c r="AK510" s="575">
        <v>127</v>
      </c>
    </row>
    <row r="511" spans="1:37" x14ac:dyDescent="0.2">
      <c r="A511" s="318" t="s">
        <v>1628</v>
      </c>
      <c r="B511" s="313" t="s">
        <v>2747</v>
      </c>
      <c r="C511" s="326">
        <v>290.61679135000003</v>
      </c>
      <c r="D511" s="461">
        <v>1.2869909702</v>
      </c>
      <c r="E511" s="379">
        <v>1.3532163860999999</v>
      </c>
      <c r="F511" s="315">
        <v>6906.0564836000003</v>
      </c>
      <c r="G511" s="282">
        <v>5369.0364695999997</v>
      </c>
      <c r="H511" s="316">
        <v>1537.0200141</v>
      </c>
      <c r="I511" s="315">
        <v>615.4028462</v>
      </c>
      <c r="J511" s="316">
        <v>24.826625359000001</v>
      </c>
      <c r="K511" s="315">
        <v>646.21645291000004</v>
      </c>
      <c r="L511" s="316">
        <v>53.148585582000003</v>
      </c>
      <c r="M511" s="282">
        <v>276.43511522</v>
      </c>
      <c r="N511" s="315">
        <v>165.33182697999999</v>
      </c>
      <c r="O511" s="316">
        <v>43.967803818999997</v>
      </c>
      <c r="P511" s="315">
        <v>8.7278656128000005</v>
      </c>
      <c r="Q511" s="316">
        <v>1.2986976934000001</v>
      </c>
      <c r="R511" s="315">
        <v>24.491344740999999</v>
      </c>
      <c r="S511" s="316">
        <v>22.913508445000002</v>
      </c>
      <c r="T511" s="315">
        <v>29.819726948</v>
      </c>
      <c r="U511" s="316">
        <v>4.9887923793000004</v>
      </c>
      <c r="V511" s="315">
        <v>34.088459446000002</v>
      </c>
      <c r="W511" s="316">
        <v>5.5526713045999996</v>
      </c>
      <c r="X511" s="315">
        <v>3069.2412404000002</v>
      </c>
      <c r="Y511" s="316">
        <v>651.78010157999995</v>
      </c>
      <c r="Z511" s="315">
        <v>0.52652299290000004</v>
      </c>
      <c r="AA511" s="316">
        <v>1.6112801600000001E-2</v>
      </c>
      <c r="AB511" s="315">
        <v>85.437489635000006</v>
      </c>
      <c r="AC511" s="316">
        <v>165.72892314000001</v>
      </c>
      <c r="AD511" s="315">
        <v>16.006671025999999</v>
      </c>
      <c r="AE511" s="316">
        <v>6.4788182678000004</v>
      </c>
      <c r="AF511" s="282">
        <v>36.233043133999999</v>
      </c>
      <c r="AG511" s="317">
        <v>503.81955558999999</v>
      </c>
      <c r="AH511" s="282">
        <v>173.6097135</v>
      </c>
      <c r="AI511" s="317">
        <v>233.83707125999999</v>
      </c>
      <c r="AJ511" s="317">
        <v>6.1308976306999998</v>
      </c>
      <c r="AK511" s="575">
        <v>84</v>
      </c>
    </row>
    <row r="512" spans="1:37" x14ac:dyDescent="0.2">
      <c r="A512" s="318" t="s">
        <v>1630</v>
      </c>
      <c r="B512" s="313" t="s">
        <v>2748</v>
      </c>
      <c r="C512" s="326">
        <v>242.20119255</v>
      </c>
      <c r="D512" s="461">
        <v>7.3959628043999999</v>
      </c>
      <c r="E512" s="379">
        <v>16.336876616000001</v>
      </c>
      <c r="F512" s="315">
        <v>39687.098092</v>
      </c>
      <c r="G512" s="282">
        <v>30005.808158</v>
      </c>
      <c r="H512" s="316">
        <v>9681.2899338000007</v>
      </c>
      <c r="I512" s="315">
        <v>4079.6624631999998</v>
      </c>
      <c r="J512" s="316">
        <v>249.03121863000001</v>
      </c>
      <c r="K512" s="315">
        <v>7196.1107232000004</v>
      </c>
      <c r="L512" s="316">
        <v>506.61854206999999</v>
      </c>
      <c r="M512" s="282">
        <v>2304.3610867000002</v>
      </c>
      <c r="N512" s="315">
        <v>1440.872914</v>
      </c>
      <c r="O512" s="316">
        <v>305.33900260000001</v>
      </c>
      <c r="P512" s="315">
        <v>1808.050303</v>
      </c>
      <c r="Q512" s="316">
        <v>294.01038862000001</v>
      </c>
      <c r="R512" s="315">
        <v>1229.8564183999999</v>
      </c>
      <c r="S512" s="316">
        <v>463.66696524000002</v>
      </c>
      <c r="T512" s="315">
        <v>1671.2165562</v>
      </c>
      <c r="U512" s="316">
        <v>110.85655864</v>
      </c>
      <c r="V512" s="315">
        <v>3166.4408521999999</v>
      </c>
      <c r="W512" s="316">
        <v>912.83673189000001</v>
      </c>
      <c r="X512" s="315">
        <v>3245.2872655000001</v>
      </c>
      <c r="Y512" s="316">
        <v>697.94898409999996</v>
      </c>
      <c r="Z512" s="315">
        <v>19.232155183</v>
      </c>
      <c r="AA512" s="316">
        <v>3.8822556109000002</v>
      </c>
      <c r="AB512" s="315">
        <v>1171.1740711</v>
      </c>
      <c r="AC512" s="316">
        <v>1525.7040116999999</v>
      </c>
      <c r="AD512" s="315">
        <v>63.910565859999998</v>
      </c>
      <c r="AE512" s="316">
        <v>7.6814054661000002</v>
      </c>
      <c r="AF512" s="282">
        <v>520.06089262</v>
      </c>
      <c r="AG512" s="317">
        <v>2887.9018246000001</v>
      </c>
      <c r="AH512" s="282">
        <v>1520.0699579</v>
      </c>
      <c r="AI512" s="317">
        <v>1399.6317312000001</v>
      </c>
      <c r="AJ512" s="317">
        <v>885.68224685999996</v>
      </c>
      <c r="AK512" s="575">
        <v>67</v>
      </c>
    </row>
    <row r="513" spans="1:37" x14ac:dyDescent="0.2">
      <c r="A513" s="318" t="s">
        <v>1632</v>
      </c>
      <c r="B513" s="313" t="s">
        <v>2749</v>
      </c>
      <c r="C513" s="326">
        <v>558.21448221000003</v>
      </c>
      <c r="D513" s="461">
        <v>2.5720335114999999</v>
      </c>
      <c r="E513" s="379">
        <v>5.2200216952999998</v>
      </c>
      <c r="F513" s="315">
        <v>13801.657601999999</v>
      </c>
      <c r="G513" s="282">
        <v>10571.780337</v>
      </c>
      <c r="H513" s="316">
        <v>3229.8772654999998</v>
      </c>
      <c r="I513" s="315">
        <v>1331.1077135</v>
      </c>
      <c r="J513" s="316">
        <v>82.378089119999999</v>
      </c>
      <c r="K513" s="315">
        <v>2020.0301497</v>
      </c>
      <c r="L513" s="316">
        <v>158.87279738999999</v>
      </c>
      <c r="M513" s="282">
        <v>735.72064395999996</v>
      </c>
      <c r="N513" s="315">
        <v>307.88361739999999</v>
      </c>
      <c r="O513" s="316">
        <v>82.769934887000005</v>
      </c>
      <c r="P513" s="315">
        <v>1391.6299471</v>
      </c>
      <c r="Q513" s="316">
        <v>248.03224943000001</v>
      </c>
      <c r="R513" s="315">
        <v>211.74932251000001</v>
      </c>
      <c r="S513" s="316">
        <v>105.43690447</v>
      </c>
      <c r="T513" s="315">
        <v>363.19938358000002</v>
      </c>
      <c r="U513" s="316">
        <v>21.790654610000001</v>
      </c>
      <c r="V513" s="315">
        <v>139.98591078000001</v>
      </c>
      <c r="W513" s="316">
        <v>43.865142622</v>
      </c>
      <c r="X513" s="315">
        <v>1751.0805845</v>
      </c>
      <c r="Y513" s="316">
        <v>400.19740630000001</v>
      </c>
      <c r="Z513" s="315">
        <v>4.7063754599000003</v>
      </c>
      <c r="AA513" s="316">
        <v>2.9639673943</v>
      </c>
      <c r="AB513" s="315">
        <v>455.73389849</v>
      </c>
      <c r="AC513" s="316">
        <v>511.49854622999999</v>
      </c>
      <c r="AD513" s="315">
        <v>457.98398867999998</v>
      </c>
      <c r="AE513" s="316">
        <v>29.382818983</v>
      </c>
      <c r="AF513" s="282">
        <v>684.54655346000004</v>
      </c>
      <c r="AG513" s="317">
        <v>968.93621394000002</v>
      </c>
      <c r="AH513" s="282">
        <v>468.93145794999998</v>
      </c>
      <c r="AI513" s="317">
        <v>492.04113486</v>
      </c>
      <c r="AJ513" s="317">
        <v>329.20219502999998</v>
      </c>
      <c r="AK513" s="575">
        <v>84</v>
      </c>
    </row>
    <row r="514" spans="1:37" x14ac:dyDescent="0.2">
      <c r="A514" s="318" t="s">
        <v>1634</v>
      </c>
      <c r="B514" s="313" t="s">
        <v>2750</v>
      </c>
      <c r="C514" s="326">
        <v>124.90737756</v>
      </c>
      <c r="D514" s="461">
        <v>3.7692827156000002</v>
      </c>
      <c r="E514" s="379">
        <v>5.8993619843999996</v>
      </c>
      <c r="F514" s="315">
        <v>20226.155381</v>
      </c>
      <c r="G514" s="282">
        <v>16500.943326000001</v>
      </c>
      <c r="H514" s="316">
        <v>3725.2120544999998</v>
      </c>
      <c r="I514" s="315">
        <v>1180.4597260999999</v>
      </c>
      <c r="J514" s="316">
        <v>73.963033647000003</v>
      </c>
      <c r="K514" s="315">
        <v>2129.6123256999999</v>
      </c>
      <c r="L514" s="316">
        <v>193.61272693000001</v>
      </c>
      <c r="M514" s="282">
        <v>626.53486326999996</v>
      </c>
      <c r="N514" s="315">
        <v>338.16961211</v>
      </c>
      <c r="O514" s="316">
        <v>50.951506694000003</v>
      </c>
      <c r="P514" s="315">
        <v>271.37773881999999</v>
      </c>
      <c r="Q514" s="316">
        <v>45.283549665999999</v>
      </c>
      <c r="R514" s="315">
        <v>267.57443817000001</v>
      </c>
      <c r="S514" s="316">
        <v>117.97553430000001</v>
      </c>
      <c r="T514" s="315">
        <v>333.66904662000002</v>
      </c>
      <c r="U514" s="316">
        <v>24.700844592999999</v>
      </c>
      <c r="V514" s="315">
        <v>955.01385822999998</v>
      </c>
      <c r="W514" s="316">
        <v>169.05507413000001</v>
      </c>
      <c r="X514" s="315">
        <v>6879.0561398</v>
      </c>
      <c r="Y514" s="316">
        <v>1200.3865453999999</v>
      </c>
      <c r="Z514" s="315">
        <v>0</v>
      </c>
      <c r="AA514" s="316">
        <v>0</v>
      </c>
      <c r="AB514" s="315">
        <v>320.92439055</v>
      </c>
      <c r="AC514" s="316">
        <v>420.55957526999998</v>
      </c>
      <c r="AD514" s="315">
        <v>31.393648115000001</v>
      </c>
      <c r="AE514" s="316">
        <v>11.454078012</v>
      </c>
      <c r="AF514" s="282">
        <v>1555.9228459000001</v>
      </c>
      <c r="AG514" s="317">
        <v>2023.2087785000001</v>
      </c>
      <c r="AH514" s="282">
        <v>613.74950546000002</v>
      </c>
      <c r="AI514" s="317">
        <v>384.18314127000002</v>
      </c>
      <c r="AJ514" s="317">
        <v>7.3628533552000004</v>
      </c>
      <c r="AK514" s="575">
        <v>21</v>
      </c>
    </row>
    <row r="515" spans="1:37" x14ac:dyDescent="0.2">
      <c r="A515" s="318" t="s">
        <v>1636</v>
      </c>
      <c r="B515" s="313" t="s">
        <v>2751</v>
      </c>
      <c r="C515" s="326">
        <v>1330.4632552</v>
      </c>
      <c r="D515" s="461">
        <v>2.3163508785000002</v>
      </c>
      <c r="E515" s="379">
        <v>2.8084717589000001</v>
      </c>
      <c r="F515" s="315">
        <v>12429.652091</v>
      </c>
      <c r="G515" s="282">
        <v>10124.417896999999</v>
      </c>
      <c r="H515" s="316">
        <v>2305.2341934999999</v>
      </c>
      <c r="I515" s="315">
        <v>686.14824490000001</v>
      </c>
      <c r="J515" s="316">
        <v>48.285135040999997</v>
      </c>
      <c r="K515" s="315">
        <v>1139.6002613999999</v>
      </c>
      <c r="L515" s="316">
        <v>97.902837868999995</v>
      </c>
      <c r="M515" s="282">
        <v>389.78665315000001</v>
      </c>
      <c r="N515" s="315">
        <v>145.38577663000001</v>
      </c>
      <c r="O515" s="316">
        <v>24.333185046000001</v>
      </c>
      <c r="P515" s="315">
        <v>53.881488335999997</v>
      </c>
      <c r="Q515" s="316">
        <v>8.5868175458000007</v>
      </c>
      <c r="R515" s="315">
        <v>101.04763987</v>
      </c>
      <c r="S515" s="316">
        <v>93.317007337999996</v>
      </c>
      <c r="T515" s="315">
        <v>170.80909968</v>
      </c>
      <c r="U515" s="316">
        <v>19.232306042000001</v>
      </c>
      <c r="V515" s="315">
        <v>432.25714154000002</v>
      </c>
      <c r="W515" s="316">
        <v>89.328338700000003</v>
      </c>
      <c r="X515" s="315">
        <v>4455.8515189999998</v>
      </c>
      <c r="Y515" s="316">
        <v>821.73563008999997</v>
      </c>
      <c r="Z515" s="315">
        <v>0.16206113999999999</v>
      </c>
      <c r="AA515" s="316">
        <v>9.4465572600000006E-2</v>
      </c>
      <c r="AB515" s="315">
        <v>140.62136953000001</v>
      </c>
      <c r="AC515" s="316">
        <v>254.78315172000001</v>
      </c>
      <c r="AD515" s="315">
        <v>28.385827798000001</v>
      </c>
      <c r="AE515" s="316">
        <v>13.976610025999999</v>
      </c>
      <c r="AF515" s="282">
        <v>1706.9780622000001</v>
      </c>
      <c r="AG515" s="317">
        <v>926.26515514000005</v>
      </c>
      <c r="AH515" s="282">
        <v>298.11702509000003</v>
      </c>
      <c r="AI515" s="317">
        <v>280.13988424000001</v>
      </c>
      <c r="AJ515" s="317">
        <v>2.6393959203000001</v>
      </c>
      <c r="AK515" s="575">
        <v>36</v>
      </c>
    </row>
    <row r="516" spans="1:37" x14ac:dyDescent="0.2">
      <c r="A516" s="318" t="s">
        <v>1638</v>
      </c>
      <c r="B516" s="313" t="s">
        <v>2752</v>
      </c>
      <c r="C516" s="326">
        <v>189.99189831999999</v>
      </c>
      <c r="D516" s="461">
        <v>1.7889199809</v>
      </c>
      <c r="E516" s="379">
        <v>1.5926788732999999</v>
      </c>
      <c r="F516" s="315">
        <v>9599.4321006999999</v>
      </c>
      <c r="G516" s="282">
        <v>8038.1522802999998</v>
      </c>
      <c r="H516" s="316">
        <v>1561.2798204000001</v>
      </c>
      <c r="I516" s="315">
        <v>431.70155353000001</v>
      </c>
      <c r="J516" s="316">
        <v>16.585465488000001</v>
      </c>
      <c r="K516" s="315">
        <v>739.13901199999998</v>
      </c>
      <c r="L516" s="316">
        <v>74.214293569999995</v>
      </c>
      <c r="M516" s="282">
        <v>292.16008613000002</v>
      </c>
      <c r="N516" s="315">
        <v>101.50734516999999</v>
      </c>
      <c r="O516" s="316">
        <v>17.691544417999999</v>
      </c>
      <c r="P516" s="315">
        <v>66.293033321999999</v>
      </c>
      <c r="Q516" s="316">
        <v>8.7517618794000001</v>
      </c>
      <c r="R516" s="315">
        <v>62.237579920000002</v>
      </c>
      <c r="S516" s="316">
        <v>36.015053215000002</v>
      </c>
      <c r="T516" s="315">
        <v>126.08756257</v>
      </c>
      <c r="U516" s="316">
        <v>18.162733524</v>
      </c>
      <c r="V516" s="315">
        <v>259.02741245999999</v>
      </c>
      <c r="W516" s="316">
        <v>50.973615641999999</v>
      </c>
      <c r="X516" s="315">
        <v>3473.8307187</v>
      </c>
      <c r="Y516" s="316">
        <v>588.85528231000001</v>
      </c>
      <c r="Z516" s="315">
        <v>0</v>
      </c>
      <c r="AA516" s="316">
        <v>0</v>
      </c>
      <c r="AB516" s="315">
        <v>309.91225264000002</v>
      </c>
      <c r="AC516" s="316">
        <v>158.42457121000001</v>
      </c>
      <c r="AD516" s="315">
        <v>24.574878170000002</v>
      </c>
      <c r="AE516" s="316">
        <v>6.3568908151999999</v>
      </c>
      <c r="AF516" s="282">
        <v>1470.3013257</v>
      </c>
      <c r="AG516" s="317">
        <v>860.29002166999999</v>
      </c>
      <c r="AH516" s="282">
        <v>249.90813358</v>
      </c>
      <c r="AI516" s="317">
        <v>152.91903213000001</v>
      </c>
      <c r="AJ516" s="317">
        <v>3.5109409125000002</v>
      </c>
      <c r="AK516" s="575">
        <v>24</v>
      </c>
    </row>
    <row r="517" spans="1:37" x14ac:dyDescent="0.2">
      <c r="A517" s="318" t="s">
        <v>1640</v>
      </c>
      <c r="B517" s="313" t="s">
        <v>2753</v>
      </c>
      <c r="C517" s="326">
        <v>219.0124103</v>
      </c>
      <c r="D517" s="461">
        <v>2.7727066007999999</v>
      </c>
      <c r="E517" s="379">
        <v>5.1969695602000003</v>
      </c>
      <c r="F517" s="315">
        <v>14878.479214000001</v>
      </c>
      <c r="G517" s="282">
        <v>11110.580873000001</v>
      </c>
      <c r="H517" s="316">
        <v>3767.8983409000002</v>
      </c>
      <c r="I517" s="315">
        <v>1390.6071242999999</v>
      </c>
      <c r="J517" s="316">
        <v>89.050991452999995</v>
      </c>
      <c r="K517" s="315">
        <v>2314.8757593</v>
      </c>
      <c r="L517" s="316">
        <v>230.38195443999999</v>
      </c>
      <c r="M517" s="282">
        <v>692.38837124999998</v>
      </c>
      <c r="N517" s="315">
        <v>185.08687001999999</v>
      </c>
      <c r="O517" s="316">
        <v>90.574772366999994</v>
      </c>
      <c r="P517" s="315">
        <v>78.109611524000002</v>
      </c>
      <c r="Q517" s="316">
        <v>18.265483833000001</v>
      </c>
      <c r="R517" s="315">
        <v>148.94874963999999</v>
      </c>
      <c r="S517" s="316">
        <v>68.462567691000004</v>
      </c>
      <c r="T517" s="315">
        <v>367.61683533000001</v>
      </c>
      <c r="U517" s="316">
        <v>49.038264716999997</v>
      </c>
      <c r="V517" s="315">
        <v>349.38829496</v>
      </c>
      <c r="W517" s="316">
        <v>95.833238887999997</v>
      </c>
      <c r="X517" s="315">
        <v>4412.1027053999996</v>
      </c>
      <c r="Y517" s="316">
        <v>1001.8393367</v>
      </c>
      <c r="Z517" s="315">
        <v>1.7117300151999999</v>
      </c>
      <c r="AA517" s="316">
        <v>5.2383890199999998E-2</v>
      </c>
      <c r="AB517" s="315">
        <v>408.91515661</v>
      </c>
      <c r="AC517" s="316">
        <v>578.78406546999997</v>
      </c>
      <c r="AD517" s="315">
        <v>29.732364425</v>
      </c>
      <c r="AE517" s="316">
        <v>2.0309819242999998</v>
      </c>
      <c r="AF517" s="282">
        <v>138.16922431</v>
      </c>
      <c r="AG517" s="317">
        <v>1148.1052506000001</v>
      </c>
      <c r="AH517" s="282">
        <v>525.58789002000003</v>
      </c>
      <c r="AI517" s="317">
        <v>460.36802336</v>
      </c>
      <c r="AJ517" s="317">
        <v>2.4512111334000002</v>
      </c>
      <c r="AK517" s="575">
        <v>52</v>
      </c>
    </row>
    <row r="518" spans="1:37" x14ac:dyDescent="0.2">
      <c r="A518" s="318" t="s">
        <v>1642</v>
      </c>
      <c r="B518" s="313" t="s">
        <v>2754</v>
      </c>
      <c r="C518" s="326">
        <v>864.18746625000006</v>
      </c>
      <c r="D518" s="461">
        <v>3.7679297811999999</v>
      </c>
      <c r="E518" s="379">
        <v>9.7460486997999993</v>
      </c>
      <c r="F518" s="315">
        <v>20218.895468999999</v>
      </c>
      <c r="G518" s="282">
        <v>15337.096117999999</v>
      </c>
      <c r="H518" s="316">
        <v>4881.7993512000003</v>
      </c>
      <c r="I518" s="315">
        <v>2732.1756974</v>
      </c>
      <c r="J518" s="316">
        <v>127.05026091000001</v>
      </c>
      <c r="K518" s="315">
        <v>4220.7017022999999</v>
      </c>
      <c r="L518" s="316">
        <v>284.13827479000003</v>
      </c>
      <c r="M518" s="282">
        <v>1411.6338083999999</v>
      </c>
      <c r="N518" s="315">
        <v>832.80095047999998</v>
      </c>
      <c r="O518" s="316">
        <v>141.34278287000001</v>
      </c>
      <c r="P518" s="315">
        <v>494.04615175999999</v>
      </c>
      <c r="Q518" s="316">
        <v>81.863191604999997</v>
      </c>
      <c r="R518" s="315">
        <v>1001.0692838</v>
      </c>
      <c r="S518" s="316">
        <v>301.03087410000001</v>
      </c>
      <c r="T518" s="315">
        <v>654.07814774999997</v>
      </c>
      <c r="U518" s="316">
        <v>55.407098773000001</v>
      </c>
      <c r="V518" s="315">
        <v>1085.0495149000001</v>
      </c>
      <c r="W518" s="316">
        <v>236.29358217999999</v>
      </c>
      <c r="X518" s="315">
        <v>878.90454746</v>
      </c>
      <c r="Y518" s="316">
        <v>197.89530636000001</v>
      </c>
      <c r="Z518" s="315">
        <v>16.750087701000002</v>
      </c>
      <c r="AA518" s="316">
        <v>6.0562416279000004</v>
      </c>
      <c r="AB518" s="315">
        <v>567.49179787000003</v>
      </c>
      <c r="AC518" s="316">
        <v>941.02136350000001</v>
      </c>
      <c r="AD518" s="315">
        <v>168.83894842999999</v>
      </c>
      <c r="AE518" s="316">
        <v>43.939611050000003</v>
      </c>
      <c r="AF518" s="282">
        <v>43.377493401999999</v>
      </c>
      <c r="AG518" s="317">
        <v>1624.8780138</v>
      </c>
      <c r="AH518" s="282">
        <v>761.11855839999998</v>
      </c>
      <c r="AI518" s="317">
        <v>559.86041900999999</v>
      </c>
      <c r="AJ518" s="317">
        <v>750.08175816000005</v>
      </c>
      <c r="AK518" s="575">
        <v>146</v>
      </c>
    </row>
    <row r="519" spans="1:37" x14ac:dyDescent="0.2">
      <c r="A519" s="318" t="s">
        <v>1644</v>
      </c>
      <c r="B519" s="313" t="s">
        <v>2755</v>
      </c>
      <c r="C519" s="326">
        <v>4944.7110049000003</v>
      </c>
      <c r="D519" s="461">
        <v>0.42789745400000001</v>
      </c>
      <c r="E519" s="379">
        <v>1.0528395908999999</v>
      </c>
      <c r="F519" s="315">
        <v>2296.1186634000001</v>
      </c>
      <c r="G519" s="282">
        <v>1738.3402309999999</v>
      </c>
      <c r="H519" s="316">
        <v>557.77843241000005</v>
      </c>
      <c r="I519" s="315">
        <v>249.76563901</v>
      </c>
      <c r="J519" s="316">
        <v>10.242749614999999</v>
      </c>
      <c r="K519" s="315">
        <v>132.10265554</v>
      </c>
      <c r="L519" s="316">
        <v>13.475499689999999</v>
      </c>
      <c r="M519" s="282">
        <v>73.793550189000001</v>
      </c>
      <c r="N519" s="315">
        <v>110.34198533999999</v>
      </c>
      <c r="O519" s="316">
        <v>42.074248804</v>
      </c>
      <c r="P519" s="315">
        <v>12.187932243000001</v>
      </c>
      <c r="Q519" s="316">
        <v>1.849773339</v>
      </c>
      <c r="R519" s="315">
        <v>12.736032916999999</v>
      </c>
      <c r="S519" s="316">
        <v>8.14853016</v>
      </c>
      <c r="T519" s="315">
        <v>53.880289153</v>
      </c>
      <c r="U519" s="316">
        <v>4.1761792556000001</v>
      </c>
      <c r="V519" s="315">
        <v>2.6810472896999999</v>
      </c>
      <c r="W519" s="316">
        <v>0.63559772910000001</v>
      </c>
      <c r="X519" s="315">
        <v>759.14635037000005</v>
      </c>
      <c r="Y519" s="316">
        <v>193.39129908999999</v>
      </c>
      <c r="Z519" s="315">
        <v>0.81819881910000003</v>
      </c>
      <c r="AA519" s="316">
        <v>0.36896992280000002</v>
      </c>
      <c r="AB519" s="315">
        <v>66.065767109000006</v>
      </c>
      <c r="AC519" s="316">
        <v>53.689445982999999</v>
      </c>
      <c r="AD519" s="315">
        <v>106.08823624</v>
      </c>
      <c r="AE519" s="316">
        <v>30.060307191</v>
      </c>
      <c r="AF519" s="282">
        <v>12.198206262999999</v>
      </c>
      <c r="AG519" s="317">
        <v>177.53603099</v>
      </c>
      <c r="AH519" s="282">
        <v>77.882439293000004</v>
      </c>
      <c r="AI519" s="317">
        <v>85.409498224000004</v>
      </c>
      <c r="AJ519" s="317">
        <v>5.3722036309999996</v>
      </c>
      <c r="AK519" s="575">
        <v>191</v>
      </c>
    </row>
    <row r="520" spans="1:37" x14ac:dyDescent="0.2">
      <c r="A520" s="318" t="s">
        <v>1646</v>
      </c>
      <c r="B520" s="313" t="s">
        <v>2756</v>
      </c>
      <c r="C520" s="326">
        <v>9568.1032252999994</v>
      </c>
      <c r="D520" s="461">
        <v>2.1017738574</v>
      </c>
      <c r="E520" s="379">
        <v>5.3760171395</v>
      </c>
      <c r="F520" s="315">
        <v>11278.221302</v>
      </c>
      <c r="G520" s="282">
        <v>8472.7525638999996</v>
      </c>
      <c r="H520" s="316">
        <v>2805.4687379000002</v>
      </c>
      <c r="I520" s="315">
        <v>1583.3539671000001</v>
      </c>
      <c r="J520" s="316">
        <v>92.843294557999997</v>
      </c>
      <c r="K520" s="315">
        <v>2038.8958858000001</v>
      </c>
      <c r="L520" s="316">
        <v>159.52377949000001</v>
      </c>
      <c r="M520" s="282">
        <v>786.64528908</v>
      </c>
      <c r="N520" s="315">
        <v>344.80616818999999</v>
      </c>
      <c r="O520" s="316">
        <v>66.454647410999996</v>
      </c>
      <c r="P520" s="315">
        <v>173.27343087</v>
      </c>
      <c r="Q520" s="316">
        <v>26.774390189999998</v>
      </c>
      <c r="R520" s="315">
        <v>392.61419261999998</v>
      </c>
      <c r="S520" s="316">
        <v>122.47976998</v>
      </c>
      <c r="T520" s="315">
        <v>313.63061786999998</v>
      </c>
      <c r="U520" s="316">
        <v>28.657634192</v>
      </c>
      <c r="V520" s="315">
        <v>1268.9891605</v>
      </c>
      <c r="W520" s="316">
        <v>306.21375167999997</v>
      </c>
      <c r="X520" s="315">
        <v>30.791582423000001</v>
      </c>
      <c r="Y520" s="316">
        <v>6.7042675798999998</v>
      </c>
      <c r="Z520" s="315">
        <v>22.301947671000001</v>
      </c>
      <c r="AA520" s="316">
        <v>9.4886236765999996</v>
      </c>
      <c r="AB520" s="315">
        <v>291.42847476999998</v>
      </c>
      <c r="AC520" s="316">
        <v>518.89594189000002</v>
      </c>
      <c r="AD520" s="315">
        <v>13.286977603</v>
      </c>
      <c r="AE520" s="316">
        <v>3.2084415752000002</v>
      </c>
      <c r="AF520" s="282">
        <v>6.2378661799000001</v>
      </c>
      <c r="AG520" s="317">
        <v>892.28625694000004</v>
      </c>
      <c r="AH520" s="282">
        <v>359.74522489999998</v>
      </c>
      <c r="AI520" s="317">
        <v>298.25839515000001</v>
      </c>
      <c r="AJ520" s="317">
        <v>1120.4313219999999</v>
      </c>
      <c r="AK520" s="575">
        <v>253</v>
      </c>
    </row>
    <row r="521" spans="1:37" x14ac:dyDescent="0.2">
      <c r="A521" s="318" t="s">
        <v>1648</v>
      </c>
      <c r="B521" s="313" t="s">
        <v>2757</v>
      </c>
      <c r="C521" s="326">
        <v>17106.557950999999</v>
      </c>
      <c r="D521" s="461">
        <v>0.83068467999999995</v>
      </c>
      <c r="E521" s="379">
        <v>2.4821676922</v>
      </c>
      <c r="F521" s="315">
        <v>4457.494616</v>
      </c>
      <c r="G521" s="282">
        <v>3321.8276709000002</v>
      </c>
      <c r="H521" s="316">
        <v>1135.6669451</v>
      </c>
      <c r="I521" s="315">
        <v>663.89684032000002</v>
      </c>
      <c r="J521" s="316">
        <v>34.886744227000001</v>
      </c>
      <c r="K521" s="315">
        <v>878.43108351000001</v>
      </c>
      <c r="L521" s="316">
        <v>68.926433678999999</v>
      </c>
      <c r="M521" s="282">
        <v>362.13882735999999</v>
      </c>
      <c r="N521" s="315">
        <v>87.287454545000003</v>
      </c>
      <c r="O521" s="316">
        <v>20.09719501</v>
      </c>
      <c r="P521" s="315">
        <v>51.469900043000003</v>
      </c>
      <c r="Q521" s="316">
        <v>8.3552791858000006</v>
      </c>
      <c r="R521" s="315">
        <v>147.01235205</v>
      </c>
      <c r="S521" s="316">
        <v>46.971936784999997</v>
      </c>
      <c r="T521" s="315">
        <v>121.53123471000001</v>
      </c>
      <c r="U521" s="316">
        <v>11.814772386</v>
      </c>
      <c r="V521" s="315">
        <v>146.99479187</v>
      </c>
      <c r="W521" s="316">
        <v>36.312702561999998</v>
      </c>
      <c r="X521" s="315">
        <v>10.830040725</v>
      </c>
      <c r="Y521" s="316">
        <v>2.9640198281000001</v>
      </c>
      <c r="Z521" s="315">
        <v>43.650591542000001</v>
      </c>
      <c r="AA521" s="316">
        <v>14.327301089000001</v>
      </c>
      <c r="AB521" s="315">
        <v>143.01870417000001</v>
      </c>
      <c r="AC521" s="316">
        <v>232.20680105</v>
      </c>
      <c r="AD521" s="315">
        <v>24.882418491999999</v>
      </c>
      <c r="AE521" s="316">
        <v>7.4350454981</v>
      </c>
      <c r="AF521" s="282">
        <v>27.069173921000001</v>
      </c>
      <c r="AG521" s="317">
        <v>310.47461003000001</v>
      </c>
      <c r="AH521" s="282">
        <v>131.29336967</v>
      </c>
      <c r="AI521" s="317">
        <v>122.31780181000001</v>
      </c>
      <c r="AJ521" s="317">
        <v>700.89718989999994</v>
      </c>
      <c r="AK521" s="575">
        <v>299</v>
      </c>
    </row>
    <row r="522" spans="1:37" x14ac:dyDescent="0.2">
      <c r="A522" s="318" t="s">
        <v>1650</v>
      </c>
      <c r="B522" s="313" t="s">
        <v>2758</v>
      </c>
      <c r="C522" s="326">
        <v>776.97381634999999</v>
      </c>
      <c r="D522" s="461">
        <v>4.1218932599000002</v>
      </c>
      <c r="E522" s="379">
        <v>12.060284735</v>
      </c>
      <c r="F522" s="315">
        <v>22118.280804999999</v>
      </c>
      <c r="G522" s="282">
        <v>16196.836341</v>
      </c>
      <c r="H522" s="316">
        <v>5921.4444647</v>
      </c>
      <c r="I522" s="315">
        <v>2961.3502499000001</v>
      </c>
      <c r="J522" s="316">
        <v>182.78512516000001</v>
      </c>
      <c r="K522" s="315">
        <v>6031.0436903999998</v>
      </c>
      <c r="L522" s="316">
        <v>433.51307142000002</v>
      </c>
      <c r="M522" s="282">
        <v>1855.1703821000001</v>
      </c>
      <c r="N522" s="315">
        <v>576.19306852</v>
      </c>
      <c r="O522" s="316">
        <v>126.53993006</v>
      </c>
      <c r="P522" s="315">
        <v>385.87177215000003</v>
      </c>
      <c r="Q522" s="316">
        <v>65.236666559</v>
      </c>
      <c r="R522" s="315">
        <v>1299.4567732</v>
      </c>
      <c r="S522" s="316">
        <v>389.06844397999998</v>
      </c>
      <c r="T522" s="315">
        <v>732.67653410000003</v>
      </c>
      <c r="U522" s="316">
        <v>76.158510561</v>
      </c>
      <c r="V522" s="315">
        <v>329.39392393999998</v>
      </c>
      <c r="W522" s="316">
        <v>69.419648869</v>
      </c>
      <c r="X522" s="315">
        <v>92.251486533000005</v>
      </c>
      <c r="Y522" s="316">
        <v>19.482877963</v>
      </c>
      <c r="Z522" s="315">
        <v>13.097213142999999</v>
      </c>
      <c r="AA522" s="316">
        <v>5.9262340437000001</v>
      </c>
      <c r="AB522" s="315">
        <v>709.83763734000001</v>
      </c>
      <c r="AC522" s="316">
        <v>1326.8264231000001</v>
      </c>
      <c r="AD522" s="315">
        <v>53.797219996000003</v>
      </c>
      <c r="AE522" s="316">
        <v>23.861411787000002</v>
      </c>
      <c r="AF522" s="282">
        <v>13.549676258</v>
      </c>
      <c r="AG522" s="317">
        <v>1648.8869187</v>
      </c>
      <c r="AH522" s="282">
        <v>1008.7739497</v>
      </c>
      <c r="AI522" s="317">
        <v>663.42611934000001</v>
      </c>
      <c r="AJ522" s="317">
        <v>1024.6858466000001</v>
      </c>
      <c r="AK522" s="575">
        <v>159</v>
      </c>
    </row>
    <row r="523" spans="1:37" x14ac:dyDescent="0.2">
      <c r="A523" s="318" t="s">
        <v>1652</v>
      </c>
      <c r="B523" s="313" t="s">
        <v>2759</v>
      </c>
      <c r="C523" s="326">
        <v>450.50393759000002</v>
      </c>
      <c r="D523" s="461">
        <v>1.8783164956</v>
      </c>
      <c r="E523" s="379">
        <v>5.7016538634999998</v>
      </c>
      <c r="F523" s="315">
        <v>10079.138171000001</v>
      </c>
      <c r="G523" s="282">
        <v>7379.1474166999997</v>
      </c>
      <c r="H523" s="316">
        <v>2699.9907539000001</v>
      </c>
      <c r="I523" s="315">
        <v>1202.8771845000001</v>
      </c>
      <c r="J523" s="316">
        <v>66.607428377000005</v>
      </c>
      <c r="K523" s="315">
        <v>2782.2534921000001</v>
      </c>
      <c r="L523" s="316">
        <v>184.89825472000001</v>
      </c>
      <c r="M523" s="282">
        <v>886.54193285999997</v>
      </c>
      <c r="N523" s="315">
        <v>222.21659672000001</v>
      </c>
      <c r="O523" s="316">
        <v>38.311538593000002</v>
      </c>
      <c r="P523" s="315">
        <v>196.46945384</v>
      </c>
      <c r="Q523" s="316">
        <v>32.442184306999998</v>
      </c>
      <c r="R523" s="315">
        <v>653.99737750999998</v>
      </c>
      <c r="S523" s="316">
        <v>189.25038900000001</v>
      </c>
      <c r="T523" s="315">
        <v>256.98307072</v>
      </c>
      <c r="U523" s="316">
        <v>28.525678704000001</v>
      </c>
      <c r="V523" s="315">
        <v>29.9188695</v>
      </c>
      <c r="W523" s="316">
        <v>7.8850154343999996</v>
      </c>
      <c r="X523" s="315">
        <v>29.210235626999999</v>
      </c>
      <c r="Y523" s="316">
        <v>6.8889730859</v>
      </c>
      <c r="Z523" s="315">
        <v>18.164632632</v>
      </c>
      <c r="AA523" s="316">
        <v>6.9656990311999998</v>
      </c>
      <c r="AB523" s="315">
        <v>332.69884445999998</v>
      </c>
      <c r="AC523" s="316">
        <v>597.29110538999998</v>
      </c>
      <c r="AD523" s="315">
        <v>49.218315562999997</v>
      </c>
      <c r="AE523" s="316">
        <v>10.147456825000001</v>
      </c>
      <c r="AF523" s="282">
        <v>4.1822107437999998</v>
      </c>
      <c r="AG523" s="317">
        <v>734.32233315999997</v>
      </c>
      <c r="AH523" s="282">
        <v>458.21751401</v>
      </c>
      <c r="AI523" s="317">
        <v>301.62031625999998</v>
      </c>
      <c r="AJ523" s="317">
        <v>751.03206698999998</v>
      </c>
      <c r="AK523" s="575">
        <v>145</v>
      </c>
    </row>
    <row r="524" spans="1:37" x14ac:dyDescent="0.2">
      <c r="A524" s="318" t="s">
        <v>1654</v>
      </c>
      <c r="B524" s="313" t="s">
        <v>2760</v>
      </c>
      <c r="C524" s="326">
        <v>7589.1394978999997</v>
      </c>
      <c r="D524" s="461">
        <v>1.9398445822999999</v>
      </c>
      <c r="E524" s="379">
        <v>5.6933417592</v>
      </c>
      <c r="F524" s="315">
        <v>10409.300893</v>
      </c>
      <c r="G524" s="282">
        <v>7772.8029002000003</v>
      </c>
      <c r="H524" s="316">
        <v>2636.4979926000001</v>
      </c>
      <c r="I524" s="315">
        <v>1317.4237014</v>
      </c>
      <c r="J524" s="316">
        <v>68.576083279000002</v>
      </c>
      <c r="K524" s="315">
        <v>2348.7556982000001</v>
      </c>
      <c r="L524" s="316">
        <v>162.18341695000001</v>
      </c>
      <c r="M524" s="282">
        <v>827.68006904000003</v>
      </c>
      <c r="N524" s="315">
        <v>344.51662479999999</v>
      </c>
      <c r="O524" s="316">
        <v>66.272955038999996</v>
      </c>
      <c r="P524" s="315">
        <v>196.53822234</v>
      </c>
      <c r="Q524" s="316">
        <v>32.384986826000002</v>
      </c>
      <c r="R524" s="315">
        <v>450.13634510000003</v>
      </c>
      <c r="S524" s="316">
        <v>140.81812729999999</v>
      </c>
      <c r="T524" s="315">
        <v>253.22534073</v>
      </c>
      <c r="U524" s="316">
        <v>25.565146318</v>
      </c>
      <c r="V524" s="315">
        <v>686.24429594000003</v>
      </c>
      <c r="W524" s="316">
        <v>168.32279731</v>
      </c>
      <c r="X524" s="315">
        <v>27.432441459</v>
      </c>
      <c r="Y524" s="316">
        <v>6.0340566483</v>
      </c>
      <c r="Z524" s="315">
        <v>26.493026524000001</v>
      </c>
      <c r="AA524" s="316">
        <v>9.7276499514000001</v>
      </c>
      <c r="AB524" s="315">
        <v>284.33543652999998</v>
      </c>
      <c r="AC524" s="316">
        <v>531.76697923999996</v>
      </c>
      <c r="AD524" s="315">
        <v>14.05572506</v>
      </c>
      <c r="AE524" s="316">
        <v>2.8216568809</v>
      </c>
      <c r="AF524" s="282">
        <v>4.7665733658000002</v>
      </c>
      <c r="AG524" s="317">
        <v>804.51953997999999</v>
      </c>
      <c r="AH524" s="282">
        <v>327.70973005000002</v>
      </c>
      <c r="AI524" s="317">
        <v>302.25287252999999</v>
      </c>
      <c r="AJ524" s="317">
        <v>978.74139402000003</v>
      </c>
      <c r="AK524" s="575">
        <v>252</v>
      </c>
    </row>
    <row r="525" spans="1:37" x14ac:dyDescent="0.2">
      <c r="A525" s="318" t="s">
        <v>1656</v>
      </c>
      <c r="B525" s="313" t="s">
        <v>2761</v>
      </c>
      <c r="C525" s="326">
        <v>7994.7701046000002</v>
      </c>
      <c r="D525" s="461">
        <v>0.76359096530000004</v>
      </c>
      <c r="E525" s="379">
        <v>2.2381909525000001</v>
      </c>
      <c r="F525" s="315">
        <v>4097.4664617999997</v>
      </c>
      <c r="G525" s="282">
        <v>3049.8165235000001</v>
      </c>
      <c r="H525" s="316">
        <v>1047.6499383</v>
      </c>
      <c r="I525" s="315">
        <v>551.71703628</v>
      </c>
      <c r="J525" s="316">
        <v>27.434738339999999</v>
      </c>
      <c r="K525" s="315">
        <v>858.07890595000003</v>
      </c>
      <c r="L525" s="316">
        <v>63.977876838999997</v>
      </c>
      <c r="M525" s="282">
        <v>319.71519766</v>
      </c>
      <c r="N525" s="315">
        <v>131.37839592</v>
      </c>
      <c r="O525" s="316">
        <v>29.275051625</v>
      </c>
      <c r="P525" s="315">
        <v>66.364699603000005</v>
      </c>
      <c r="Q525" s="316">
        <v>11.917658042999999</v>
      </c>
      <c r="R525" s="315">
        <v>120.1619575</v>
      </c>
      <c r="S525" s="316">
        <v>41.819228991000003</v>
      </c>
      <c r="T525" s="315">
        <v>110.03127609000001</v>
      </c>
      <c r="U525" s="316">
        <v>12.111934830999999</v>
      </c>
      <c r="V525" s="315">
        <v>104.8772682</v>
      </c>
      <c r="W525" s="316">
        <v>24.638496891999999</v>
      </c>
      <c r="X525" s="315">
        <v>19.380413515000001</v>
      </c>
      <c r="Y525" s="316">
        <v>2.9715588719000001</v>
      </c>
      <c r="Z525" s="315">
        <v>42.080947907999999</v>
      </c>
      <c r="AA525" s="316">
        <v>14.383966052</v>
      </c>
      <c r="AB525" s="315">
        <v>119.5548391</v>
      </c>
      <c r="AC525" s="316">
        <v>211.72111577000001</v>
      </c>
      <c r="AD525" s="315">
        <v>6.6138684533000003</v>
      </c>
      <c r="AE525" s="316">
        <v>1.2554887111999999</v>
      </c>
      <c r="AF525" s="282">
        <v>1.7345629643</v>
      </c>
      <c r="AG525" s="317">
        <v>273.29500350000001</v>
      </c>
      <c r="AH525" s="282">
        <v>114.00770342</v>
      </c>
      <c r="AI525" s="317">
        <v>110.41269204</v>
      </c>
      <c r="AJ525" s="317">
        <v>706.55457873</v>
      </c>
      <c r="AK525" s="575">
        <v>274</v>
      </c>
    </row>
    <row r="526" spans="1:37" x14ac:dyDescent="0.2">
      <c r="A526" s="318" t="s">
        <v>1658</v>
      </c>
      <c r="B526" s="313" t="s">
        <v>2762</v>
      </c>
      <c r="C526" s="326">
        <v>18988.786733000001</v>
      </c>
      <c r="D526" s="461">
        <v>0.27012902729999999</v>
      </c>
      <c r="E526" s="379">
        <v>1.2206803205000001</v>
      </c>
      <c r="F526" s="315">
        <v>1449.5255706</v>
      </c>
      <c r="G526" s="282">
        <v>1099.6651691</v>
      </c>
      <c r="H526" s="316">
        <v>349.86040149000002</v>
      </c>
      <c r="I526" s="315">
        <v>188.71771694</v>
      </c>
      <c r="J526" s="316">
        <v>8.569874553</v>
      </c>
      <c r="K526" s="315">
        <v>253.90861361</v>
      </c>
      <c r="L526" s="316">
        <v>19.863626858</v>
      </c>
      <c r="M526" s="282">
        <v>108.76405857</v>
      </c>
      <c r="N526" s="315">
        <v>51.849212184000002</v>
      </c>
      <c r="O526" s="316">
        <v>12.857644963</v>
      </c>
      <c r="P526" s="315">
        <v>25.231328774000001</v>
      </c>
      <c r="Q526" s="316">
        <v>4.399069914</v>
      </c>
      <c r="R526" s="315">
        <v>36.758899319000001</v>
      </c>
      <c r="S526" s="316">
        <v>12.980298599999999</v>
      </c>
      <c r="T526" s="315">
        <v>103.33833832000001</v>
      </c>
      <c r="U526" s="316">
        <v>6.4842040448000002</v>
      </c>
      <c r="V526" s="315">
        <v>9.9158821478999997</v>
      </c>
      <c r="W526" s="316">
        <v>2.4872266784999999</v>
      </c>
      <c r="X526" s="315">
        <v>31.292523509999999</v>
      </c>
      <c r="Y526" s="316">
        <v>7.9275757243999996</v>
      </c>
      <c r="Z526" s="315">
        <v>24.817569442</v>
      </c>
      <c r="AA526" s="316">
        <v>7.3429303096999998</v>
      </c>
      <c r="AB526" s="315">
        <v>45.518495827000002</v>
      </c>
      <c r="AC526" s="316">
        <v>67.738670756999994</v>
      </c>
      <c r="AD526" s="315">
        <v>7.5540777699000001</v>
      </c>
      <c r="AE526" s="316">
        <v>1.8013974745000001</v>
      </c>
      <c r="AF526" s="282">
        <v>0.74125938700000005</v>
      </c>
      <c r="AG526" s="317">
        <v>89.562579876000001</v>
      </c>
      <c r="AH526" s="282">
        <v>35.237316931999999</v>
      </c>
      <c r="AI526" s="317">
        <v>35.729942786000002</v>
      </c>
      <c r="AJ526" s="317">
        <v>248.13523531000001</v>
      </c>
      <c r="AK526" s="575">
        <v>296</v>
      </c>
    </row>
    <row r="527" spans="1:37" x14ac:dyDescent="0.2">
      <c r="A527" s="318" t="s">
        <v>1660</v>
      </c>
      <c r="B527" s="313" t="s">
        <v>2763</v>
      </c>
      <c r="C527" s="326">
        <v>724.54245337999998</v>
      </c>
      <c r="D527" s="461">
        <v>1.917255564</v>
      </c>
      <c r="E527" s="379">
        <v>4.0588870953000002</v>
      </c>
      <c r="F527" s="315">
        <v>10288.087116000001</v>
      </c>
      <c r="G527" s="282">
        <v>7935.5726936000001</v>
      </c>
      <c r="H527" s="316">
        <v>2352.5144220000002</v>
      </c>
      <c r="I527" s="315">
        <v>1385.1213264999999</v>
      </c>
      <c r="J527" s="316">
        <v>56.543208714999999</v>
      </c>
      <c r="K527" s="315">
        <v>1660.3276163</v>
      </c>
      <c r="L527" s="316">
        <v>126.89285404</v>
      </c>
      <c r="M527" s="282">
        <v>675.03591244999996</v>
      </c>
      <c r="N527" s="315">
        <v>705.29565697999999</v>
      </c>
      <c r="O527" s="316">
        <v>118.62552165</v>
      </c>
      <c r="P527" s="315">
        <v>184.14833848000001</v>
      </c>
      <c r="Q527" s="316">
        <v>38.688347624000002</v>
      </c>
      <c r="R527" s="315">
        <v>396.55375772999997</v>
      </c>
      <c r="S527" s="316">
        <v>122.95176094</v>
      </c>
      <c r="T527" s="315">
        <v>918.13337703000002</v>
      </c>
      <c r="U527" s="316">
        <v>65.472153094999996</v>
      </c>
      <c r="V527" s="315">
        <v>907.39564179000001</v>
      </c>
      <c r="W527" s="316">
        <v>197.62116703000001</v>
      </c>
      <c r="X527" s="315">
        <v>98.567273252000007</v>
      </c>
      <c r="Y527" s="316">
        <v>21.739566789000001</v>
      </c>
      <c r="Z527" s="315">
        <v>20.156446317</v>
      </c>
      <c r="AA527" s="316">
        <v>5.4222062637999997</v>
      </c>
      <c r="AB527" s="315">
        <v>221.06991951000001</v>
      </c>
      <c r="AC527" s="316">
        <v>412.39329692000001</v>
      </c>
      <c r="AD527" s="315">
        <v>15.079868880999999</v>
      </c>
      <c r="AE527" s="316">
        <v>5.3995311095999998</v>
      </c>
      <c r="AF527" s="282">
        <v>10.29285821</v>
      </c>
      <c r="AG527" s="317">
        <v>637.64790386000004</v>
      </c>
      <c r="AH527" s="282">
        <v>258.20413608000001</v>
      </c>
      <c r="AI527" s="317">
        <v>305.29066676000002</v>
      </c>
      <c r="AJ527" s="317">
        <v>718.01680114999999</v>
      </c>
      <c r="AK527" s="575">
        <v>116</v>
      </c>
    </row>
    <row r="528" spans="1:37" x14ac:dyDescent="0.2">
      <c r="A528" s="318" t="s">
        <v>1662</v>
      </c>
      <c r="B528" s="313" t="s">
        <v>2764</v>
      </c>
      <c r="C528" s="326">
        <v>4622.7388643000004</v>
      </c>
      <c r="D528" s="461">
        <v>0.27903892800000002</v>
      </c>
      <c r="E528" s="379">
        <v>1.0516648235999999</v>
      </c>
      <c r="F528" s="315">
        <v>1497.3365332999999</v>
      </c>
      <c r="G528" s="282">
        <v>1184.2720431</v>
      </c>
      <c r="H528" s="316">
        <v>313.06449019000001</v>
      </c>
      <c r="I528" s="315">
        <v>297.29736256000001</v>
      </c>
      <c r="J528" s="316">
        <v>9.8192757539999995</v>
      </c>
      <c r="K528" s="315">
        <v>248.07527741999999</v>
      </c>
      <c r="L528" s="316">
        <v>21.931481823999999</v>
      </c>
      <c r="M528" s="282">
        <v>146.48267014000001</v>
      </c>
      <c r="N528" s="315">
        <v>77.049038504999999</v>
      </c>
      <c r="O528" s="316">
        <v>10.180132349999999</v>
      </c>
      <c r="P528" s="315">
        <v>10.827034499</v>
      </c>
      <c r="Q528" s="316">
        <v>2.2857708877</v>
      </c>
      <c r="R528" s="315">
        <v>60.392162638000002</v>
      </c>
      <c r="S528" s="316">
        <v>11.362634509999999</v>
      </c>
      <c r="T528" s="315">
        <v>234.84433991</v>
      </c>
      <c r="U528" s="316">
        <v>8.8344966201999995</v>
      </c>
      <c r="V528" s="315">
        <v>1.5839580482</v>
      </c>
      <c r="W528" s="316">
        <v>0.43060733880000002</v>
      </c>
      <c r="X528" s="315">
        <v>36.030198552000002</v>
      </c>
      <c r="Y528" s="316">
        <v>11.240178799000001</v>
      </c>
      <c r="Z528" s="315">
        <v>0.89800132160000001</v>
      </c>
      <c r="AA528" s="316">
        <v>0.2764506638</v>
      </c>
      <c r="AB528" s="315">
        <v>41.525049817999999</v>
      </c>
      <c r="AC528" s="316">
        <v>72.588032720000001</v>
      </c>
      <c r="AD528" s="315">
        <v>1.6377700824999999</v>
      </c>
      <c r="AE528" s="316">
        <v>0.29656400459999999</v>
      </c>
      <c r="AF528" s="282">
        <v>1.9685719800000001</v>
      </c>
      <c r="AG528" s="317">
        <v>89.489655814000002</v>
      </c>
      <c r="AH528" s="282">
        <v>26.143293280999998</v>
      </c>
      <c r="AI528" s="317">
        <v>38.912726730999999</v>
      </c>
      <c r="AJ528" s="317">
        <v>34.933796514999997</v>
      </c>
      <c r="AK528" s="575">
        <v>117</v>
      </c>
    </row>
    <row r="529" spans="1:37" x14ac:dyDescent="0.2">
      <c r="A529" s="318" t="s">
        <v>1664</v>
      </c>
      <c r="B529" s="313" t="s">
        <v>2765</v>
      </c>
      <c r="C529" s="326">
        <v>4756.0263512000001</v>
      </c>
      <c r="D529" s="461">
        <v>1.5800372836000001</v>
      </c>
      <c r="E529" s="379">
        <v>4.0135226750999999</v>
      </c>
      <c r="F529" s="315">
        <v>8478.5573320000003</v>
      </c>
      <c r="G529" s="282">
        <v>6379.4567962000001</v>
      </c>
      <c r="H529" s="316">
        <v>2099.1005358000002</v>
      </c>
      <c r="I529" s="315">
        <v>1097.5090697999999</v>
      </c>
      <c r="J529" s="316">
        <v>52.566550221</v>
      </c>
      <c r="K529" s="315">
        <v>1656.67066</v>
      </c>
      <c r="L529" s="316">
        <v>121.91068153000001</v>
      </c>
      <c r="M529" s="282">
        <v>594.71202896</v>
      </c>
      <c r="N529" s="315">
        <v>259.55828445999998</v>
      </c>
      <c r="O529" s="316">
        <v>59.361647206999997</v>
      </c>
      <c r="P529" s="315">
        <v>704.77175908000004</v>
      </c>
      <c r="Q529" s="316">
        <v>123.42681945</v>
      </c>
      <c r="R529" s="315">
        <v>263.73023810000001</v>
      </c>
      <c r="S529" s="316">
        <v>80.465818400000003</v>
      </c>
      <c r="T529" s="315">
        <v>360.43070355999998</v>
      </c>
      <c r="U529" s="316">
        <v>24.70933363</v>
      </c>
      <c r="V529" s="315">
        <v>399.26299390000003</v>
      </c>
      <c r="W529" s="316">
        <v>96.607460613000001</v>
      </c>
      <c r="X529" s="315">
        <v>62.085885779000002</v>
      </c>
      <c r="Y529" s="316">
        <v>11.603046998</v>
      </c>
      <c r="Z529" s="315">
        <v>14.145474966</v>
      </c>
      <c r="AA529" s="316">
        <v>5.2210810974999999</v>
      </c>
      <c r="AB529" s="315">
        <v>237.42015696999999</v>
      </c>
      <c r="AC529" s="316">
        <v>426.27945639000001</v>
      </c>
      <c r="AD529" s="315">
        <v>63.376778209000001</v>
      </c>
      <c r="AE529" s="316">
        <v>14.602320316</v>
      </c>
      <c r="AF529" s="282">
        <v>9.6563995375000005</v>
      </c>
      <c r="AG529" s="317">
        <v>653.01373472</v>
      </c>
      <c r="AH529" s="282">
        <v>281.38420324999998</v>
      </c>
      <c r="AI529" s="317">
        <v>296.00922745000003</v>
      </c>
      <c r="AJ529" s="317">
        <v>508.06551748999999</v>
      </c>
      <c r="AK529" s="575">
        <v>196</v>
      </c>
    </row>
    <row r="530" spans="1:37" x14ac:dyDescent="0.2">
      <c r="A530" s="318" t="s">
        <v>1666</v>
      </c>
      <c r="B530" s="313" t="s">
        <v>2766</v>
      </c>
      <c r="C530" s="326">
        <v>4740.9738699</v>
      </c>
      <c r="D530" s="461">
        <v>0.41988820300000002</v>
      </c>
      <c r="E530" s="379">
        <v>1.3980499180999999</v>
      </c>
      <c r="F530" s="315">
        <v>2253.1406311999999</v>
      </c>
      <c r="G530" s="282">
        <v>1715.8049215000001</v>
      </c>
      <c r="H530" s="316">
        <v>537.33570970000005</v>
      </c>
      <c r="I530" s="315">
        <v>346.46786744000002</v>
      </c>
      <c r="J530" s="316">
        <v>16.826597919000001</v>
      </c>
      <c r="K530" s="315">
        <v>364.47685272000001</v>
      </c>
      <c r="L530" s="316">
        <v>28.440184689999999</v>
      </c>
      <c r="M530" s="282">
        <v>163.60541841</v>
      </c>
      <c r="N530" s="315">
        <v>126.84893207</v>
      </c>
      <c r="O530" s="316">
        <v>30.604081893</v>
      </c>
      <c r="P530" s="315">
        <v>142.42400653999999</v>
      </c>
      <c r="Q530" s="316">
        <v>22.897540201000002</v>
      </c>
      <c r="R530" s="315">
        <v>56.207936920999998</v>
      </c>
      <c r="S530" s="316">
        <v>14.415261892</v>
      </c>
      <c r="T530" s="315">
        <v>78.019115214999999</v>
      </c>
      <c r="U530" s="316">
        <v>6.4295784641999996</v>
      </c>
      <c r="V530" s="315">
        <v>33.982016946000002</v>
      </c>
      <c r="W530" s="316">
        <v>8.6328439583000005</v>
      </c>
      <c r="X530" s="315">
        <v>37.105633130999998</v>
      </c>
      <c r="Y530" s="316">
        <v>8.4811730952000008</v>
      </c>
      <c r="Z530" s="315">
        <v>11.114758561</v>
      </c>
      <c r="AA530" s="316">
        <v>3.3132917247</v>
      </c>
      <c r="AB530" s="315">
        <v>63.011661171</v>
      </c>
      <c r="AC530" s="316">
        <v>103.3511036</v>
      </c>
      <c r="AD530" s="315">
        <v>5.2314428628999998</v>
      </c>
      <c r="AE530" s="316">
        <v>1.3225879822</v>
      </c>
      <c r="AF530" s="282">
        <v>4.3218754383000002</v>
      </c>
      <c r="AG530" s="317">
        <v>156.92507660999999</v>
      </c>
      <c r="AH530" s="282">
        <v>51.722806067999997</v>
      </c>
      <c r="AI530" s="317">
        <v>61.970792705999997</v>
      </c>
      <c r="AJ530" s="317">
        <v>304.99019299999998</v>
      </c>
      <c r="AK530" s="575">
        <v>195</v>
      </c>
    </row>
    <row r="531" spans="1:37" x14ac:dyDescent="0.2">
      <c r="A531" s="318" t="s">
        <v>1668</v>
      </c>
      <c r="B531" s="313" t="s">
        <v>2767</v>
      </c>
      <c r="C531" s="326">
        <v>341.53371062999997</v>
      </c>
      <c r="D531" s="461">
        <v>4.3898624310000001</v>
      </c>
      <c r="E531" s="379">
        <v>10.378620164000001</v>
      </c>
      <c r="F531" s="315">
        <v>23556.216482</v>
      </c>
      <c r="G531" s="282">
        <v>17974.148800999999</v>
      </c>
      <c r="H531" s="316">
        <v>5582.0676801999998</v>
      </c>
      <c r="I531" s="315">
        <v>2629.7314507000001</v>
      </c>
      <c r="J531" s="316">
        <v>144.60358642</v>
      </c>
      <c r="K531" s="315">
        <v>4510.0874765999997</v>
      </c>
      <c r="L531" s="316">
        <v>312.11779475999998</v>
      </c>
      <c r="M531" s="282">
        <v>1522.5211357000001</v>
      </c>
      <c r="N531" s="315">
        <v>936.17167705999998</v>
      </c>
      <c r="O531" s="316">
        <v>115.07131337</v>
      </c>
      <c r="P531" s="315">
        <v>517.47879239999997</v>
      </c>
      <c r="Q531" s="316">
        <v>88.184683731000007</v>
      </c>
      <c r="R531" s="315">
        <v>569.84711630000004</v>
      </c>
      <c r="S531" s="316">
        <v>236.19007740999999</v>
      </c>
      <c r="T531" s="315">
        <v>1077.8681713999999</v>
      </c>
      <c r="U531" s="316">
        <v>85.919214277999998</v>
      </c>
      <c r="V531" s="315">
        <v>965.81056244000001</v>
      </c>
      <c r="W531" s="316">
        <v>207.55611249</v>
      </c>
      <c r="X531" s="315">
        <v>2589.6789828999999</v>
      </c>
      <c r="Y531" s="316">
        <v>493.89863866000002</v>
      </c>
      <c r="Z531" s="315">
        <v>4.2310305846</v>
      </c>
      <c r="AA531" s="316">
        <v>0.56516648400000002</v>
      </c>
      <c r="AB531" s="315">
        <v>1020.4521232</v>
      </c>
      <c r="AC531" s="316">
        <v>1003.7501389</v>
      </c>
      <c r="AD531" s="315">
        <v>28.404985995000001</v>
      </c>
      <c r="AE531" s="316">
        <v>5.9151460383999996</v>
      </c>
      <c r="AF531" s="282">
        <v>222.52040987000001</v>
      </c>
      <c r="AG531" s="317">
        <v>1805.7657165999999</v>
      </c>
      <c r="AH531" s="282">
        <v>1101.6417739999999</v>
      </c>
      <c r="AI531" s="317">
        <v>831.41615754999998</v>
      </c>
      <c r="AJ531" s="317">
        <v>528.81704561000004</v>
      </c>
      <c r="AK531" s="575">
        <v>55</v>
      </c>
    </row>
    <row r="532" spans="1:37" x14ac:dyDescent="0.2">
      <c r="A532" s="318" t="s">
        <v>1670</v>
      </c>
      <c r="B532" s="313" t="s">
        <v>2768</v>
      </c>
      <c r="C532" s="326">
        <v>800.29979512</v>
      </c>
      <c r="D532" s="461">
        <v>1.1598116528</v>
      </c>
      <c r="E532" s="379">
        <v>1.4554782109</v>
      </c>
      <c r="F532" s="315">
        <v>6223.6060472999998</v>
      </c>
      <c r="G532" s="282">
        <v>4794.4041530000004</v>
      </c>
      <c r="H532" s="316">
        <v>1429.2018943</v>
      </c>
      <c r="I532" s="315">
        <v>506.58206603000002</v>
      </c>
      <c r="J532" s="316">
        <v>25.885973134</v>
      </c>
      <c r="K532" s="315">
        <v>721.89523469000005</v>
      </c>
      <c r="L532" s="316">
        <v>54.083770346999998</v>
      </c>
      <c r="M532" s="282">
        <v>278.42043666000001</v>
      </c>
      <c r="N532" s="315">
        <v>98.100169440000002</v>
      </c>
      <c r="O532" s="316">
        <v>26.383085941000001</v>
      </c>
      <c r="P532" s="315">
        <v>134.75812796</v>
      </c>
      <c r="Q532" s="316">
        <v>21.395586797</v>
      </c>
      <c r="R532" s="315">
        <v>43.330024840999997</v>
      </c>
      <c r="S532" s="316">
        <v>27.052871885999998</v>
      </c>
      <c r="T532" s="315">
        <v>118.83498731</v>
      </c>
      <c r="U532" s="316">
        <v>7.8257509994000003</v>
      </c>
      <c r="V532" s="315">
        <v>25.734796287999998</v>
      </c>
      <c r="W532" s="316">
        <v>13.392550245000001</v>
      </c>
      <c r="X532" s="315">
        <v>2236.8590746</v>
      </c>
      <c r="Y532" s="316">
        <v>502.76445582999997</v>
      </c>
      <c r="Z532" s="315">
        <v>0</v>
      </c>
      <c r="AA532" s="316">
        <v>0</v>
      </c>
      <c r="AB532" s="315">
        <v>142.45873447</v>
      </c>
      <c r="AC532" s="316">
        <v>188.92660753999999</v>
      </c>
      <c r="AD532" s="315">
        <v>9.0268404441999994</v>
      </c>
      <c r="AE532" s="316">
        <v>2.0107635307999998</v>
      </c>
      <c r="AF532" s="282">
        <v>147.47003667000001</v>
      </c>
      <c r="AG532" s="317">
        <v>461.99860977999998</v>
      </c>
      <c r="AH532" s="282">
        <v>191.20489857000001</v>
      </c>
      <c r="AI532" s="317">
        <v>218.05554162000001</v>
      </c>
      <c r="AJ532" s="317">
        <v>19.155051717999999</v>
      </c>
      <c r="AK532" s="575">
        <v>68</v>
      </c>
    </row>
    <row r="533" spans="1:37" x14ac:dyDescent="0.2">
      <c r="A533" s="318" t="s">
        <v>1672</v>
      </c>
      <c r="B533" s="313" t="s">
        <v>2769</v>
      </c>
      <c r="C533" s="326">
        <v>758.84600917</v>
      </c>
      <c r="D533" s="461">
        <v>8.7035678979999993</v>
      </c>
      <c r="E533" s="379">
        <v>13.874090242999999</v>
      </c>
      <c r="F533" s="315">
        <v>46703.770969999998</v>
      </c>
      <c r="G533" s="282">
        <v>35915.110288999997</v>
      </c>
      <c r="H533" s="316">
        <v>10788.660680999999</v>
      </c>
      <c r="I533" s="315">
        <v>3401.0137559999998</v>
      </c>
      <c r="J533" s="316">
        <v>269.33652917000001</v>
      </c>
      <c r="K533" s="315">
        <v>5564.4662121000001</v>
      </c>
      <c r="L533" s="316">
        <v>400.25791091999997</v>
      </c>
      <c r="M533" s="282">
        <v>1919.7133617</v>
      </c>
      <c r="N533" s="315">
        <v>2002.8151178000001</v>
      </c>
      <c r="O533" s="316">
        <v>339.25211518999998</v>
      </c>
      <c r="P533" s="315">
        <v>911.49347385999999</v>
      </c>
      <c r="Q533" s="316">
        <v>180.12462249999999</v>
      </c>
      <c r="R533" s="315">
        <v>767.99071503000005</v>
      </c>
      <c r="S533" s="316">
        <v>347.79850716999999</v>
      </c>
      <c r="T533" s="315">
        <v>797.86400000000003</v>
      </c>
      <c r="U533" s="316">
        <v>55.527530122000002</v>
      </c>
      <c r="V533" s="315">
        <v>4740.8319762000001</v>
      </c>
      <c r="W533" s="316">
        <v>1151.4976382</v>
      </c>
      <c r="X533" s="315">
        <v>11135.634437999999</v>
      </c>
      <c r="Y533" s="316">
        <v>2319.2255882999998</v>
      </c>
      <c r="Z533" s="315">
        <v>4.7228799550999998</v>
      </c>
      <c r="AA533" s="316">
        <v>1.8705354561</v>
      </c>
      <c r="AB533" s="315">
        <v>1072.7324804</v>
      </c>
      <c r="AC533" s="316">
        <v>1356.6234916000001</v>
      </c>
      <c r="AD533" s="315">
        <v>56.300087329</v>
      </c>
      <c r="AE533" s="316">
        <v>12.901429507</v>
      </c>
      <c r="AF533" s="282">
        <v>946.31435800999998</v>
      </c>
      <c r="AG533" s="317">
        <v>3583.0401883</v>
      </c>
      <c r="AH533" s="282">
        <v>1622.4066972000001</v>
      </c>
      <c r="AI533" s="317">
        <v>1438.8339856</v>
      </c>
      <c r="AJ533" s="317">
        <v>303.18134461</v>
      </c>
      <c r="AK533" s="575">
        <v>73</v>
      </c>
    </row>
    <row r="534" spans="1:37" x14ac:dyDescent="0.2">
      <c r="A534" s="318" t="s">
        <v>1674</v>
      </c>
      <c r="B534" s="313" t="s">
        <v>2770</v>
      </c>
      <c r="C534" s="326">
        <v>1235.1105696</v>
      </c>
      <c r="D534" s="461">
        <v>4.3757391400000003</v>
      </c>
      <c r="E534" s="379">
        <v>5.7010192041999996</v>
      </c>
      <c r="F534" s="315">
        <v>23480.430210999999</v>
      </c>
      <c r="G534" s="282">
        <v>18255.355869999999</v>
      </c>
      <c r="H534" s="316">
        <v>5225.0743419999999</v>
      </c>
      <c r="I534" s="315">
        <v>1673.2501224</v>
      </c>
      <c r="J534" s="316">
        <v>92.972755942999996</v>
      </c>
      <c r="K534" s="315">
        <v>2500.8173118</v>
      </c>
      <c r="L534" s="316">
        <v>183.73388026000001</v>
      </c>
      <c r="M534" s="282">
        <v>860.76318239</v>
      </c>
      <c r="N534" s="315">
        <v>744.68344152999998</v>
      </c>
      <c r="O534" s="316">
        <v>156.65776536000001</v>
      </c>
      <c r="P534" s="315">
        <v>313.46311817999998</v>
      </c>
      <c r="Q534" s="316">
        <v>63.333493255</v>
      </c>
      <c r="R534" s="315">
        <v>232.22694668</v>
      </c>
      <c r="S534" s="316">
        <v>125.15385886999999</v>
      </c>
      <c r="T534" s="315">
        <v>220.86068341000001</v>
      </c>
      <c r="U534" s="316">
        <v>17.23148119</v>
      </c>
      <c r="V534" s="315">
        <v>1030.9661367000001</v>
      </c>
      <c r="W534" s="316">
        <v>248.91824410000001</v>
      </c>
      <c r="X534" s="315">
        <v>8154.2723692999998</v>
      </c>
      <c r="Y534" s="316">
        <v>1689.8173346000001</v>
      </c>
      <c r="Z534" s="315">
        <v>2.1317463115000002</v>
      </c>
      <c r="AA534" s="316">
        <v>0.57086166059999999</v>
      </c>
      <c r="AB534" s="315">
        <v>529.42349664999995</v>
      </c>
      <c r="AC534" s="316">
        <v>620.83799914999997</v>
      </c>
      <c r="AD534" s="315">
        <v>20.772989333000002</v>
      </c>
      <c r="AE534" s="316">
        <v>5.7511885840000003</v>
      </c>
      <c r="AF534" s="282">
        <v>760.57431971999995</v>
      </c>
      <c r="AG534" s="317">
        <v>1659.7523490999999</v>
      </c>
      <c r="AH534" s="282">
        <v>733.32699456</v>
      </c>
      <c r="AI534" s="317">
        <v>775.49447829999997</v>
      </c>
      <c r="AJ534" s="317">
        <v>62.671662159999997</v>
      </c>
      <c r="AK534" s="575">
        <v>86</v>
      </c>
    </row>
    <row r="535" spans="1:37" x14ac:dyDescent="0.2">
      <c r="A535" s="318" t="s">
        <v>1676</v>
      </c>
      <c r="B535" s="313" t="s">
        <v>2771</v>
      </c>
      <c r="C535" s="326">
        <v>1167.4576319</v>
      </c>
      <c r="D535" s="461">
        <v>2.6715719165</v>
      </c>
      <c r="E535" s="379">
        <v>3.1912923483000002</v>
      </c>
      <c r="F535" s="315">
        <v>14335.785551999999</v>
      </c>
      <c r="G535" s="282">
        <v>11354.426045</v>
      </c>
      <c r="H535" s="316">
        <v>2981.3595064000001</v>
      </c>
      <c r="I535" s="315">
        <v>1039.5516071</v>
      </c>
      <c r="J535" s="316">
        <v>46.622957036999999</v>
      </c>
      <c r="K535" s="315">
        <v>1328.4235209000001</v>
      </c>
      <c r="L535" s="316">
        <v>93.163910427999994</v>
      </c>
      <c r="M535" s="282">
        <v>505.32234815999999</v>
      </c>
      <c r="N535" s="315">
        <v>451.01517937</v>
      </c>
      <c r="O535" s="316">
        <v>75.652284545000001</v>
      </c>
      <c r="P535" s="315">
        <v>192.47817773</v>
      </c>
      <c r="Q535" s="316">
        <v>33.281105842999999</v>
      </c>
      <c r="R535" s="315">
        <v>93.348009751999996</v>
      </c>
      <c r="S535" s="316">
        <v>63.246028398999997</v>
      </c>
      <c r="T535" s="315">
        <v>104.17891057999999</v>
      </c>
      <c r="U535" s="316">
        <v>8.5526482243000004</v>
      </c>
      <c r="V535" s="315">
        <v>227.02982906</v>
      </c>
      <c r="W535" s="316">
        <v>53.256634712</v>
      </c>
      <c r="X535" s="315">
        <v>5619.6765105000004</v>
      </c>
      <c r="Y535" s="316">
        <v>1143.9528442999999</v>
      </c>
      <c r="Z535" s="315">
        <v>0.23558542069999999</v>
      </c>
      <c r="AA535" s="316">
        <v>0.12708995049999999</v>
      </c>
      <c r="AB535" s="315">
        <v>489.90585924999999</v>
      </c>
      <c r="AC535" s="316">
        <v>325.22117150000003</v>
      </c>
      <c r="AD535" s="315">
        <v>14.552345138</v>
      </c>
      <c r="AE535" s="316">
        <v>3.0818109326999998</v>
      </c>
      <c r="AF535" s="282">
        <v>584.20111606</v>
      </c>
      <c r="AG535" s="317">
        <v>955.14619574000005</v>
      </c>
      <c r="AH535" s="282">
        <v>386.59151401000003</v>
      </c>
      <c r="AI535" s="317">
        <v>475.81020568000002</v>
      </c>
      <c r="AJ535" s="317">
        <v>22.160151365000001</v>
      </c>
      <c r="AK535" s="575">
        <v>87</v>
      </c>
    </row>
    <row r="536" spans="1:37" x14ac:dyDescent="0.2">
      <c r="A536" s="318" t="s">
        <v>1678</v>
      </c>
      <c r="B536" s="313" t="s">
        <v>2772</v>
      </c>
      <c r="C536" s="326">
        <v>1760.8452231000001</v>
      </c>
      <c r="D536" s="461">
        <v>5.3523131023000001</v>
      </c>
      <c r="E536" s="379">
        <v>11.113321990999999</v>
      </c>
      <c r="F536" s="315">
        <v>28720.773850000001</v>
      </c>
      <c r="G536" s="282">
        <v>21913.988860000001</v>
      </c>
      <c r="H536" s="316">
        <v>6806.7849905000003</v>
      </c>
      <c r="I536" s="315">
        <v>2576.5117977999998</v>
      </c>
      <c r="J536" s="316">
        <v>148.14064884999999</v>
      </c>
      <c r="K536" s="315">
        <v>4494.8617857999998</v>
      </c>
      <c r="L536" s="316">
        <v>310.37838905000001</v>
      </c>
      <c r="M536" s="282">
        <v>1567.2630397999999</v>
      </c>
      <c r="N536" s="315">
        <v>1075.560892</v>
      </c>
      <c r="O536" s="316">
        <v>176.53657074</v>
      </c>
      <c r="P536" s="315">
        <v>1317.2481593</v>
      </c>
      <c r="Q536" s="316">
        <v>241.25663509</v>
      </c>
      <c r="R536" s="315">
        <v>483.49092804999998</v>
      </c>
      <c r="S536" s="316">
        <v>222.70481667000001</v>
      </c>
      <c r="T536" s="315">
        <v>745.4372783</v>
      </c>
      <c r="U536" s="316">
        <v>58.407151818999999</v>
      </c>
      <c r="V536" s="315">
        <v>2012.4005976999999</v>
      </c>
      <c r="W536" s="316">
        <v>478.58528015000002</v>
      </c>
      <c r="X536" s="315">
        <v>4589.8028488999998</v>
      </c>
      <c r="Y536" s="316">
        <v>971.51155829000004</v>
      </c>
      <c r="Z536" s="315">
        <v>13.866552035</v>
      </c>
      <c r="AA536" s="316">
        <v>4.3720124133000002</v>
      </c>
      <c r="AB536" s="315">
        <v>777.53154817999996</v>
      </c>
      <c r="AC536" s="316">
        <v>1103.5001382999999</v>
      </c>
      <c r="AD536" s="315">
        <v>60.707935706000001</v>
      </c>
      <c r="AE536" s="316">
        <v>13.867176298</v>
      </c>
      <c r="AF536" s="282">
        <v>504.07965293000001</v>
      </c>
      <c r="AG536" s="317">
        <v>2175.9544283999999</v>
      </c>
      <c r="AH536" s="282">
        <v>997.57200603000001</v>
      </c>
      <c r="AI536" s="317">
        <v>953.94369417999997</v>
      </c>
      <c r="AJ536" s="317">
        <v>645.28032764</v>
      </c>
      <c r="AK536" s="575">
        <v>97</v>
      </c>
    </row>
    <row r="537" spans="1:37" x14ac:dyDescent="0.2">
      <c r="A537" s="318" t="s">
        <v>1680</v>
      </c>
      <c r="B537" s="313" t="s">
        <v>2773</v>
      </c>
      <c r="C537" s="326">
        <v>3573.4795697</v>
      </c>
      <c r="D537" s="461">
        <v>2.1264914839000002</v>
      </c>
      <c r="E537" s="379">
        <v>3.4643503435</v>
      </c>
      <c r="F537" s="315">
        <v>11410.857293999999</v>
      </c>
      <c r="G537" s="282">
        <v>8831.4289332000008</v>
      </c>
      <c r="H537" s="316">
        <v>2579.4283611000001</v>
      </c>
      <c r="I537" s="315">
        <v>975.49790625000003</v>
      </c>
      <c r="J537" s="316">
        <v>53.276936092</v>
      </c>
      <c r="K537" s="315">
        <v>1453.1309752</v>
      </c>
      <c r="L537" s="316">
        <v>105.6909019</v>
      </c>
      <c r="M537" s="282">
        <v>511.22424704000002</v>
      </c>
      <c r="N537" s="315">
        <v>198.33320338999999</v>
      </c>
      <c r="O537" s="316">
        <v>40.019823613</v>
      </c>
      <c r="P537" s="315">
        <v>473.27662715999998</v>
      </c>
      <c r="Q537" s="316">
        <v>84.331656554000006</v>
      </c>
      <c r="R537" s="315">
        <v>71.672081503000001</v>
      </c>
      <c r="S537" s="316">
        <v>58.561263371000003</v>
      </c>
      <c r="T537" s="315">
        <v>162.86130342000001</v>
      </c>
      <c r="U537" s="316">
        <v>12.675701197</v>
      </c>
      <c r="V537" s="315">
        <v>217.39743490999999</v>
      </c>
      <c r="W537" s="316">
        <v>58.895937969000002</v>
      </c>
      <c r="X537" s="315">
        <v>3245.9286007000001</v>
      </c>
      <c r="Y537" s="316">
        <v>690.17719007000005</v>
      </c>
      <c r="Z537" s="315">
        <v>10.338086175000001</v>
      </c>
      <c r="AA537" s="316">
        <v>3.8440843568999998</v>
      </c>
      <c r="AB537" s="315">
        <v>305.50756876000003</v>
      </c>
      <c r="AC537" s="316">
        <v>359.55032091999999</v>
      </c>
      <c r="AD537" s="315">
        <v>31.276015848</v>
      </c>
      <c r="AE537" s="316">
        <v>6.5255889094999997</v>
      </c>
      <c r="AF537" s="282">
        <v>468.56054086</v>
      </c>
      <c r="AG537" s="317">
        <v>824.49163192000003</v>
      </c>
      <c r="AH537" s="282">
        <v>356.02390937000001</v>
      </c>
      <c r="AI537" s="317">
        <v>384.12775177999998</v>
      </c>
      <c r="AJ537" s="317">
        <v>247.66000506</v>
      </c>
      <c r="AK537" s="575">
        <v>102</v>
      </c>
    </row>
    <row r="538" spans="1:37" x14ac:dyDescent="0.2">
      <c r="A538" s="318" t="s">
        <v>1682</v>
      </c>
      <c r="B538" s="313" t="s">
        <v>2774</v>
      </c>
      <c r="C538" s="326">
        <v>10061.104063999999</v>
      </c>
      <c r="D538" s="461">
        <v>1.1108642154999999</v>
      </c>
      <c r="E538" s="379">
        <v>1.3676274596</v>
      </c>
      <c r="F538" s="315">
        <v>5960.9517048999996</v>
      </c>
      <c r="G538" s="282">
        <v>4738.6204631000001</v>
      </c>
      <c r="H538" s="316">
        <v>1222.3312418</v>
      </c>
      <c r="I538" s="315">
        <v>455.84800188000003</v>
      </c>
      <c r="J538" s="316">
        <v>17.418754336999999</v>
      </c>
      <c r="K538" s="315">
        <v>482.05771098999998</v>
      </c>
      <c r="L538" s="316">
        <v>36.879654596999998</v>
      </c>
      <c r="M538" s="282">
        <v>184.85887975</v>
      </c>
      <c r="N538" s="315">
        <v>45.414616641999999</v>
      </c>
      <c r="O538" s="316">
        <v>8.4978451041999996</v>
      </c>
      <c r="P538" s="315">
        <v>234.88166950999999</v>
      </c>
      <c r="Q538" s="316">
        <v>40.607355587999997</v>
      </c>
      <c r="R538" s="315">
        <v>13.173420393000001</v>
      </c>
      <c r="S538" s="316">
        <v>17.496748280999999</v>
      </c>
      <c r="T538" s="315">
        <v>39.320907374999997</v>
      </c>
      <c r="U538" s="316">
        <v>3.3156538407</v>
      </c>
      <c r="V538" s="315">
        <v>6.7806908096000003</v>
      </c>
      <c r="W538" s="316">
        <v>1.4515054169999999</v>
      </c>
      <c r="X538" s="315">
        <v>2493.4718149999999</v>
      </c>
      <c r="Y538" s="316">
        <v>512.06873462999999</v>
      </c>
      <c r="Z538" s="315">
        <v>3.6941745320999999</v>
      </c>
      <c r="AA538" s="316">
        <v>1.3229912534999999</v>
      </c>
      <c r="AB538" s="315">
        <v>172.82213540999999</v>
      </c>
      <c r="AC538" s="316">
        <v>120.80444694000001</v>
      </c>
      <c r="AD538" s="315">
        <v>14.01785883</v>
      </c>
      <c r="AE538" s="316">
        <v>2.8844178142999999</v>
      </c>
      <c r="AF538" s="282">
        <v>221.90272209</v>
      </c>
      <c r="AG538" s="317">
        <v>418.47253955000002</v>
      </c>
      <c r="AH538" s="282">
        <v>148.95759486</v>
      </c>
      <c r="AI538" s="317">
        <v>185.58680293</v>
      </c>
      <c r="AJ538" s="317">
        <v>76.942056547999996</v>
      </c>
      <c r="AK538" s="575">
        <v>125</v>
      </c>
    </row>
    <row r="539" spans="1:37" x14ac:dyDescent="0.2">
      <c r="A539" s="318" t="s">
        <v>1684</v>
      </c>
      <c r="B539" s="313" t="s">
        <v>2775</v>
      </c>
      <c r="C539" s="326">
        <v>324.45937923000002</v>
      </c>
      <c r="D539" s="461">
        <v>2.8817452127999998</v>
      </c>
      <c r="E539" s="379">
        <v>6.7539216113</v>
      </c>
      <c r="F539" s="315">
        <v>15463.585736999999</v>
      </c>
      <c r="G539" s="282">
        <v>11621.639079</v>
      </c>
      <c r="H539" s="316">
        <v>3841.9466579999998</v>
      </c>
      <c r="I539" s="315">
        <v>1678.0437466999999</v>
      </c>
      <c r="J539" s="316">
        <v>133.37982367000001</v>
      </c>
      <c r="K539" s="315">
        <v>2619.3480593999998</v>
      </c>
      <c r="L539" s="316">
        <v>205.64755553000001</v>
      </c>
      <c r="M539" s="282">
        <v>946.85389908000002</v>
      </c>
      <c r="N539" s="315">
        <v>580.72924337999996</v>
      </c>
      <c r="O539" s="316">
        <v>103.77816979000001</v>
      </c>
      <c r="P539" s="315">
        <v>267.84775834999999</v>
      </c>
      <c r="Q539" s="316">
        <v>43.099133483000003</v>
      </c>
      <c r="R539" s="315">
        <v>224.40776751000001</v>
      </c>
      <c r="S539" s="316">
        <v>119.32651107</v>
      </c>
      <c r="T539" s="315">
        <v>343.38835054999998</v>
      </c>
      <c r="U539" s="316">
        <v>28.397956559000001</v>
      </c>
      <c r="V539" s="315">
        <v>878.92757265</v>
      </c>
      <c r="W539" s="316">
        <v>204.12935193999999</v>
      </c>
      <c r="X539" s="315">
        <v>2715.0216180000002</v>
      </c>
      <c r="Y539" s="316">
        <v>597.41676047999999</v>
      </c>
      <c r="Z539" s="315">
        <v>24.484070944999999</v>
      </c>
      <c r="AA539" s="316">
        <v>5.1156704815999996</v>
      </c>
      <c r="AB539" s="315">
        <v>445.32695109999997</v>
      </c>
      <c r="AC539" s="316">
        <v>617.80439865999995</v>
      </c>
      <c r="AD539" s="315">
        <v>10.549653484</v>
      </c>
      <c r="AE539" s="316">
        <v>2.7450186068</v>
      </c>
      <c r="AF539" s="282">
        <v>56.283847797</v>
      </c>
      <c r="AG539" s="317">
        <v>1264.3462133</v>
      </c>
      <c r="AH539" s="282">
        <v>590.65098698999998</v>
      </c>
      <c r="AI539" s="317">
        <v>381.74313389999998</v>
      </c>
      <c r="AJ539" s="317">
        <v>374.79251409</v>
      </c>
      <c r="AK539" s="575">
        <v>85</v>
      </c>
    </row>
    <row r="540" spans="1:37" x14ac:dyDescent="0.2">
      <c r="A540" s="318" t="s">
        <v>1686</v>
      </c>
      <c r="B540" s="313" t="s">
        <v>2776</v>
      </c>
      <c r="C540" s="326">
        <v>1614.1202946000001</v>
      </c>
      <c r="D540" s="461">
        <v>1.268240949</v>
      </c>
      <c r="E540" s="379">
        <v>2.3065595566999999</v>
      </c>
      <c r="F540" s="315">
        <v>6805.4429530999996</v>
      </c>
      <c r="G540" s="282">
        <v>5243.7732643999998</v>
      </c>
      <c r="H540" s="316">
        <v>1561.6696887000001</v>
      </c>
      <c r="I540" s="315">
        <v>831.28378607000002</v>
      </c>
      <c r="J540" s="316">
        <v>44.534646512999998</v>
      </c>
      <c r="K540" s="315">
        <v>899.50289842999996</v>
      </c>
      <c r="L540" s="316">
        <v>75.03248361</v>
      </c>
      <c r="M540" s="282">
        <v>364.79081860000002</v>
      </c>
      <c r="N540" s="315">
        <v>162.09616081999999</v>
      </c>
      <c r="O540" s="316">
        <v>24.977549559</v>
      </c>
      <c r="P540" s="315">
        <v>29.458537773</v>
      </c>
      <c r="Q540" s="316">
        <v>4.5145854884999999</v>
      </c>
      <c r="R540" s="315">
        <v>27.340288981</v>
      </c>
      <c r="S540" s="316">
        <v>24.244862681000001</v>
      </c>
      <c r="T540" s="315">
        <v>71.283436614999999</v>
      </c>
      <c r="U540" s="316">
        <v>7.2182354787999996</v>
      </c>
      <c r="V540" s="315">
        <v>13.006702569</v>
      </c>
      <c r="W540" s="316">
        <v>4.0532211885000002</v>
      </c>
      <c r="X540" s="315">
        <v>2205.5918256999998</v>
      </c>
      <c r="Y540" s="316">
        <v>486.13826587</v>
      </c>
      <c r="Z540" s="315">
        <v>0.57337679009999998</v>
      </c>
      <c r="AA540" s="316">
        <v>0.2370859793</v>
      </c>
      <c r="AB540" s="315">
        <v>316.12457921999999</v>
      </c>
      <c r="AC540" s="316">
        <v>231.27928256000001</v>
      </c>
      <c r="AD540" s="315">
        <v>13.423528821</v>
      </c>
      <c r="AE540" s="316">
        <v>2.7865517537</v>
      </c>
      <c r="AF540" s="282">
        <v>21.525520165</v>
      </c>
      <c r="AG540" s="317">
        <v>533.4743704</v>
      </c>
      <c r="AH540" s="282">
        <v>178.97930979</v>
      </c>
      <c r="AI540" s="317">
        <v>191.74839829000001</v>
      </c>
      <c r="AJ540" s="317">
        <v>40.222643316999999</v>
      </c>
      <c r="AK540" s="575">
        <v>120</v>
      </c>
    </row>
    <row r="541" spans="1:37" x14ac:dyDescent="0.2">
      <c r="A541" s="318" t="s">
        <v>1688</v>
      </c>
      <c r="B541" s="313" t="s">
        <v>2777</v>
      </c>
      <c r="C541" s="326">
        <v>359.81026743000001</v>
      </c>
      <c r="D541" s="461">
        <v>4.7195062615000003</v>
      </c>
      <c r="E541" s="379">
        <v>11.327886807000001</v>
      </c>
      <c r="F541" s="315">
        <v>25325.101396999999</v>
      </c>
      <c r="G541" s="282">
        <v>19345.128003000002</v>
      </c>
      <c r="H541" s="316">
        <v>5979.9733937999999</v>
      </c>
      <c r="I541" s="315">
        <v>2579.4915826000001</v>
      </c>
      <c r="J541" s="316">
        <v>126.71156516000001</v>
      </c>
      <c r="K541" s="315">
        <v>4510.8045282000003</v>
      </c>
      <c r="L541" s="316">
        <v>311.52129862999999</v>
      </c>
      <c r="M541" s="282">
        <v>1560.3386407999999</v>
      </c>
      <c r="N541" s="315">
        <v>1199.1669039000001</v>
      </c>
      <c r="O541" s="316">
        <v>152.87870125000001</v>
      </c>
      <c r="P541" s="315">
        <v>511.87973233000002</v>
      </c>
      <c r="Q541" s="316">
        <v>81.218733892000003</v>
      </c>
      <c r="R541" s="315">
        <v>448.24581121</v>
      </c>
      <c r="S541" s="316">
        <v>204.00542067999999</v>
      </c>
      <c r="T541" s="315">
        <v>599.78373689</v>
      </c>
      <c r="U541" s="316">
        <v>41.404137097000003</v>
      </c>
      <c r="V541" s="315">
        <v>1292.1824208</v>
      </c>
      <c r="W541" s="316">
        <v>303.9194493</v>
      </c>
      <c r="X541" s="315">
        <v>4176.9948387000004</v>
      </c>
      <c r="Y541" s="316">
        <v>895.02956225000003</v>
      </c>
      <c r="Z541" s="315">
        <v>47.737316081000003</v>
      </c>
      <c r="AA541" s="316">
        <v>13.4395919</v>
      </c>
      <c r="AB541" s="315">
        <v>673.37736555000004</v>
      </c>
      <c r="AC541" s="316">
        <v>1017.1559324999999</v>
      </c>
      <c r="AD541" s="315">
        <v>50.032889547000003</v>
      </c>
      <c r="AE541" s="316">
        <v>16.074128664</v>
      </c>
      <c r="AF541" s="282">
        <v>301.54984287000002</v>
      </c>
      <c r="AG541" s="317">
        <v>1932.0908575999999</v>
      </c>
      <c r="AH541" s="282">
        <v>784.19629086999998</v>
      </c>
      <c r="AI541" s="317">
        <v>816.23282408</v>
      </c>
      <c r="AJ541" s="317">
        <v>677.63729308999996</v>
      </c>
      <c r="AK541" s="575">
        <v>86</v>
      </c>
    </row>
    <row r="542" spans="1:37" x14ac:dyDescent="0.2">
      <c r="A542" s="318" t="s">
        <v>1690</v>
      </c>
      <c r="B542" s="313" t="s">
        <v>2778</v>
      </c>
      <c r="C542" s="326">
        <v>524.70310588999996</v>
      </c>
      <c r="D542" s="461">
        <v>1.8258558060000001</v>
      </c>
      <c r="E542" s="379">
        <v>3.6976872736000002</v>
      </c>
      <c r="F542" s="315">
        <v>9797.6315448999994</v>
      </c>
      <c r="G542" s="282">
        <v>7477.3668021000003</v>
      </c>
      <c r="H542" s="316">
        <v>2320.2647428</v>
      </c>
      <c r="I542" s="315">
        <v>1027.8970769</v>
      </c>
      <c r="J542" s="316">
        <v>57.182781888999997</v>
      </c>
      <c r="K542" s="315">
        <v>1497.6624692</v>
      </c>
      <c r="L542" s="316">
        <v>111.39163216</v>
      </c>
      <c r="M542" s="282">
        <v>551.88710358000003</v>
      </c>
      <c r="N542" s="315">
        <v>295.43775412000002</v>
      </c>
      <c r="O542" s="316">
        <v>47.151140746000003</v>
      </c>
      <c r="P542" s="315">
        <v>149.22213257000001</v>
      </c>
      <c r="Q542" s="316">
        <v>25.323389668000001</v>
      </c>
      <c r="R542" s="315">
        <v>99.386648660000006</v>
      </c>
      <c r="S542" s="316">
        <v>54.653175732000001</v>
      </c>
      <c r="T542" s="315">
        <v>142.60111563000001</v>
      </c>
      <c r="U542" s="316">
        <v>11.785648909000001</v>
      </c>
      <c r="V542" s="315">
        <v>147.57886094</v>
      </c>
      <c r="W542" s="316">
        <v>31.533808157999999</v>
      </c>
      <c r="X542" s="315">
        <v>2407.9795484000001</v>
      </c>
      <c r="Y542" s="316">
        <v>534.57895646999998</v>
      </c>
      <c r="Z542" s="315">
        <v>14.228608405999999</v>
      </c>
      <c r="AA542" s="316">
        <v>5.1824330630000004</v>
      </c>
      <c r="AB542" s="315">
        <v>252.43810187</v>
      </c>
      <c r="AC542" s="316">
        <v>370.63400242</v>
      </c>
      <c r="AD542" s="315">
        <v>6.3169351350999996</v>
      </c>
      <c r="AE542" s="316">
        <v>2.0417729608999999</v>
      </c>
      <c r="AF542" s="282">
        <v>230.53192457</v>
      </c>
      <c r="AG542" s="317">
        <v>758.07066577000001</v>
      </c>
      <c r="AH542" s="282">
        <v>298.72401166999998</v>
      </c>
      <c r="AI542" s="317">
        <v>299.74229313000001</v>
      </c>
      <c r="AJ542" s="317">
        <v>366.46755216999998</v>
      </c>
      <c r="AK542" s="575">
        <v>110</v>
      </c>
    </row>
    <row r="543" spans="1:37" x14ac:dyDescent="0.2">
      <c r="A543" s="318" t="s">
        <v>1692</v>
      </c>
      <c r="B543" s="313" t="s">
        <v>2779</v>
      </c>
      <c r="C543" s="326">
        <v>1437.0388290000001</v>
      </c>
      <c r="D543" s="461">
        <v>1.0018640434999999</v>
      </c>
      <c r="E543" s="379">
        <v>1.7179365032</v>
      </c>
      <c r="F543" s="315">
        <v>5376.0514517000001</v>
      </c>
      <c r="G543" s="282">
        <v>4087.7014515000001</v>
      </c>
      <c r="H543" s="316">
        <v>1288.3500001</v>
      </c>
      <c r="I543" s="315">
        <v>554.18917977000001</v>
      </c>
      <c r="J543" s="316">
        <v>27.030137842999999</v>
      </c>
      <c r="K543" s="315">
        <v>679.98161064999999</v>
      </c>
      <c r="L543" s="316">
        <v>54.395331880000001</v>
      </c>
      <c r="M543" s="282">
        <v>264.33168762000003</v>
      </c>
      <c r="N543" s="315">
        <v>71.587386932000001</v>
      </c>
      <c r="O543" s="316">
        <v>17.425886695999999</v>
      </c>
      <c r="P543" s="315">
        <v>37.224803924</v>
      </c>
      <c r="Q543" s="316">
        <v>5.9735929275000004</v>
      </c>
      <c r="R543" s="315">
        <v>25.980752107000001</v>
      </c>
      <c r="S543" s="316">
        <v>25.843111400000002</v>
      </c>
      <c r="T543" s="315">
        <v>63.136313698000002</v>
      </c>
      <c r="U543" s="316">
        <v>6.3586864214999999</v>
      </c>
      <c r="V543" s="315">
        <v>20.485348050999999</v>
      </c>
      <c r="W543" s="316">
        <v>4.9212593935999998</v>
      </c>
      <c r="X543" s="315">
        <v>1691.6084946000001</v>
      </c>
      <c r="Y543" s="316">
        <v>403.52110698000001</v>
      </c>
      <c r="Z543" s="315">
        <v>4.9007437416000004</v>
      </c>
      <c r="AA543" s="316">
        <v>2.3761109894999999</v>
      </c>
      <c r="AB543" s="315">
        <v>135.92843715000001</v>
      </c>
      <c r="AC543" s="316">
        <v>184.99550155</v>
      </c>
      <c r="AD543" s="315">
        <v>8.1342597519000002</v>
      </c>
      <c r="AE543" s="316">
        <v>2.2268214995000002</v>
      </c>
      <c r="AF543" s="282">
        <v>204.96495282000001</v>
      </c>
      <c r="AG543" s="317">
        <v>380.00533275999999</v>
      </c>
      <c r="AH543" s="282">
        <v>168.01997897999999</v>
      </c>
      <c r="AI543" s="317">
        <v>168.67569592999999</v>
      </c>
      <c r="AJ543" s="317">
        <v>161.82892563999999</v>
      </c>
      <c r="AK543" s="575">
        <v>153</v>
      </c>
    </row>
    <row r="544" spans="1:37" x14ac:dyDescent="0.2">
      <c r="A544" s="318" t="s">
        <v>1694</v>
      </c>
      <c r="B544" s="313" t="s">
        <v>2780</v>
      </c>
      <c r="C544" s="326">
        <v>1646.8130429</v>
      </c>
      <c r="D544" s="461">
        <v>2.1728800555999999</v>
      </c>
      <c r="E544" s="379">
        <v>5.0377950881000002</v>
      </c>
      <c r="F544" s="315">
        <v>11659.780639000001</v>
      </c>
      <c r="G544" s="282">
        <v>8727.8306725999992</v>
      </c>
      <c r="H544" s="316">
        <v>2931.9499658999998</v>
      </c>
      <c r="I544" s="315">
        <v>1205.7017470000001</v>
      </c>
      <c r="J544" s="316">
        <v>69.551563014999999</v>
      </c>
      <c r="K544" s="315">
        <v>1929.6499149000001</v>
      </c>
      <c r="L544" s="316">
        <v>143.32784591999999</v>
      </c>
      <c r="M544" s="282">
        <v>715.39163656000005</v>
      </c>
      <c r="N544" s="315">
        <v>442.79916286000002</v>
      </c>
      <c r="O544" s="316">
        <v>73.691620391000001</v>
      </c>
      <c r="P544" s="315">
        <v>315.10698725999998</v>
      </c>
      <c r="Q544" s="316">
        <v>54.979517608999998</v>
      </c>
      <c r="R544" s="315">
        <v>163.79563049999999</v>
      </c>
      <c r="S544" s="316">
        <v>84.095213525999995</v>
      </c>
      <c r="T544" s="315">
        <v>213.28346339000001</v>
      </c>
      <c r="U544" s="316">
        <v>17.855075657</v>
      </c>
      <c r="V544" s="315">
        <v>331.2161289</v>
      </c>
      <c r="W544" s="316">
        <v>89.889456549000002</v>
      </c>
      <c r="X544" s="315">
        <v>2321.1599799000001</v>
      </c>
      <c r="Y544" s="316">
        <v>522.54013821000001</v>
      </c>
      <c r="Z544" s="315">
        <v>14.5612262</v>
      </c>
      <c r="AA544" s="316">
        <v>5.6449679014000003</v>
      </c>
      <c r="AB544" s="315">
        <v>294.27328012999999</v>
      </c>
      <c r="AC544" s="316">
        <v>500.07956842999999</v>
      </c>
      <c r="AD544" s="315">
        <v>19.300648411000001</v>
      </c>
      <c r="AE544" s="316">
        <v>5.9491201190999998</v>
      </c>
      <c r="AF544" s="282">
        <v>92.702255393000002</v>
      </c>
      <c r="AG544" s="317">
        <v>901.96793173000003</v>
      </c>
      <c r="AH544" s="282">
        <v>391.37660394</v>
      </c>
      <c r="AI544" s="317">
        <v>391.97783964000001</v>
      </c>
      <c r="AJ544" s="317">
        <v>347.91211451999999</v>
      </c>
      <c r="AK544" s="575">
        <v>115</v>
      </c>
    </row>
    <row r="545" spans="1:37" x14ac:dyDescent="0.2">
      <c r="A545" s="318" t="s">
        <v>1696</v>
      </c>
      <c r="B545" s="313" t="s">
        <v>2781</v>
      </c>
      <c r="C545" s="326">
        <v>12611.961915</v>
      </c>
      <c r="D545" s="461">
        <v>0.77925321299999994</v>
      </c>
      <c r="E545" s="379">
        <v>1.2528649143999999</v>
      </c>
      <c r="F545" s="315">
        <v>4181.5108485999999</v>
      </c>
      <c r="G545" s="282">
        <v>3239.3077406000002</v>
      </c>
      <c r="H545" s="316">
        <v>942.20310799000003</v>
      </c>
      <c r="I545" s="315">
        <v>391.69529896</v>
      </c>
      <c r="J545" s="316">
        <v>18.052872202</v>
      </c>
      <c r="K545" s="315">
        <v>370.5444273</v>
      </c>
      <c r="L545" s="316">
        <v>29.980803732999998</v>
      </c>
      <c r="M545" s="282">
        <v>173.21597494</v>
      </c>
      <c r="N545" s="315">
        <v>125.51915182</v>
      </c>
      <c r="O545" s="316">
        <v>23.894401341999998</v>
      </c>
      <c r="P545" s="315">
        <v>84.997992672999999</v>
      </c>
      <c r="Q545" s="316">
        <v>13.546754342</v>
      </c>
      <c r="R545" s="315">
        <v>13.080936222</v>
      </c>
      <c r="S545" s="316">
        <v>11.832859574</v>
      </c>
      <c r="T545" s="315">
        <v>45.575538412999997</v>
      </c>
      <c r="U545" s="316">
        <v>4.4111632809000003</v>
      </c>
      <c r="V545" s="315">
        <v>6.2838807138000004</v>
      </c>
      <c r="W545" s="316">
        <v>1.5957984860000001</v>
      </c>
      <c r="X545" s="315">
        <v>1647.5714052000001</v>
      </c>
      <c r="Y545" s="316">
        <v>367.75841845999997</v>
      </c>
      <c r="Z545" s="315">
        <v>0.70492047879999997</v>
      </c>
      <c r="AA545" s="316">
        <v>0.25857612520000001</v>
      </c>
      <c r="AB545" s="315">
        <v>94.374585363999998</v>
      </c>
      <c r="AC545" s="316">
        <v>108.70632607</v>
      </c>
      <c r="AD545" s="315">
        <v>9.3895646974999991</v>
      </c>
      <c r="AE545" s="316">
        <v>2.7176655050999998</v>
      </c>
      <c r="AF545" s="282">
        <v>46.373174294000002</v>
      </c>
      <c r="AG545" s="317">
        <v>308.10294690000001</v>
      </c>
      <c r="AH545" s="282">
        <v>109.75956518</v>
      </c>
      <c r="AI545" s="317">
        <v>132.59846712999999</v>
      </c>
      <c r="AJ545" s="317">
        <v>38.967379125999997</v>
      </c>
      <c r="AK545" s="575">
        <v>163</v>
      </c>
    </row>
    <row r="546" spans="1:37" x14ac:dyDescent="0.2">
      <c r="A546" s="318" t="s">
        <v>1698</v>
      </c>
      <c r="B546" s="313" t="s">
        <v>2782</v>
      </c>
      <c r="C546" s="326">
        <v>202.85458638</v>
      </c>
      <c r="D546" s="461">
        <v>2.0180720405999999</v>
      </c>
      <c r="E546" s="379">
        <v>3.3230556197999999</v>
      </c>
      <c r="F546" s="315">
        <v>10829.073259000001</v>
      </c>
      <c r="G546" s="282">
        <v>8336.1407075000006</v>
      </c>
      <c r="H546" s="316">
        <v>2492.9325518999999</v>
      </c>
      <c r="I546" s="315">
        <v>885.49944797000001</v>
      </c>
      <c r="J546" s="316">
        <v>45.126355793000002</v>
      </c>
      <c r="K546" s="315">
        <v>1260.0946268</v>
      </c>
      <c r="L546" s="316">
        <v>100.97987904999999</v>
      </c>
      <c r="M546" s="282">
        <v>521.94383582</v>
      </c>
      <c r="N546" s="315">
        <v>210.58043769</v>
      </c>
      <c r="O546" s="316">
        <v>34.105107482999998</v>
      </c>
      <c r="P546" s="315">
        <v>76.222851736999999</v>
      </c>
      <c r="Q546" s="316">
        <v>11.949221294000001</v>
      </c>
      <c r="R546" s="315">
        <v>55.931035962000003</v>
      </c>
      <c r="S546" s="316">
        <v>51.0946584</v>
      </c>
      <c r="T546" s="315">
        <v>99.127091535999995</v>
      </c>
      <c r="U546" s="316">
        <v>9.9285846318999997</v>
      </c>
      <c r="V546" s="315">
        <v>316.07955656000001</v>
      </c>
      <c r="W546" s="316">
        <v>80.132404944000001</v>
      </c>
      <c r="X546" s="315">
        <v>3917.8038620000002</v>
      </c>
      <c r="Y546" s="316">
        <v>821.80015103000005</v>
      </c>
      <c r="Z546" s="315">
        <v>0.89365976469999997</v>
      </c>
      <c r="AA546" s="316">
        <v>0.55627942159999999</v>
      </c>
      <c r="AB546" s="315">
        <v>205.92229381999999</v>
      </c>
      <c r="AC546" s="316">
        <v>334.01130927999998</v>
      </c>
      <c r="AD546" s="315">
        <v>24.976757159000002</v>
      </c>
      <c r="AE546" s="316">
        <v>7.2759029538000002</v>
      </c>
      <c r="AF546" s="282">
        <v>60.497170642</v>
      </c>
      <c r="AG546" s="317">
        <v>872.61669029999996</v>
      </c>
      <c r="AH546" s="282">
        <v>322.07625261999999</v>
      </c>
      <c r="AI546" s="317">
        <v>339.92234789000003</v>
      </c>
      <c r="AJ546" s="317">
        <v>161.92548679999999</v>
      </c>
      <c r="AK546" s="575">
        <v>76</v>
      </c>
    </row>
    <row r="547" spans="1:37" x14ac:dyDescent="0.2">
      <c r="A547" s="318" t="s">
        <v>1700</v>
      </c>
      <c r="B547" s="313" t="s">
        <v>2783</v>
      </c>
      <c r="C547" s="326">
        <v>1326.9911033000001</v>
      </c>
      <c r="D547" s="461">
        <v>0.85637597919999997</v>
      </c>
      <c r="E547" s="379">
        <v>1.2602035056000001</v>
      </c>
      <c r="F547" s="315">
        <v>4595.3553835000002</v>
      </c>
      <c r="G547" s="282">
        <v>3538.3465947999998</v>
      </c>
      <c r="H547" s="316">
        <v>1057.0087887</v>
      </c>
      <c r="I547" s="315">
        <v>420.09617380999998</v>
      </c>
      <c r="J547" s="316">
        <v>19.145414704</v>
      </c>
      <c r="K547" s="315">
        <v>397.09688856000002</v>
      </c>
      <c r="L547" s="316">
        <v>37.965088612000002</v>
      </c>
      <c r="M547" s="282">
        <v>187.13581373</v>
      </c>
      <c r="N547" s="315">
        <v>25.761448206000001</v>
      </c>
      <c r="O547" s="316">
        <v>7.5856605999999998</v>
      </c>
      <c r="P547" s="315">
        <v>19.663758820999998</v>
      </c>
      <c r="Q547" s="316">
        <v>2.6034352707999999</v>
      </c>
      <c r="R547" s="315">
        <v>19.487215496000001</v>
      </c>
      <c r="S547" s="316">
        <v>15.287179929000001</v>
      </c>
      <c r="T547" s="315">
        <v>28.730730136999998</v>
      </c>
      <c r="U547" s="316">
        <v>3.5157814749999998</v>
      </c>
      <c r="V547" s="315">
        <v>2.6633447608999998</v>
      </c>
      <c r="W547" s="316">
        <v>0.96996994879999998</v>
      </c>
      <c r="X547" s="315">
        <v>2007.5540971999999</v>
      </c>
      <c r="Y547" s="316">
        <v>449.23505334999999</v>
      </c>
      <c r="Z547" s="315">
        <v>0.3587122029</v>
      </c>
      <c r="AA547" s="316">
        <v>0.20509741570000001</v>
      </c>
      <c r="AB547" s="315">
        <v>148.81768227000001</v>
      </c>
      <c r="AC547" s="316">
        <v>124.81189268999999</v>
      </c>
      <c r="AD547" s="315">
        <v>4.3669047807999997</v>
      </c>
      <c r="AE547" s="316">
        <v>1.5770057195</v>
      </c>
      <c r="AF547" s="282">
        <v>24.790077779000001</v>
      </c>
      <c r="AG547" s="317">
        <v>351.69593563000001</v>
      </c>
      <c r="AH547" s="282">
        <v>138.75418339000001</v>
      </c>
      <c r="AI547" s="317">
        <v>133.67111800999999</v>
      </c>
      <c r="AJ547" s="317">
        <v>21.809718989</v>
      </c>
      <c r="AK547" s="575">
        <v>132</v>
      </c>
    </row>
    <row r="548" spans="1:37" x14ac:dyDescent="0.2">
      <c r="A548" s="318" t="s">
        <v>1702</v>
      </c>
      <c r="B548" s="313" t="s">
        <v>2784</v>
      </c>
      <c r="C548" s="326">
        <v>644.98535451999999</v>
      </c>
      <c r="D548" s="461">
        <v>6.8682553301000002</v>
      </c>
      <c r="E548" s="379">
        <v>16.846331924000001</v>
      </c>
      <c r="F548" s="315">
        <v>36855.393979</v>
      </c>
      <c r="G548" s="282">
        <v>28381.182790999999</v>
      </c>
      <c r="H548" s="316">
        <v>8474.2111881000001</v>
      </c>
      <c r="I548" s="315">
        <v>3575.3366000000001</v>
      </c>
      <c r="J548" s="316">
        <v>209.92929597</v>
      </c>
      <c r="K548" s="315">
        <v>7185.0585079000002</v>
      </c>
      <c r="L548" s="316">
        <v>488.72643461000001</v>
      </c>
      <c r="M548" s="282">
        <v>2438.9708191</v>
      </c>
      <c r="N548" s="315">
        <v>1622.9094669000001</v>
      </c>
      <c r="O548" s="316">
        <v>217.18345807</v>
      </c>
      <c r="P548" s="315">
        <v>1229.4713096</v>
      </c>
      <c r="Q548" s="316">
        <v>199.83654537999999</v>
      </c>
      <c r="R548" s="315">
        <v>988.68905334999999</v>
      </c>
      <c r="S548" s="316">
        <v>371.84341344000001</v>
      </c>
      <c r="T548" s="315">
        <v>1571.7187222</v>
      </c>
      <c r="U548" s="316">
        <v>98.068434030000006</v>
      </c>
      <c r="V548" s="315">
        <v>2411.2416671000001</v>
      </c>
      <c r="W548" s="316">
        <v>576.76929349</v>
      </c>
      <c r="X548" s="315">
        <v>3153.2243051999999</v>
      </c>
      <c r="Y548" s="316">
        <v>651.46061957999996</v>
      </c>
      <c r="Z548" s="315">
        <v>13.338869451000001</v>
      </c>
      <c r="AA548" s="316">
        <v>5.1859758606000002</v>
      </c>
      <c r="AB548" s="315">
        <v>1482.8119191999999</v>
      </c>
      <c r="AC548" s="316">
        <v>1496.5238730000001</v>
      </c>
      <c r="AD548" s="315">
        <v>111.64721767</v>
      </c>
      <c r="AE548" s="316">
        <v>18.837023933000001</v>
      </c>
      <c r="AF548" s="282">
        <v>415.47274253</v>
      </c>
      <c r="AG548" s="317">
        <v>2842.1927157999999</v>
      </c>
      <c r="AH548" s="282">
        <v>1372.2003124</v>
      </c>
      <c r="AI548" s="317">
        <v>993.07987122999998</v>
      </c>
      <c r="AJ548" s="317">
        <v>1113.6655122</v>
      </c>
      <c r="AK548" s="575">
        <v>81</v>
      </c>
    </row>
    <row r="549" spans="1:37" x14ac:dyDescent="0.2">
      <c r="A549" s="318" t="s">
        <v>1704</v>
      </c>
      <c r="B549" s="313" t="s">
        <v>2785</v>
      </c>
      <c r="C549" s="326">
        <v>918.09315661000005</v>
      </c>
      <c r="D549" s="461">
        <v>2.0854931378999999</v>
      </c>
      <c r="E549" s="379">
        <v>3.7948176571999999</v>
      </c>
      <c r="F549" s="315">
        <v>11190.858165</v>
      </c>
      <c r="G549" s="282">
        <v>8614.7976058000004</v>
      </c>
      <c r="H549" s="316">
        <v>2576.060559</v>
      </c>
      <c r="I549" s="315">
        <v>962.59481698000002</v>
      </c>
      <c r="J549" s="316">
        <v>52.702461005000004</v>
      </c>
      <c r="K549" s="315">
        <v>1639.5970362999999</v>
      </c>
      <c r="L549" s="316">
        <v>118.23745332</v>
      </c>
      <c r="M549" s="282">
        <v>596.33623038999997</v>
      </c>
      <c r="N549" s="315">
        <v>287.63275590000001</v>
      </c>
      <c r="O549" s="316">
        <v>68.774822201000006</v>
      </c>
      <c r="P549" s="315">
        <v>299.24084381</v>
      </c>
      <c r="Q549" s="316">
        <v>57.254531741000001</v>
      </c>
      <c r="R549" s="315">
        <v>146.43101662000001</v>
      </c>
      <c r="S549" s="316">
        <v>71.324370496</v>
      </c>
      <c r="T549" s="315">
        <v>321.07206661999999</v>
      </c>
      <c r="U549" s="316">
        <v>20.990378903</v>
      </c>
      <c r="V549" s="315">
        <v>169.73387147</v>
      </c>
      <c r="W549" s="316">
        <v>49.200548642000001</v>
      </c>
      <c r="X549" s="315">
        <v>2880.7462423000002</v>
      </c>
      <c r="Y549" s="316">
        <v>624.11812381000004</v>
      </c>
      <c r="Z549" s="315">
        <v>5.2580418845999999</v>
      </c>
      <c r="AA549" s="316">
        <v>1.7038032412999999</v>
      </c>
      <c r="AB549" s="315">
        <v>324.64334414000001</v>
      </c>
      <c r="AC549" s="316">
        <v>381.12046149000003</v>
      </c>
      <c r="AD549" s="315">
        <v>35.704098164000001</v>
      </c>
      <c r="AE549" s="316">
        <v>10.145119666999999</v>
      </c>
      <c r="AF549" s="282">
        <v>269.09024453000001</v>
      </c>
      <c r="AG549" s="317">
        <v>848.73348696999994</v>
      </c>
      <c r="AH549" s="282">
        <v>349.09660738000002</v>
      </c>
      <c r="AI549" s="317">
        <v>355.47366665999999</v>
      </c>
      <c r="AJ549" s="317">
        <v>243.90172018000001</v>
      </c>
      <c r="AK549" s="575">
        <v>106</v>
      </c>
    </row>
    <row r="550" spans="1:37" x14ac:dyDescent="0.2">
      <c r="A550" s="318" t="s">
        <v>1706</v>
      </c>
      <c r="B550" s="313" t="s">
        <v>2786</v>
      </c>
      <c r="C550" s="326">
        <v>2641.8419484000001</v>
      </c>
      <c r="D550" s="461">
        <v>1.0824720865999999</v>
      </c>
      <c r="E550" s="379">
        <v>1.1812034312999999</v>
      </c>
      <c r="F550" s="315">
        <v>5808.5981527000004</v>
      </c>
      <c r="G550" s="282">
        <v>4493.6748858999999</v>
      </c>
      <c r="H550" s="316">
        <v>1314.9232668</v>
      </c>
      <c r="I550" s="315">
        <v>383.53690897000001</v>
      </c>
      <c r="J550" s="316">
        <v>19.927153713999999</v>
      </c>
      <c r="K550" s="315">
        <v>403.70683142000001</v>
      </c>
      <c r="L550" s="316">
        <v>35.409903278999998</v>
      </c>
      <c r="M550" s="282">
        <v>191.98961575999999</v>
      </c>
      <c r="N550" s="315">
        <v>47.025417593</v>
      </c>
      <c r="O550" s="316">
        <v>15.477408172000001</v>
      </c>
      <c r="P550" s="315">
        <v>74.676226795999995</v>
      </c>
      <c r="Q550" s="316">
        <v>13.666998445999999</v>
      </c>
      <c r="R550" s="315">
        <v>28.132307954000002</v>
      </c>
      <c r="S550" s="316">
        <v>21.922944776000001</v>
      </c>
      <c r="T550" s="315">
        <v>91.496932133000001</v>
      </c>
      <c r="U550" s="316">
        <v>6.6836524151000001</v>
      </c>
      <c r="V550" s="315">
        <v>11.733636338</v>
      </c>
      <c r="W550" s="316">
        <v>6.7312626923999996</v>
      </c>
      <c r="X550" s="315">
        <v>2542.4205078</v>
      </c>
      <c r="Y550" s="316">
        <v>592.63686878999999</v>
      </c>
      <c r="Z550" s="315">
        <v>0.17351827580000001</v>
      </c>
      <c r="AA550" s="316">
        <v>8.62121946E-2</v>
      </c>
      <c r="AB550" s="315">
        <v>91.264603495000003</v>
      </c>
      <c r="AC550" s="316">
        <v>126.14189878000001</v>
      </c>
      <c r="AD550" s="315">
        <v>29.361968671</v>
      </c>
      <c r="AE550" s="316">
        <v>8.6183936269999997</v>
      </c>
      <c r="AF550" s="282">
        <v>254.34747164000001</v>
      </c>
      <c r="AG550" s="317">
        <v>440.56784497000001</v>
      </c>
      <c r="AH550" s="282">
        <v>154.35969854000001</v>
      </c>
      <c r="AI550" s="317">
        <v>198.36199837999999</v>
      </c>
      <c r="AJ550" s="317">
        <v>18.139967111000001</v>
      </c>
      <c r="AK550" s="575">
        <v>134</v>
      </c>
    </row>
    <row r="551" spans="1:37" x14ac:dyDescent="0.2">
      <c r="A551" s="318" t="s">
        <v>1708</v>
      </c>
      <c r="B551" s="313" t="s">
        <v>2787</v>
      </c>
      <c r="C551" s="326">
        <v>299.42100547000001</v>
      </c>
      <c r="D551" s="461">
        <v>12.715050264</v>
      </c>
      <c r="E551" s="379">
        <v>15.72807143</v>
      </c>
      <c r="F551" s="315">
        <v>68229.581521999993</v>
      </c>
      <c r="G551" s="282">
        <v>56242.718001000001</v>
      </c>
      <c r="H551" s="316">
        <v>11986.863520999999</v>
      </c>
      <c r="I551" s="315">
        <v>4671.5941040999996</v>
      </c>
      <c r="J551" s="316">
        <v>215.41984715999999</v>
      </c>
      <c r="K551" s="315">
        <v>8531.0224918999993</v>
      </c>
      <c r="L551" s="316">
        <v>563.53339728000003</v>
      </c>
      <c r="M551" s="282">
        <v>2414.2096907999999</v>
      </c>
      <c r="N551" s="315">
        <v>5088.3062958</v>
      </c>
      <c r="O551" s="316">
        <v>537.25324598999998</v>
      </c>
      <c r="P551" s="315">
        <v>1663.5865864</v>
      </c>
      <c r="Q551" s="316">
        <v>273.95288076000003</v>
      </c>
      <c r="R551" s="315">
        <v>1198.4251578999999</v>
      </c>
      <c r="S551" s="316">
        <v>484.61032590999997</v>
      </c>
      <c r="T551" s="315">
        <v>11804.902823</v>
      </c>
      <c r="U551" s="316">
        <v>455.21922784999998</v>
      </c>
      <c r="V551" s="315">
        <v>5064.3913861000001</v>
      </c>
      <c r="W551" s="316">
        <v>1039.6156530000001</v>
      </c>
      <c r="X551" s="315">
        <v>9592.4457017999994</v>
      </c>
      <c r="Y551" s="316">
        <v>1738.5964564999999</v>
      </c>
      <c r="Z551" s="315">
        <v>3.9025503068999998</v>
      </c>
      <c r="AA551" s="316">
        <v>0.1194278138</v>
      </c>
      <c r="AB551" s="315">
        <v>1741.5298754</v>
      </c>
      <c r="AC551" s="316">
        <v>1503.9634873</v>
      </c>
      <c r="AD551" s="315">
        <v>40.093963776000002</v>
      </c>
      <c r="AE551" s="316">
        <v>7.0199073126</v>
      </c>
      <c r="AF551" s="282">
        <v>556.09277937000002</v>
      </c>
      <c r="AG551" s="317">
        <v>5102.1389366000003</v>
      </c>
      <c r="AH551" s="282">
        <v>1653.7551860000001</v>
      </c>
      <c r="AI551" s="317">
        <v>1822.2724892000001</v>
      </c>
      <c r="AJ551" s="317">
        <v>461.60764592999999</v>
      </c>
      <c r="AK551" s="575">
        <v>21</v>
      </c>
    </row>
    <row r="552" spans="1:37" x14ac:dyDescent="0.2">
      <c r="A552" s="318" t="s">
        <v>1710</v>
      </c>
      <c r="B552" s="313" t="s">
        <v>2788</v>
      </c>
      <c r="C552" s="326">
        <v>922.69861476999995</v>
      </c>
      <c r="D552" s="461">
        <v>7.7269420165999998</v>
      </c>
      <c r="E552" s="379">
        <v>7.9835221499999998</v>
      </c>
      <c r="F552" s="315">
        <v>41463.148731000001</v>
      </c>
      <c r="G552" s="282">
        <v>34019.775082</v>
      </c>
      <c r="H552" s="316">
        <v>7443.3736492999997</v>
      </c>
      <c r="I552" s="315">
        <v>3454.9029910999998</v>
      </c>
      <c r="J552" s="316">
        <v>137.96833892000001</v>
      </c>
      <c r="K552" s="315">
        <v>4974.0360178000001</v>
      </c>
      <c r="L552" s="316">
        <v>383.15150282000002</v>
      </c>
      <c r="M552" s="282">
        <v>1484.0267166000001</v>
      </c>
      <c r="N552" s="315">
        <v>2619.4831232000001</v>
      </c>
      <c r="O552" s="316">
        <v>329.26291356000002</v>
      </c>
      <c r="P552" s="315">
        <v>860.91501318999997</v>
      </c>
      <c r="Q552" s="316">
        <v>151.03340175</v>
      </c>
      <c r="R552" s="315">
        <v>683.61876828000004</v>
      </c>
      <c r="S552" s="316">
        <v>258.46522276000002</v>
      </c>
      <c r="T552" s="315">
        <v>7900.7753266999998</v>
      </c>
      <c r="U552" s="316">
        <v>278.53066645000001</v>
      </c>
      <c r="V552" s="315">
        <v>404.58470007</v>
      </c>
      <c r="W552" s="316">
        <v>85.083332460999998</v>
      </c>
      <c r="X552" s="315">
        <v>7782.9833705999999</v>
      </c>
      <c r="Y552" s="316">
        <v>1611.0985272999999</v>
      </c>
      <c r="Z552" s="315">
        <v>0.43481505650000002</v>
      </c>
      <c r="AA552" s="316">
        <v>1.34233457E-2</v>
      </c>
      <c r="AB552" s="315">
        <v>1236.5486963000001</v>
      </c>
      <c r="AC552" s="316">
        <v>1152.7104529000001</v>
      </c>
      <c r="AD552" s="315">
        <v>0.90266915989999996</v>
      </c>
      <c r="AE552" s="316">
        <v>0.20577169710000001</v>
      </c>
      <c r="AF552" s="282">
        <v>417.27911633000002</v>
      </c>
      <c r="AG552" s="317">
        <v>2800.8635081000002</v>
      </c>
      <c r="AH552" s="282">
        <v>854.51314607999996</v>
      </c>
      <c r="AI552" s="317">
        <v>1113.4582475</v>
      </c>
      <c r="AJ552" s="317">
        <v>486.29895117000001</v>
      </c>
      <c r="AK552" s="575">
        <v>16</v>
      </c>
    </row>
    <row r="553" spans="1:37" x14ac:dyDescent="0.2">
      <c r="A553" s="318" t="s">
        <v>1712</v>
      </c>
      <c r="B553" s="313" t="s">
        <v>2789</v>
      </c>
      <c r="C553" s="326">
        <v>672.30486002999999</v>
      </c>
      <c r="D553" s="461">
        <v>0.90203765619999998</v>
      </c>
      <c r="E553" s="379">
        <v>1.6055893445</v>
      </c>
      <c r="F553" s="315">
        <v>4840.3781754000001</v>
      </c>
      <c r="G553" s="282">
        <v>3767.9256194</v>
      </c>
      <c r="H553" s="316">
        <v>1072.452556</v>
      </c>
      <c r="I553" s="315">
        <v>421.74957176999999</v>
      </c>
      <c r="J553" s="316">
        <v>19.678118936000001</v>
      </c>
      <c r="K553" s="315">
        <v>490.78227557999998</v>
      </c>
      <c r="L553" s="316">
        <v>38.442736386</v>
      </c>
      <c r="M553" s="282">
        <v>214.75285303000001</v>
      </c>
      <c r="N553" s="315">
        <v>51.739272778</v>
      </c>
      <c r="O553" s="316">
        <v>14.037493274999999</v>
      </c>
      <c r="P553" s="315">
        <v>208.99373796</v>
      </c>
      <c r="Q553" s="316">
        <v>34.586244098999998</v>
      </c>
      <c r="R553" s="315">
        <v>21.749220318999999</v>
      </c>
      <c r="S553" s="316">
        <v>18.139106289000001</v>
      </c>
      <c r="T553" s="315">
        <v>38.391325823999999</v>
      </c>
      <c r="U553" s="316">
        <v>4.9376350381999998</v>
      </c>
      <c r="V553" s="315">
        <v>79.785117768999996</v>
      </c>
      <c r="W553" s="316">
        <v>16.623255538999999</v>
      </c>
      <c r="X553" s="315">
        <v>1693.9027142</v>
      </c>
      <c r="Y553" s="316">
        <v>354.28349288999999</v>
      </c>
      <c r="Z553" s="315">
        <v>3.7053965611000002</v>
      </c>
      <c r="AA553" s="316">
        <v>1.2575402011000001</v>
      </c>
      <c r="AB553" s="315">
        <v>105.39079599</v>
      </c>
      <c r="AC553" s="316">
        <v>130.55743939999999</v>
      </c>
      <c r="AD553" s="315">
        <v>11.952790477000001</v>
      </c>
      <c r="AE553" s="316">
        <v>3.2597935709999999</v>
      </c>
      <c r="AF553" s="282">
        <v>76.787496273000002</v>
      </c>
      <c r="AG553" s="317">
        <v>390.79531434</v>
      </c>
      <c r="AH553" s="282">
        <v>121.88775659</v>
      </c>
      <c r="AI553" s="317">
        <v>144.78341402999999</v>
      </c>
      <c r="AJ553" s="317">
        <v>127.42626627</v>
      </c>
      <c r="AK553" s="575">
        <v>95</v>
      </c>
    </row>
    <row r="554" spans="1:37" x14ac:dyDescent="0.2">
      <c r="A554" s="318" t="s">
        <v>1714</v>
      </c>
      <c r="B554" s="313" t="s">
        <v>2790</v>
      </c>
      <c r="C554" s="326">
        <v>35642.056933</v>
      </c>
      <c r="D554" s="461">
        <v>0.24579054510000001</v>
      </c>
      <c r="E554" s="379">
        <v>1</v>
      </c>
      <c r="F554" s="315">
        <v>1318.9240850000001</v>
      </c>
      <c r="G554" s="282">
        <v>1024.7383158</v>
      </c>
      <c r="H554" s="316">
        <v>294.18576919999998</v>
      </c>
      <c r="I554" s="315">
        <v>148.51816721</v>
      </c>
      <c r="J554" s="316">
        <v>5.0387514165000002</v>
      </c>
      <c r="K554" s="315">
        <v>59.785488166</v>
      </c>
      <c r="L554" s="316">
        <v>6.2675789615999999</v>
      </c>
      <c r="M554" s="282">
        <v>52.300666274000001</v>
      </c>
      <c r="N554" s="315">
        <v>12.449283519</v>
      </c>
      <c r="O554" s="316">
        <v>4.0608302511999996</v>
      </c>
      <c r="P554" s="315">
        <v>36.305367435999997</v>
      </c>
      <c r="Q554" s="316">
        <v>5.9514869834999997</v>
      </c>
      <c r="R554" s="315">
        <v>8.9111993928000004</v>
      </c>
      <c r="S554" s="316">
        <v>4.0959774340999999</v>
      </c>
      <c r="T554" s="315">
        <v>16.815390696000001</v>
      </c>
      <c r="U554" s="316">
        <v>1.4281987786000001</v>
      </c>
      <c r="V554" s="315">
        <v>2.4548944900000001E-2</v>
      </c>
      <c r="W554" s="316">
        <v>2.7787972E-3</v>
      </c>
      <c r="X554" s="315">
        <v>547.95414481</v>
      </c>
      <c r="Y554" s="316">
        <v>129.65511617999999</v>
      </c>
      <c r="Z554" s="315">
        <v>9.6253968600000003E-2</v>
      </c>
      <c r="AA554" s="316">
        <v>2.7925686299999999E-2</v>
      </c>
      <c r="AB554" s="315">
        <v>30.867344353</v>
      </c>
      <c r="AC554" s="316">
        <v>29.874732430000002</v>
      </c>
      <c r="AD554" s="315">
        <v>9.6326299351000007</v>
      </c>
      <c r="AE554" s="316">
        <v>2.4718948591999998</v>
      </c>
      <c r="AF554" s="282">
        <v>17.896844152</v>
      </c>
      <c r="AG554" s="317">
        <v>105.41362872000001</v>
      </c>
      <c r="AH554" s="282">
        <v>31.934922314000001</v>
      </c>
      <c r="AI554" s="317">
        <v>41.824658823999997</v>
      </c>
      <c r="AJ554" s="317">
        <v>9.3182745110000003</v>
      </c>
      <c r="AK554" s="575">
        <v>181</v>
      </c>
    </row>
    <row r="555" spans="1:37" x14ac:dyDescent="0.2">
      <c r="A555" s="318" t="s">
        <v>1716</v>
      </c>
      <c r="B555" s="313" t="s">
        <v>2791</v>
      </c>
      <c r="C555" s="326">
        <v>1747.2463872000001</v>
      </c>
      <c r="D555" s="461">
        <v>0.67715209509999996</v>
      </c>
      <c r="E555" s="379">
        <v>1.1254884937</v>
      </c>
      <c r="F555" s="315">
        <v>3633.6312569000002</v>
      </c>
      <c r="G555" s="282">
        <v>2991.1496591</v>
      </c>
      <c r="H555" s="316">
        <v>642.48159776</v>
      </c>
      <c r="I555" s="315">
        <v>341.21057493000001</v>
      </c>
      <c r="J555" s="316">
        <v>11.394479220999999</v>
      </c>
      <c r="K555" s="315">
        <v>211.50406167</v>
      </c>
      <c r="L555" s="316">
        <v>15.065374147</v>
      </c>
      <c r="M555" s="282">
        <v>153.87259022000001</v>
      </c>
      <c r="N555" s="315">
        <v>13.093601255999999</v>
      </c>
      <c r="O555" s="316">
        <v>1.7622915042</v>
      </c>
      <c r="P555" s="315">
        <v>168.09228290999999</v>
      </c>
      <c r="Q555" s="316">
        <v>20.185615669000001</v>
      </c>
      <c r="R555" s="315">
        <v>41.236322764999997</v>
      </c>
      <c r="S555" s="316">
        <v>15.284405816</v>
      </c>
      <c r="T555" s="315">
        <v>13.199787367000001</v>
      </c>
      <c r="U555" s="316">
        <v>0.94017777840000005</v>
      </c>
      <c r="V555" s="315">
        <v>19.737000365</v>
      </c>
      <c r="W555" s="316">
        <v>4.6990920869000004</v>
      </c>
      <c r="X555" s="315">
        <v>1551.137434</v>
      </c>
      <c r="Y555" s="316">
        <v>298.49006651000002</v>
      </c>
      <c r="Z555" s="315">
        <v>1.2414117248000001</v>
      </c>
      <c r="AA555" s="316">
        <v>0.46215299920000003</v>
      </c>
      <c r="AB555" s="315">
        <v>70.110603390999998</v>
      </c>
      <c r="AC555" s="316">
        <v>55.872557886000003</v>
      </c>
      <c r="AD555" s="315">
        <v>83.644081757999999</v>
      </c>
      <c r="AE555" s="316">
        <v>14.364969692000001</v>
      </c>
      <c r="AF555" s="282">
        <v>49.015888183000001</v>
      </c>
      <c r="AG555" s="317">
        <v>274.56531746000002</v>
      </c>
      <c r="AH555" s="282">
        <v>59.921987389000002</v>
      </c>
      <c r="AI555" s="317">
        <v>91.831148694000007</v>
      </c>
      <c r="AJ555" s="317">
        <v>51.695979450000003</v>
      </c>
      <c r="AK555" s="575">
        <v>63</v>
      </c>
    </row>
    <row r="556" spans="1:37" x14ac:dyDescent="0.2">
      <c r="A556" s="318" t="s">
        <v>1718</v>
      </c>
      <c r="B556" s="313" t="s">
        <v>2792</v>
      </c>
      <c r="C556" s="326">
        <v>3967.2278277999999</v>
      </c>
      <c r="D556" s="461">
        <v>3.8502036564000002</v>
      </c>
      <c r="E556" s="379">
        <v>10.68896011</v>
      </c>
      <c r="F556" s="315">
        <v>20660.381106000001</v>
      </c>
      <c r="G556" s="282">
        <v>15703.443207</v>
      </c>
      <c r="H556" s="316">
        <v>4956.9378993999999</v>
      </c>
      <c r="I556" s="315">
        <v>2068.4607021000002</v>
      </c>
      <c r="J556" s="316">
        <v>111.96037769</v>
      </c>
      <c r="K556" s="315">
        <v>4245.9276511999997</v>
      </c>
      <c r="L556" s="316">
        <v>296.70706904000002</v>
      </c>
      <c r="M556" s="282">
        <v>1435.2084761000001</v>
      </c>
      <c r="N556" s="315">
        <v>1000.6696256</v>
      </c>
      <c r="O556" s="316">
        <v>156.48007333999999</v>
      </c>
      <c r="P556" s="315">
        <v>488.99687231000001</v>
      </c>
      <c r="Q556" s="316">
        <v>80.851076081000002</v>
      </c>
      <c r="R556" s="315">
        <v>738.09893113999999</v>
      </c>
      <c r="S556" s="316">
        <v>240.08372678000001</v>
      </c>
      <c r="T556" s="315">
        <v>1025.3840485000001</v>
      </c>
      <c r="U556" s="316">
        <v>65.580100716999993</v>
      </c>
      <c r="V556" s="315">
        <v>2243.7512898</v>
      </c>
      <c r="W556" s="316">
        <v>527.91838141999995</v>
      </c>
      <c r="X556" s="315">
        <v>137.39509899000001</v>
      </c>
      <c r="Y556" s="316">
        <v>31.244139679</v>
      </c>
      <c r="Z556" s="315">
        <v>12.744856948000001</v>
      </c>
      <c r="AA556" s="316">
        <v>4.9447365455999996</v>
      </c>
      <c r="AB556" s="315">
        <v>688.91047965999996</v>
      </c>
      <c r="AC556" s="316">
        <v>910.22871628999997</v>
      </c>
      <c r="AD556" s="315">
        <v>35.920636582</v>
      </c>
      <c r="AE556" s="316">
        <v>6.8032079420000002</v>
      </c>
      <c r="AF556" s="282">
        <v>21.680460812</v>
      </c>
      <c r="AG556" s="317">
        <v>1584.9574814</v>
      </c>
      <c r="AH556" s="282">
        <v>766.51935981999998</v>
      </c>
      <c r="AI556" s="317">
        <v>570.96664864000002</v>
      </c>
      <c r="AJ556" s="317">
        <v>1161.9868810999999</v>
      </c>
      <c r="AK556" s="575">
        <v>197</v>
      </c>
    </row>
    <row r="557" spans="1:37" x14ac:dyDescent="0.2">
      <c r="A557" s="318" t="s">
        <v>1720</v>
      </c>
      <c r="B557" s="313" t="s">
        <v>2793</v>
      </c>
      <c r="C557" s="326">
        <v>9867.6987028999993</v>
      </c>
      <c r="D557" s="461">
        <v>1.3530298608</v>
      </c>
      <c r="E557" s="379">
        <v>3.9941863235000001</v>
      </c>
      <c r="F557" s="315">
        <v>7260.4244000999997</v>
      </c>
      <c r="G557" s="282">
        <v>5458.5172205999997</v>
      </c>
      <c r="H557" s="316">
        <v>1801.9071796000001</v>
      </c>
      <c r="I557" s="315">
        <v>815.44114701000001</v>
      </c>
      <c r="J557" s="316">
        <v>39.277409112999997</v>
      </c>
      <c r="K557" s="315">
        <v>1557.0819033</v>
      </c>
      <c r="L557" s="316">
        <v>111.88346377000001</v>
      </c>
      <c r="M557" s="282">
        <v>554.46681793000005</v>
      </c>
      <c r="N557" s="315">
        <v>384.10690466</v>
      </c>
      <c r="O557" s="316">
        <v>65.510432510000001</v>
      </c>
      <c r="P557" s="315">
        <v>167.40329489999999</v>
      </c>
      <c r="Q557" s="316">
        <v>28.030303194999998</v>
      </c>
      <c r="R557" s="315">
        <v>210.17735367</v>
      </c>
      <c r="S557" s="316">
        <v>75.828040051000002</v>
      </c>
      <c r="T557" s="315">
        <v>324.81875459999998</v>
      </c>
      <c r="U557" s="316">
        <v>24.241606910000002</v>
      </c>
      <c r="V557" s="315">
        <v>314.24667303000001</v>
      </c>
      <c r="W557" s="316">
        <v>73.331734015999999</v>
      </c>
      <c r="X557" s="315">
        <v>50.367423684000002</v>
      </c>
      <c r="Y557" s="316">
        <v>14.185546122</v>
      </c>
      <c r="Z557" s="315">
        <v>24.962421676000002</v>
      </c>
      <c r="AA557" s="316">
        <v>9.3079744754</v>
      </c>
      <c r="AB557" s="315">
        <v>250.04967959000001</v>
      </c>
      <c r="AC557" s="316">
        <v>352.92444900999999</v>
      </c>
      <c r="AD557" s="315">
        <v>14.999097044000001</v>
      </c>
      <c r="AE557" s="316">
        <v>3.0693044217000001</v>
      </c>
      <c r="AF557" s="282">
        <v>6.5288914730999998</v>
      </c>
      <c r="AG557" s="317">
        <v>518.35199104000003</v>
      </c>
      <c r="AH557" s="282">
        <v>252.00218580999999</v>
      </c>
      <c r="AI557" s="317">
        <v>194.73804853999999</v>
      </c>
      <c r="AJ557" s="317">
        <v>823.09154856999999</v>
      </c>
      <c r="AK557" s="575">
        <v>258</v>
      </c>
    </row>
    <row r="558" spans="1:37" x14ac:dyDescent="0.2">
      <c r="A558" s="318" t="s">
        <v>1722</v>
      </c>
      <c r="B558" s="313" t="s">
        <v>2794</v>
      </c>
      <c r="C558" s="326">
        <v>5329.9063583999996</v>
      </c>
      <c r="D558" s="461">
        <v>0.87135215529999999</v>
      </c>
      <c r="E558" s="379">
        <v>1.576981967</v>
      </c>
      <c r="F558" s="315">
        <v>4675.7182769000001</v>
      </c>
      <c r="G558" s="282">
        <v>3980.4455028000002</v>
      </c>
      <c r="H558" s="316">
        <v>695.27277403999994</v>
      </c>
      <c r="I558" s="315">
        <v>275.83686392999999</v>
      </c>
      <c r="J558" s="316">
        <v>13.912521715</v>
      </c>
      <c r="K558" s="315">
        <v>506.25403563999998</v>
      </c>
      <c r="L558" s="316">
        <v>38.423477476999999</v>
      </c>
      <c r="M558" s="282">
        <v>198.28683043999999</v>
      </c>
      <c r="N558" s="315">
        <v>299.92538814</v>
      </c>
      <c r="O558" s="316">
        <v>35.979091068999999</v>
      </c>
      <c r="P558" s="315">
        <v>88.738751417000003</v>
      </c>
      <c r="Q558" s="316">
        <v>14.882307893</v>
      </c>
      <c r="R558" s="315">
        <v>45.335838715000001</v>
      </c>
      <c r="S558" s="316">
        <v>18.684402667000001</v>
      </c>
      <c r="T558" s="315">
        <v>2012.0031306000001</v>
      </c>
      <c r="U558" s="316">
        <v>74.714684840999993</v>
      </c>
      <c r="V558" s="315">
        <v>28.268218392000001</v>
      </c>
      <c r="W558" s="316">
        <v>6.2343060053999997</v>
      </c>
      <c r="X558" s="315">
        <v>34.875176805000002</v>
      </c>
      <c r="Y558" s="316">
        <v>10.717945109</v>
      </c>
      <c r="Z558" s="315">
        <v>22.290660122999999</v>
      </c>
      <c r="AA558" s="316">
        <v>7.5961028668999999</v>
      </c>
      <c r="AB558" s="315">
        <v>106.79292474</v>
      </c>
      <c r="AC558" s="316">
        <v>117.78966229</v>
      </c>
      <c r="AD558" s="315">
        <v>4.4341985293999997</v>
      </c>
      <c r="AE558" s="316">
        <v>0.87073676730000005</v>
      </c>
      <c r="AF558" s="282">
        <v>3.1786997990999999</v>
      </c>
      <c r="AG558" s="317">
        <v>183.12801250999999</v>
      </c>
      <c r="AH558" s="282">
        <v>73.418170512000003</v>
      </c>
      <c r="AI558" s="317">
        <v>68.617699064000007</v>
      </c>
      <c r="AJ558" s="317">
        <v>384.52843883999998</v>
      </c>
      <c r="AK558" s="575">
        <v>248</v>
      </c>
    </row>
    <row r="559" spans="1:37" x14ac:dyDescent="0.2">
      <c r="A559" s="318" t="s">
        <v>1724</v>
      </c>
      <c r="B559" s="313" t="s">
        <v>2795</v>
      </c>
      <c r="C559" s="326">
        <v>1230046.3795</v>
      </c>
      <c r="D559" s="461">
        <v>0.1078269996</v>
      </c>
      <c r="E559" s="379">
        <v>1.0000952853</v>
      </c>
      <c r="F559" s="315">
        <v>578.60495304000005</v>
      </c>
      <c r="G559" s="282">
        <v>447.89561007999998</v>
      </c>
      <c r="H559" s="316">
        <v>130.70934295999999</v>
      </c>
      <c r="I559" s="315">
        <v>71.015329893000001</v>
      </c>
      <c r="J559" s="316">
        <v>2.6332239753</v>
      </c>
      <c r="K559" s="315">
        <v>154.66533860000001</v>
      </c>
      <c r="L559" s="316">
        <v>11.975088035000001</v>
      </c>
      <c r="M559" s="282">
        <v>53.373230200000002</v>
      </c>
      <c r="N559" s="315">
        <v>12.667148461</v>
      </c>
      <c r="O559" s="316">
        <v>2.1189426646</v>
      </c>
      <c r="P559" s="315">
        <v>3.1937416407999999</v>
      </c>
      <c r="Q559" s="316">
        <v>0.45320481369999999</v>
      </c>
      <c r="R559" s="315">
        <v>12.291168856000001</v>
      </c>
      <c r="S559" s="316">
        <v>5.3715194743000003</v>
      </c>
      <c r="T559" s="315">
        <v>32.778967596000001</v>
      </c>
      <c r="U559" s="316">
        <v>1.8991307122000001</v>
      </c>
      <c r="V559" s="315">
        <v>3.7339007600000002E-2</v>
      </c>
      <c r="W559" s="316">
        <v>5.9870306999999998E-3</v>
      </c>
      <c r="X559" s="315">
        <v>1.7466689889</v>
      </c>
      <c r="Y559" s="316">
        <v>0.5021284265</v>
      </c>
      <c r="Z559" s="315">
        <v>2.2068793499999999E-2</v>
      </c>
      <c r="AA559" s="316">
        <v>5.5961511000000002E-3</v>
      </c>
      <c r="AB559" s="315">
        <v>97.57884052</v>
      </c>
      <c r="AC559" s="316">
        <v>36.293600601999998</v>
      </c>
      <c r="AD559" s="315">
        <v>8.6105846400000005E-2</v>
      </c>
      <c r="AE559" s="316">
        <v>1.31820924E-2</v>
      </c>
      <c r="AF559" s="282">
        <v>8.6288353299999995E-2</v>
      </c>
      <c r="AG559" s="317">
        <v>41.134788643</v>
      </c>
      <c r="AH559" s="282">
        <v>16.526029464000001</v>
      </c>
      <c r="AI559" s="317">
        <v>19.306578820999999</v>
      </c>
      <c r="AJ559" s="317">
        <v>0.82371537959999996</v>
      </c>
      <c r="AK559" s="575">
        <v>161</v>
      </c>
    </row>
    <row r="560" spans="1:37" x14ac:dyDescent="0.2">
      <c r="A560" s="318" t="s">
        <v>1726</v>
      </c>
      <c r="B560" s="313" t="s">
        <v>2796</v>
      </c>
      <c r="C560" s="326">
        <v>498.57171486999999</v>
      </c>
      <c r="D560" s="461">
        <v>2.9543722139000002</v>
      </c>
      <c r="E560" s="379">
        <v>9.3791921915999996</v>
      </c>
      <c r="F560" s="315">
        <v>15853.305777</v>
      </c>
      <c r="G560" s="282">
        <v>11847.437877</v>
      </c>
      <c r="H560" s="316">
        <v>4005.8679004000001</v>
      </c>
      <c r="I560" s="315">
        <v>1889.4823011000001</v>
      </c>
      <c r="J560" s="316">
        <v>121.03245156</v>
      </c>
      <c r="K560" s="315">
        <v>3804.1272180000001</v>
      </c>
      <c r="L560" s="316">
        <v>294.44051562999999</v>
      </c>
      <c r="M560" s="282">
        <v>1314.002391</v>
      </c>
      <c r="N560" s="315">
        <v>689.45619245</v>
      </c>
      <c r="O560" s="316">
        <v>99.350268843999999</v>
      </c>
      <c r="P560" s="315">
        <v>577.66750935000005</v>
      </c>
      <c r="Q560" s="316">
        <v>96.460434528999997</v>
      </c>
      <c r="R560" s="315">
        <v>697.89200103999997</v>
      </c>
      <c r="S560" s="316">
        <v>203.51894207000001</v>
      </c>
      <c r="T560" s="315">
        <v>646.82972371999995</v>
      </c>
      <c r="U560" s="316">
        <v>76.450599819000004</v>
      </c>
      <c r="V560" s="315">
        <v>244.88556858999999</v>
      </c>
      <c r="W560" s="316">
        <v>61.783971131000001</v>
      </c>
      <c r="X560" s="315">
        <v>296.11098936000002</v>
      </c>
      <c r="Y560" s="316">
        <v>61.948231399999997</v>
      </c>
      <c r="Z560" s="315">
        <v>15.136299898000001</v>
      </c>
      <c r="AA560" s="316">
        <v>4.4814752130000004</v>
      </c>
      <c r="AB560" s="315">
        <v>543.83104743000001</v>
      </c>
      <c r="AC560" s="316">
        <v>888.92049417999999</v>
      </c>
      <c r="AD560" s="315">
        <v>56.874648229999998</v>
      </c>
      <c r="AE560" s="316">
        <v>6.2756199640999997</v>
      </c>
      <c r="AF560" s="282">
        <v>45.075041601000002</v>
      </c>
      <c r="AG560" s="317">
        <v>1217.0833230000001</v>
      </c>
      <c r="AH560" s="282">
        <v>596.75796952999997</v>
      </c>
      <c r="AI560" s="317">
        <v>476.04585606000001</v>
      </c>
      <c r="AJ560" s="317">
        <v>827.38469257999998</v>
      </c>
      <c r="AK560" s="575">
        <v>136</v>
      </c>
    </row>
    <row r="561" spans="1:37" x14ac:dyDescent="0.2">
      <c r="A561" s="318" t="s">
        <v>1728</v>
      </c>
      <c r="B561" s="313" t="s">
        <v>2797</v>
      </c>
      <c r="C561" s="326">
        <v>765.43245081999999</v>
      </c>
      <c r="D561" s="461">
        <v>1.3380268413</v>
      </c>
      <c r="E561" s="379">
        <v>3.8914222859000001</v>
      </c>
      <c r="F561" s="315">
        <v>7179.9174636999996</v>
      </c>
      <c r="G561" s="282">
        <v>5406.1522016999998</v>
      </c>
      <c r="H561" s="316">
        <v>1773.7652619999999</v>
      </c>
      <c r="I561" s="315">
        <v>846.16100001999996</v>
      </c>
      <c r="J561" s="316">
        <v>50.045404681000001</v>
      </c>
      <c r="K561" s="315">
        <v>1496.3854656000001</v>
      </c>
      <c r="L561" s="316">
        <v>115.49920802</v>
      </c>
      <c r="M561" s="282">
        <v>536.12813882</v>
      </c>
      <c r="N561" s="315">
        <v>289.31272597999998</v>
      </c>
      <c r="O561" s="316">
        <v>51.816485767000003</v>
      </c>
      <c r="P561" s="315">
        <v>313.36122261000003</v>
      </c>
      <c r="Q561" s="316">
        <v>55.551362447999999</v>
      </c>
      <c r="R561" s="315">
        <v>181.91518608999999</v>
      </c>
      <c r="S561" s="316">
        <v>63.679092335999997</v>
      </c>
      <c r="T561" s="315">
        <v>263.14785511000002</v>
      </c>
      <c r="U561" s="316">
        <v>21.483289153000001</v>
      </c>
      <c r="V561" s="315">
        <v>50.172740947000001</v>
      </c>
      <c r="W561" s="316">
        <v>12.642309156</v>
      </c>
      <c r="X561" s="315">
        <v>456.20789086000002</v>
      </c>
      <c r="Y561" s="316">
        <v>113.33707192</v>
      </c>
      <c r="Z561" s="315">
        <v>7.6565272339000003</v>
      </c>
      <c r="AA561" s="316">
        <v>2.7703366906000002</v>
      </c>
      <c r="AB561" s="315">
        <v>254.56221102000001</v>
      </c>
      <c r="AC561" s="316">
        <v>341.64306918</v>
      </c>
      <c r="AD561" s="315">
        <v>87.682421516000005</v>
      </c>
      <c r="AE561" s="316">
        <v>2.8765714908</v>
      </c>
      <c r="AF561" s="282">
        <v>37.998618940999997</v>
      </c>
      <c r="AG561" s="317">
        <v>529.94897691000006</v>
      </c>
      <c r="AH561" s="282">
        <v>247.46882158</v>
      </c>
      <c r="AI561" s="317">
        <v>219.61817409</v>
      </c>
      <c r="AJ561" s="317">
        <v>530.84528554999997</v>
      </c>
      <c r="AK561" s="575">
        <v>158</v>
      </c>
    </row>
    <row r="562" spans="1:37" x14ac:dyDescent="0.2">
      <c r="A562" s="318" t="s">
        <v>1730</v>
      </c>
      <c r="B562" s="313" t="s">
        <v>2798</v>
      </c>
      <c r="C562" s="326">
        <v>1219.4240626999999</v>
      </c>
      <c r="D562" s="461">
        <v>0.59161077409999996</v>
      </c>
      <c r="E562" s="379">
        <v>1.6081636691000001</v>
      </c>
      <c r="F562" s="315">
        <v>3174.6123450999999</v>
      </c>
      <c r="G562" s="282">
        <v>2397.0749759</v>
      </c>
      <c r="H562" s="316">
        <v>777.53736921999996</v>
      </c>
      <c r="I562" s="315">
        <v>328.36268813999999</v>
      </c>
      <c r="J562" s="316">
        <v>19.926300374</v>
      </c>
      <c r="K562" s="315">
        <v>492.23914947999998</v>
      </c>
      <c r="L562" s="316">
        <v>40.998238475999997</v>
      </c>
      <c r="M562" s="282">
        <v>216.27654738999999</v>
      </c>
      <c r="N562" s="315">
        <v>136.83703188999999</v>
      </c>
      <c r="O562" s="316">
        <v>45.271861096999999</v>
      </c>
      <c r="P562" s="315">
        <v>349.05270135000001</v>
      </c>
      <c r="Q562" s="316">
        <v>76.054413105999998</v>
      </c>
      <c r="R562" s="315">
        <v>45.931897685999999</v>
      </c>
      <c r="S562" s="316">
        <v>18.262942728999999</v>
      </c>
      <c r="T562" s="315">
        <v>117.61764572</v>
      </c>
      <c r="U562" s="316">
        <v>11.025436536000001</v>
      </c>
      <c r="V562" s="315">
        <v>0.60708551259999999</v>
      </c>
      <c r="W562" s="316">
        <v>0.15668688219999999</v>
      </c>
      <c r="X562" s="315">
        <v>337.14977556000002</v>
      </c>
      <c r="Y562" s="316">
        <v>77.512270427999994</v>
      </c>
      <c r="Z562" s="315">
        <v>9.2594651604999996</v>
      </c>
      <c r="AA562" s="316">
        <v>2.7838516392999999</v>
      </c>
      <c r="AB562" s="315">
        <v>91.124140675999996</v>
      </c>
      <c r="AC562" s="316">
        <v>129.79286465000001</v>
      </c>
      <c r="AD562" s="315">
        <v>22.296282826999999</v>
      </c>
      <c r="AE562" s="316">
        <v>1.6307131062</v>
      </c>
      <c r="AF562" s="282">
        <v>19.076574396000002</v>
      </c>
      <c r="AG562" s="317">
        <v>210.60423492000001</v>
      </c>
      <c r="AH562" s="282">
        <v>87.333707622000006</v>
      </c>
      <c r="AI562" s="317">
        <v>113.33554879</v>
      </c>
      <c r="AJ562" s="317">
        <v>174.09228895999999</v>
      </c>
      <c r="AK562" s="575">
        <v>157</v>
      </c>
    </row>
    <row r="563" spans="1:37" x14ac:dyDescent="0.2">
      <c r="A563" s="318" t="s">
        <v>1732</v>
      </c>
      <c r="B563" s="313" t="s">
        <v>2799</v>
      </c>
      <c r="C563" s="326">
        <v>24010.774884999999</v>
      </c>
      <c r="D563" s="461">
        <v>1.4375604735</v>
      </c>
      <c r="E563" s="379">
        <v>4.7398087367999997</v>
      </c>
      <c r="F563" s="315">
        <v>7714.0198018000001</v>
      </c>
      <c r="G563" s="282">
        <v>5674.8616785000004</v>
      </c>
      <c r="H563" s="316">
        <v>2039.1581232999999</v>
      </c>
      <c r="I563" s="315">
        <v>978.34118422999995</v>
      </c>
      <c r="J563" s="316">
        <v>51.210352340999997</v>
      </c>
      <c r="K563" s="315">
        <v>1858.1921772999999</v>
      </c>
      <c r="L563" s="316">
        <v>134.25752641</v>
      </c>
      <c r="M563" s="282">
        <v>648.96701089999999</v>
      </c>
      <c r="N563" s="315">
        <v>207.53148701000001</v>
      </c>
      <c r="O563" s="316">
        <v>41.799720661999999</v>
      </c>
      <c r="P563" s="315">
        <v>184.16438321000001</v>
      </c>
      <c r="Q563" s="316">
        <v>30.398749764000002</v>
      </c>
      <c r="R563" s="315">
        <v>254.60888406999999</v>
      </c>
      <c r="S563" s="316">
        <v>88.149640469999994</v>
      </c>
      <c r="T563" s="315">
        <v>209.82529871</v>
      </c>
      <c r="U563" s="316">
        <v>23.655937553000001</v>
      </c>
      <c r="V563" s="315">
        <v>151.79734109</v>
      </c>
      <c r="W563" s="316">
        <v>35.858360171999998</v>
      </c>
      <c r="X563" s="315">
        <v>38.535442717000002</v>
      </c>
      <c r="Y563" s="316">
        <v>9.5367992268999995</v>
      </c>
      <c r="Z563" s="315">
        <v>44.762772757</v>
      </c>
      <c r="AA563" s="316">
        <v>15.866153964</v>
      </c>
      <c r="AB563" s="315">
        <v>228.78456596999999</v>
      </c>
      <c r="AC563" s="316">
        <v>426.82004490999998</v>
      </c>
      <c r="AD563" s="315">
        <v>9.6825613322000006</v>
      </c>
      <c r="AE563" s="316">
        <v>2.330334304</v>
      </c>
      <c r="AF563" s="282">
        <v>4.9063085041000001</v>
      </c>
      <c r="AG563" s="317">
        <v>555.87095233000002</v>
      </c>
      <c r="AH563" s="282">
        <v>287.26381872000002</v>
      </c>
      <c r="AI563" s="317">
        <v>218.44196858000001</v>
      </c>
      <c r="AJ563" s="317">
        <v>972.46002464000003</v>
      </c>
      <c r="AK563" s="575">
        <v>290</v>
      </c>
    </row>
    <row r="564" spans="1:37" x14ac:dyDescent="0.2">
      <c r="A564" s="318" t="s">
        <v>1734</v>
      </c>
      <c r="B564" s="313" t="s">
        <v>2800</v>
      </c>
      <c r="C564" s="326">
        <v>33659.008072999997</v>
      </c>
      <c r="D564" s="461">
        <v>0.54263754689999999</v>
      </c>
      <c r="E564" s="379">
        <v>1.7815635647000001</v>
      </c>
      <c r="F564" s="315">
        <v>2911.8196131999998</v>
      </c>
      <c r="G564" s="282">
        <v>2153.9650486999999</v>
      </c>
      <c r="H564" s="316">
        <v>757.85456448000002</v>
      </c>
      <c r="I564" s="315">
        <v>379.23672918</v>
      </c>
      <c r="J564" s="316">
        <v>18.880698143</v>
      </c>
      <c r="K564" s="315">
        <v>577.62586552000005</v>
      </c>
      <c r="L564" s="316">
        <v>43.391555046000001</v>
      </c>
      <c r="M564" s="282">
        <v>224.91852789999999</v>
      </c>
      <c r="N564" s="315">
        <v>53.535809788000002</v>
      </c>
      <c r="O564" s="316">
        <v>11.805047338</v>
      </c>
      <c r="P564" s="315">
        <v>73.385205089999999</v>
      </c>
      <c r="Q564" s="316">
        <v>12.140178033</v>
      </c>
      <c r="R564" s="315">
        <v>41.6286834</v>
      </c>
      <c r="S564" s="316">
        <v>19.066795395</v>
      </c>
      <c r="T564" s="315">
        <v>53.059891643</v>
      </c>
      <c r="U564" s="316">
        <v>7.4916713710999998</v>
      </c>
      <c r="V564" s="315">
        <v>4.8614731853000004</v>
      </c>
      <c r="W564" s="316">
        <v>1.2292827450999999</v>
      </c>
      <c r="X564" s="315">
        <v>16.390546075</v>
      </c>
      <c r="Y564" s="316">
        <v>3.8218758360999998</v>
      </c>
      <c r="Z564" s="315">
        <v>68.969367898000002</v>
      </c>
      <c r="AA564" s="316">
        <v>23.042538311000001</v>
      </c>
      <c r="AB564" s="315">
        <v>78.31725016</v>
      </c>
      <c r="AC564" s="316">
        <v>145.75462071999999</v>
      </c>
      <c r="AD564" s="315">
        <v>1.7644025998999999</v>
      </c>
      <c r="AE564" s="316">
        <v>0.47838594200000001</v>
      </c>
      <c r="AF564" s="282">
        <v>1.3656839589000001</v>
      </c>
      <c r="AG564" s="317">
        <v>175.97308565</v>
      </c>
      <c r="AH564" s="282">
        <v>78.833112588999995</v>
      </c>
      <c r="AI564" s="317">
        <v>74.073351565999999</v>
      </c>
      <c r="AJ564" s="317">
        <v>720.77797809000003</v>
      </c>
      <c r="AK564" s="575">
        <v>306</v>
      </c>
    </row>
    <row r="565" spans="1:37" x14ac:dyDescent="0.2">
      <c r="A565" s="318" t="s">
        <v>1736</v>
      </c>
      <c r="B565" s="313" t="s">
        <v>2801</v>
      </c>
      <c r="C565" s="326">
        <v>9428.7006130999998</v>
      </c>
      <c r="D565" s="461">
        <v>0.91265830039999996</v>
      </c>
      <c r="E565" s="379">
        <v>2.1851699303999998</v>
      </c>
      <c r="F565" s="315">
        <v>4897.3690716999999</v>
      </c>
      <c r="G565" s="282">
        <v>3710.4473600000001</v>
      </c>
      <c r="H565" s="316">
        <v>1186.9217117000001</v>
      </c>
      <c r="I565" s="315">
        <v>496.61317795999997</v>
      </c>
      <c r="J565" s="316">
        <v>28.974104453999999</v>
      </c>
      <c r="K565" s="315">
        <v>673.00003914000001</v>
      </c>
      <c r="L565" s="316">
        <v>50.616466998</v>
      </c>
      <c r="M565" s="282">
        <v>304.53775359000002</v>
      </c>
      <c r="N565" s="315">
        <v>98.433002282000004</v>
      </c>
      <c r="O565" s="316">
        <v>16.774839988</v>
      </c>
      <c r="P565" s="315">
        <v>213.96616143</v>
      </c>
      <c r="Q565" s="316">
        <v>35.336584735000002</v>
      </c>
      <c r="R565" s="315">
        <v>47.761315578999998</v>
      </c>
      <c r="S565" s="316">
        <v>26.927550110999999</v>
      </c>
      <c r="T565" s="315">
        <v>73.407795790999998</v>
      </c>
      <c r="U565" s="316">
        <v>7.2355044949999998</v>
      </c>
      <c r="V565" s="315">
        <v>143.32821073</v>
      </c>
      <c r="W565" s="316">
        <v>34.152996094999999</v>
      </c>
      <c r="X565" s="315">
        <v>656.30682810999997</v>
      </c>
      <c r="Y565" s="316">
        <v>147.17968402</v>
      </c>
      <c r="Z565" s="315">
        <v>54.269014400000003</v>
      </c>
      <c r="AA565" s="316">
        <v>18.238622776</v>
      </c>
      <c r="AB565" s="315">
        <v>134.72996430000001</v>
      </c>
      <c r="AC565" s="316">
        <v>189.98012983000001</v>
      </c>
      <c r="AD565" s="315">
        <v>7.1958700264999997</v>
      </c>
      <c r="AE565" s="316">
        <v>1.7883385636</v>
      </c>
      <c r="AF565" s="282">
        <v>68.032528537000005</v>
      </c>
      <c r="AG565" s="317">
        <v>321.3222634</v>
      </c>
      <c r="AH565" s="282">
        <v>124.50711317</v>
      </c>
      <c r="AI565" s="317">
        <v>143.53287344</v>
      </c>
      <c r="AJ565" s="317">
        <v>779.22033780000004</v>
      </c>
      <c r="AK565" s="575">
        <v>241</v>
      </c>
    </row>
    <row r="566" spans="1:37" x14ac:dyDescent="0.2">
      <c r="A566" s="318" t="s">
        <v>1738</v>
      </c>
      <c r="B566" s="313" t="s">
        <v>2802</v>
      </c>
      <c r="C566" s="326">
        <v>29876.848611000001</v>
      </c>
      <c r="D566" s="461">
        <v>0.3948024517</v>
      </c>
      <c r="E566" s="379">
        <v>1.1567698973</v>
      </c>
      <c r="F566" s="315">
        <v>2118.5292629999999</v>
      </c>
      <c r="G566" s="282">
        <v>1627.9292571999999</v>
      </c>
      <c r="H566" s="316">
        <v>490.60000571</v>
      </c>
      <c r="I566" s="315">
        <v>186.30222486</v>
      </c>
      <c r="J566" s="316">
        <v>10.297669354</v>
      </c>
      <c r="K566" s="315">
        <v>212.7748498</v>
      </c>
      <c r="L566" s="316">
        <v>16.465894277</v>
      </c>
      <c r="M566" s="282">
        <v>108.78746728</v>
      </c>
      <c r="N566" s="315">
        <v>18.423922340000001</v>
      </c>
      <c r="O566" s="316">
        <v>2.8750639906000002</v>
      </c>
      <c r="P566" s="315">
        <v>127.81708685</v>
      </c>
      <c r="Q566" s="316">
        <v>20.721708265</v>
      </c>
      <c r="R566" s="315">
        <v>8.3191388020999995</v>
      </c>
      <c r="S566" s="316">
        <v>7.0010021135000002</v>
      </c>
      <c r="T566" s="315">
        <v>20.964293149</v>
      </c>
      <c r="U566" s="316">
        <v>2.1368379739000001</v>
      </c>
      <c r="V566" s="315">
        <v>1.6099796573</v>
      </c>
      <c r="W566" s="316">
        <v>0.3573355232</v>
      </c>
      <c r="X566" s="315">
        <v>194.81421845</v>
      </c>
      <c r="Y566" s="316">
        <v>43.327701279000003</v>
      </c>
      <c r="Z566" s="315">
        <v>75.493905050999999</v>
      </c>
      <c r="AA566" s="316">
        <v>23.110595458999999</v>
      </c>
      <c r="AB566" s="315">
        <v>47.303786506999998</v>
      </c>
      <c r="AC566" s="316">
        <v>63.530665626999998</v>
      </c>
      <c r="AD566" s="315">
        <v>1.3582806531</v>
      </c>
      <c r="AE566" s="316">
        <v>0.33947835529999998</v>
      </c>
      <c r="AF566" s="282">
        <v>22.395430035</v>
      </c>
      <c r="AG566" s="317">
        <v>114.87819467999999</v>
      </c>
      <c r="AH566" s="282">
        <v>40.533995533000002</v>
      </c>
      <c r="AI566" s="317">
        <v>48.642658255999997</v>
      </c>
      <c r="AJ566" s="317">
        <v>697.94587882999997</v>
      </c>
      <c r="AK566" s="575">
        <v>282</v>
      </c>
    </row>
    <row r="567" spans="1:37" x14ac:dyDescent="0.2">
      <c r="A567" s="318" t="s">
        <v>1740</v>
      </c>
      <c r="B567" s="313" t="s">
        <v>2803</v>
      </c>
      <c r="C567" s="326">
        <v>5260.2147578000004</v>
      </c>
      <c r="D567" s="461">
        <v>1.5479329020000001</v>
      </c>
      <c r="E567" s="379">
        <v>4.977112719</v>
      </c>
      <c r="F567" s="315">
        <v>8306.2836506000003</v>
      </c>
      <c r="G567" s="282">
        <v>6198.1496413000004</v>
      </c>
      <c r="H567" s="316">
        <v>2108.1340092</v>
      </c>
      <c r="I567" s="315">
        <v>1007.6761209</v>
      </c>
      <c r="J567" s="316">
        <v>54.876456613000002</v>
      </c>
      <c r="K567" s="315">
        <v>2054.0163213999999</v>
      </c>
      <c r="L567" s="316">
        <v>140.38063855999999</v>
      </c>
      <c r="M567" s="282">
        <v>738.92837970999994</v>
      </c>
      <c r="N567" s="315">
        <v>308.82947357</v>
      </c>
      <c r="O567" s="316">
        <v>44.679119927000002</v>
      </c>
      <c r="P567" s="315">
        <v>187.41252426</v>
      </c>
      <c r="Q567" s="316">
        <v>31.068352569000002</v>
      </c>
      <c r="R567" s="315">
        <v>232.69530406999999</v>
      </c>
      <c r="S567" s="316">
        <v>84.720977005999998</v>
      </c>
      <c r="T567" s="315">
        <v>283.60414295999999</v>
      </c>
      <c r="U567" s="316">
        <v>23.989824269</v>
      </c>
      <c r="V567" s="315">
        <v>126.61388359999999</v>
      </c>
      <c r="W567" s="316">
        <v>32.144276480999999</v>
      </c>
      <c r="X567" s="315">
        <v>144.46675658000001</v>
      </c>
      <c r="Y567" s="316">
        <v>33.605995296000003</v>
      </c>
      <c r="Z567" s="315">
        <v>33.022769769</v>
      </c>
      <c r="AA567" s="316">
        <v>10.824192595</v>
      </c>
      <c r="AB567" s="315">
        <v>290.39598712999998</v>
      </c>
      <c r="AC567" s="316">
        <v>468.12045317000002</v>
      </c>
      <c r="AD567" s="315">
        <v>16.724611487000001</v>
      </c>
      <c r="AE567" s="316">
        <v>3.9368097804</v>
      </c>
      <c r="AF567" s="282">
        <v>12.037762931</v>
      </c>
      <c r="AG567" s="317">
        <v>627.00979210000003</v>
      </c>
      <c r="AH567" s="282">
        <v>274.62092192</v>
      </c>
      <c r="AI567" s="317">
        <v>232.59211811</v>
      </c>
      <c r="AJ567" s="317">
        <v>807.28968382000005</v>
      </c>
      <c r="AK567" s="575">
        <v>239</v>
      </c>
    </row>
    <row r="568" spans="1:37" x14ac:dyDescent="0.2">
      <c r="A568" s="318" t="s">
        <v>1742</v>
      </c>
      <c r="B568" s="313" t="s">
        <v>2804</v>
      </c>
      <c r="C568" s="326">
        <v>16123.800268999999</v>
      </c>
      <c r="D568" s="461">
        <v>0.48507481920000001</v>
      </c>
      <c r="E568" s="379">
        <v>1.6000214207000001</v>
      </c>
      <c r="F568" s="315">
        <v>2602.9352011999999</v>
      </c>
      <c r="G568" s="282">
        <v>1938.8827821</v>
      </c>
      <c r="H568" s="316">
        <v>664.05241908999994</v>
      </c>
      <c r="I568" s="315">
        <v>291.77142659999998</v>
      </c>
      <c r="J568" s="316">
        <v>15.736902901000001</v>
      </c>
      <c r="K568" s="315">
        <v>479.08138193000002</v>
      </c>
      <c r="L568" s="316">
        <v>34.458532349999999</v>
      </c>
      <c r="M568" s="282">
        <v>206.41972397000001</v>
      </c>
      <c r="N568" s="315">
        <v>75.757396768000007</v>
      </c>
      <c r="O568" s="316">
        <v>13.641189089999999</v>
      </c>
      <c r="P568" s="315">
        <v>67.419088438000003</v>
      </c>
      <c r="Q568" s="316">
        <v>11.520582577000001</v>
      </c>
      <c r="R568" s="315">
        <v>37.035152001999997</v>
      </c>
      <c r="S568" s="316">
        <v>16.890219977000001</v>
      </c>
      <c r="T568" s="315">
        <v>60.72329749</v>
      </c>
      <c r="U568" s="316">
        <v>5.7982883750000003</v>
      </c>
      <c r="V568" s="315">
        <v>10.977614153999999</v>
      </c>
      <c r="W568" s="316">
        <v>2.9355325950000002</v>
      </c>
      <c r="X568" s="315">
        <v>84.648505133</v>
      </c>
      <c r="Y568" s="316">
        <v>20.073185257999999</v>
      </c>
      <c r="Z568" s="315">
        <v>54.474282639999998</v>
      </c>
      <c r="AA568" s="316">
        <v>16.545041810000001</v>
      </c>
      <c r="AB568" s="315">
        <v>87.340622398999997</v>
      </c>
      <c r="AC568" s="316">
        <v>127.26292225</v>
      </c>
      <c r="AD568" s="315">
        <v>3.4341418190000002</v>
      </c>
      <c r="AE568" s="316">
        <v>0.77386181580000002</v>
      </c>
      <c r="AF568" s="282">
        <v>2.7671062843000001</v>
      </c>
      <c r="AG568" s="317">
        <v>165.77572470999999</v>
      </c>
      <c r="AH568" s="282">
        <v>65.805820843000006</v>
      </c>
      <c r="AI568" s="317">
        <v>68.437330286000005</v>
      </c>
      <c r="AJ568" s="317">
        <v>575.43032669000002</v>
      </c>
      <c r="AK568" s="575">
        <v>280</v>
      </c>
    </row>
    <row r="569" spans="1:37" x14ac:dyDescent="0.2">
      <c r="A569" s="318" t="s">
        <v>1744</v>
      </c>
      <c r="B569" s="313" t="s">
        <v>2805</v>
      </c>
      <c r="C569" s="326">
        <v>844.72489189999999</v>
      </c>
      <c r="D569" s="461">
        <v>0.63170611519999997</v>
      </c>
      <c r="E569" s="379">
        <v>1.6314566887999999</v>
      </c>
      <c r="F569" s="315">
        <v>3389.7659063999999</v>
      </c>
      <c r="G569" s="282">
        <v>2549.7320337000001</v>
      </c>
      <c r="H569" s="316">
        <v>840.03387269999996</v>
      </c>
      <c r="I569" s="315">
        <v>352.32051378</v>
      </c>
      <c r="J569" s="316">
        <v>20.072526053000001</v>
      </c>
      <c r="K569" s="315">
        <v>464.02810084999999</v>
      </c>
      <c r="L569" s="316">
        <v>35.042067054999997</v>
      </c>
      <c r="M569" s="282">
        <v>225.27337420000001</v>
      </c>
      <c r="N569" s="315">
        <v>50.193831052999997</v>
      </c>
      <c r="O569" s="316">
        <v>9.2631738190000004</v>
      </c>
      <c r="P569" s="315">
        <v>44.034565464000003</v>
      </c>
      <c r="Q569" s="316">
        <v>8.0171303437999999</v>
      </c>
      <c r="R569" s="315">
        <v>23.227608969999999</v>
      </c>
      <c r="S569" s="316">
        <v>16.090593486</v>
      </c>
      <c r="T569" s="315">
        <v>60.354483037000001</v>
      </c>
      <c r="U569" s="316">
        <v>4.7552840168000001</v>
      </c>
      <c r="V569" s="315">
        <v>31.465539418999999</v>
      </c>
      <c r="W569" s="316">
        <v>7.9098425583000003</v>
      </c>
      <c r="X569" s="315">
        <v>912.91147807000004</v>
      </c>
      <c r="Y569" s="316">
        <v>211.90425021999999</v>
      </c>
      <c r="Z569" s="315">
        <v>9.5782879030999997</v>
      </c>
      <c r="AA569" s="316">
        <v>3.3864984250000001</v>
      </c>
      <c r="AB569" s="315">
        <v>83.479231935000001</v>
      </c>
      <c r="AC569" s="316">
        <v>135.33853414000001</v>
      </c>
      <c r="AD569" s="315">
        <v>29.344518547</v>
      </c>
      <c r="AE569" s="316">
        <v>9.8691746277999997</v>
      </c>
      <c r="AF569" s="282">
        <v>14.433096935</v>
      </c>
      <c r="AG569" s="317">
        <v>289.68462208</v>
      </c>
      <c r="AH569" s="282">
        <v>87.750655046999995</v>
      </c>
      <c r="AI569" s="317">
        <v>99.888246819000003</v>
      </c>
      <c r="AJ569" s="317">
        <v>150.14867752000001</v>
      </c>
      <c r="AK569" s="575">
        <v>115</v>
      </c>
    </row>
    <row r="570" spans="1:37" x14ac:dyDescent="0.2">
      <c r="A570" s="318" t="s">
        <v>1746</v>
      </c>
      <c r="B570" s="313" t="s">
        <v>2806</v>
      </c>
      <c r="C570" s="326">
        <v>9359.0128124999992</v>
      </c>
      <c r="D570" s="461">
        <v>1.4665506315000001</v>
      </c>
      <c r="E570" s="379">
        <v>4.2924955466999997</v>
      </c>
      <c r="F570" s="315">
        <v>7869.5824070999997</v>
      </c>
      <c r="G570" s="282">
        <v>5884.7252110999998</v>
      </c>
      <c r="H570" s="316">
        <v>1984.8571959999999</v>
      </c>
      <c r="I570" s="315">
        <v>964.39504794000004</v>
      </c>
      <c r="J570" s="316">
        <v>57.511285045999998</v>
      </c>
      <c r="K570" s="315">
        <v>1715.2389616999999</v>
      </c>
      <c r="L570" s="316">
        <v>123.5567296</v>
      </c>
      <c r="M570" s="282">
        <v>601.20015402000001</v>
      </c>
      <c r="N570" s="315">
        <v>326.98041826999997</v>
      </c>
      <c r="O570" s="316">
        <v>57.800230800999998</v>
      </c>
      <c r="P570" s="315">
        <v>229.94567104000001</v>
      </c>
      <c r="Q570" s="316">
        <v>38.288174243</v>
      </c>
      <c r="R570" s="315">
        <v>180.87039602999999</v>
      </c>
      <c r="S570" s="316">
        <v>73.430751495999999</v>
      </c>
      <c r="T570" s="315">
        <v>335.62948117000002</v>
      </c>
      <c r="U570" s="316">
        <v>30.790237661999999</v>
      </c>
      <c r="V570" s="315">
        <v>234.33199608999999</v>
      </c>
      <c r="W570" s="316">
        <v>59.215847855</v>
      </c>
      <c r="X570" s="315">
        <v>257.08705020999997</v>
      </c>
      <c r="Y570" s="316">
        <v>61.468041038000003</v>
      </c>
      <c r="Z570" s="315">
        <v>26.021383545999999</v>
      </c>
      <c r="AA570" s="316">
        <v>9.5809764978</v>
      </c>
      <c r="AB570" s="315">
        <v>260.77255926999999</v>
      </c>
      <c r="AC570" s="316">
        <v>398.31394666</v>
      </c>
      <c r="AD570" s="315">
        <v>23.362109093000001</v>
      </c>
      <c r="AE570" s="316">
        <v>7.9624459316999996</v>
      </c>
      <c r="AF570" s="282">
        <v>15.485776336000001</v>
      </c>
      <c r="AG570" s="317">
        <v>570.15843743999994</v>
      </c>
      <c r="AH570" s="282">
        <v>265.07175101000001</v>
      </c>
      <c r="AI570" s="317">
        <v>227.78534764</v>
      </c>
      <c r="AJ570" s="317">
        <v>717.32719940000004</v>
      </c>
      <c r="AK570" s="575">
        <v>248</v>
      </c>
    </row>
    <row r="571" spans="1:37" x14ac:dyDescent="0.2">
      <c r="A571" s="318" t="s">
        <v>1748</v>
      </c>
      <c r="B571" s="313" t="s">
        <v>2807</v>
      </c>
      <c r="C571" s="326">
        <v>14321.34317</v>
      </c>
      <c r="D571" s="461">
        <v>0.42354857839999999</v>
      </c>
      <c r="E571" s="379">
        <v>1.3838726824000001</v>
      </c>
      <c r="F571" s="315">
        <v>2272.7823847</v>
      </c>
      <c r="G571" s="282">
        <v>1732.3665086000001</v>
      </c>
      <c r="H571" s="316">
        <v>540.41587611</v>
      </c>
      <c r="I571" s="315">
        <v>246.35036965</v>
      </c>
      <c r="J571" s="316">
        <v>12.902264041</v>
      </c>
      <c r="K571" s="315">
        <v>361.77628684000001</v>
      </c>
      <c r="L571" s="316">
        <v>26.953682788999998</v>
      </c>
      <c r="M571" s="282">
        <v>143.02726518</v>
      </c>
      <c r="N571" s="315">
        <v>121.25843929</v>
      </c>
      <c r="O571" s="316">
        <v>18.542589941999999</v>
      </c>
      <c r="P571" s="315">
        <v>72.257353054000006</v>
      </c>
      <c r="Q571" s="316">
        <v>11.479623409</v>
      </c>
      <c r="R571" s="315">
        <v>21.560057267000001</v>
      </c>
      <c r="S571" s="316">
        <v>11.936966063</v>
      </c>
      <c r="T571" s="315">
        <v>137.33527538000001</v>
      </c>
      <c r="U571" s="316">
        <v>8.7823691847000003</v>
      </c>
      <c r="V571" s="315">
        <v>1.4211831167</v>
      </c>
      <c r="W571" s="316">
        <v>0.41768955949999997</v>
      </c>
      <c r="X571" s="315">
        <v>178.32733411000001</v>
      </c>
      <c r="Y571" s="316">
        <v>43.855334216000003</v>
      </c>
      <c r="Z571" s="315">
        <v>23.725284436999999</v>
      </c>
      <c r="AA571" s="316">
        <v>7.3043153036000001</v>
      </c>
      <c r="AB571" s="315">
        <v>64.631048229000001</v>
      </c>
      <c r="AC571" s="316">
        <v>91.031202797000006</v>
      </c>
      <c r="AD571" s="315">
        <v>73.821737288999998</v>
      </c>
      <c r="AE571" s="316">
        <v>28.307559818000001</v>
      </c>
      <c r="AF571" s="282">
        <v>9.0174312719999996</v>
      </c>
      <c r="AG571" s="317">
        <v>148.04743818</v>
      </c>
      <c r="AH571" s="282">
        <v>54.459733544999999</v>
      </c>
      <c r="AI571" s="317">
        <v>67.148320964999996</v>
      </c>
      <c r="AJ571" s="317">
        <v>287.10422975</v>
      </c>
      <c r="AK571" s="575">
        <v>261</v>
      </c>
    </row>
    <row r="572" spans="1:37" x14ac:dyDescent="0.2">
      <c r="A572" s="318" t="s">
        <v>1750</v>
      </c>
      <c r="B572" s="313" t="s">
        <v>2808</v>
      </c>
      <c r="C572" s="326">
        <v>11984.803175999999</v>
      </c>
      <c r="D572" s="461">
        <v>0.24158637459999999</v>
      </c>
      <c r="E572" s="379">
        <v>1.0423685897999999</v>
      </c>
      <c r="F572" s="315">
        <v>1296.3643001999999</v>
      </c>
      <c r="G572" s="282">
        <v>1043.3647268</v>
      </c>
      <c r="H572" s="316">
        <v>252.99957341000001</v>
      </c>
      <c r="I572" s="315">
        <v>126.02700858</v>
      </c>
      <c r="J572" s="316">
        <v>7.0836803700999997</v>
      </c>
      <c r="K572" s="315">
        <v>245.90273323</v>
      </c>
      <c r="L572" s="316">
        <v>16.869434767000001</v>
      </c>
      <c r="M572" s="282">
        <v>92.796272962000003</v>
      </c>
      <c r="N572" s="315">
        <v>261.27578633000002</v>
      </c>
      <c r="O572" s="316">
        <v>14.753390871000001</v>
      </c>
      <c r="P572" s="315">
        <v>56.468025093999998</v>
      </c>
      <c r="Q572" s="316">
        <v>11.517987507999999</v>
      </c>
      <c r="R572" s="315">
        <v>14.583347447</v>
      </c>
      <c r="S572" s="316">
        <v>7.8547237181999998</v>
      </c>
      <c r="T572" s="315">
        <v>64.405948218999995</v>
      </c>
      <c r="U572" s="316">
        <v>3.4244740275000001</v>
      </c>
      <c r="V572" s="315">
        <v>0.83916387579999996</v>
      </c>
      <c r="W572" s="316">
        <v>0.17580310900000001</v>
      </c>
      <c r="X572" s="315">
        <v>73.251919392999994</v>
      </c>
      <c r="Y572" s="316">
        <v>21.296468100999999</v>
      </c>
      <c r="Z572" s="315">
        <v>2.1075335042000001</v>
      </c>
      <c r="AA572" s="316">
        <v>0.58734686079999998</v>
      </c>
      <c r="AB572" s="315">
        <v>48.094737215000002</v>
      </c>
      <c r="AC572" s="316">
        <v>51.069283591999998</v>
      </c>
      <c r="AD572" s="315">
        <v>5.5605096449999998</v>
      </c>
      <c r="AE572" s="316">
        <v>0.80116294430000001</v>
      </c>
      <c r="AF572" s="282">
        <v>3.2438812682</v>
      </c>
      <c r="AG572" s="317">
        <v>86.023229912999994</v>
      </c>
      <c r="AH572" s="282">
        <v>23.617310616000001</v>
      </c>
      <c r="AI572" s="317">
        <v>30.607260417999999</v>
      </c>
      <c r="AJ572" s="317">
        <v>26.125876606999999</v>
      </c>
      <c r="AK572" s="575">
        <v>208</v>
      </c>
    </row>
    <row r="573" spans="1:37" x14ac:dyDescent="0.2">
      <c r="A573" s="318" t="s">
        <v>1752</v>
      </c>
      <c r="B573" s="313" t="s">
        <v>2809</v>
      </c>
      <c r="C573" s="326">
        <v>6104.0953799999997</v>
      </c>
      <c r="D573" s="461">
        <v>0.16048014399999999</v>
      </c>
      <c r="E573" s="379">
        <v>1.0015388042</v>
      </c>
      <c r="F573" s="315">
        <v>861.14430052</v>
      </c>
      <c r="G573" s="282">
        <v>691.21723825000004</v>
      </c>
      <c r="H573" s="316">
        <v>169.92706226999999</v>
      </c>
      <c r="I573" s="315">
        <v>50.652411546000003</v>
      </c>
      <c r="J573" s="316">
        <v>3.7946786369000001</v>
      </c>
      <c r="K573" s="315">
        <v>253.47602488000001</v>
      </c>
      <c r="L573" s="316">
        <v>13.440741064999999</v>
      </c>
      <c r="M573" s="282">
        <v>68.353092547000003</v>
      </c>
      <c r="N573" s="315">
        <v>25.523396549000001</v>
      </c>
      <c r="O573" s="316">
        <v>2.1537140811</v>
      </c>
      <c r="P573" s="315">
        <v>8.7426728560000004</v>
      </c>
      <c r="Q573" s="316">
        <v>0.99225238230000001</v>
      </c>
      <c r="R573" s="315">
        <v>24.620878911999998</v>
      </c>
      <c r="S573" s="316">
        <v>7.5571549068000001</v>
      </c>
      <c r="T573" s="315">
        <v>85.144789278999994</v>
      </c>
      <c r="U573" s="316">
        <v>0.91022808879999995</v>
      </c>
      <c r="V573" s="315">
        <v>0</v>
      </c>
      <c r="W573" s="316">
        <v>0</v>
      </c>
      <c r="X573" s="315">
        <v>3.3251738395000001</v>
      </c>
      <c r="Y573" s="316">
        <v>0.95649136079999997</v>
      </c>
      <c r="Z573" s="315">
        <v>0</v>
      </c>
      <c r="AA573" s="316">
        <v>0</v>
      </c>
      <c r="AB573" s="315">
        <v>143.59168524</v>
      </c>
      <c r="AC573" s="316">
        <v>56.466704440000001</v>
      </c>
      <c r="AD573" s="315">
        <v>5.2784050200000002E-2</v>
      </c>
      <c r="AE573" s="316">
        <v>1.0227909699999999E-2</v>
      </c>
      <c r="AF573" s="282">
        <v>0.89511652190000002</v>
      </c>
      <c r="AG573" s="317">
        <v>68.337483954999996</v>
      </c>
      <c r="AH573" s="282">
        <v>20.259170704999999</v>
      </c>
      <c r="AI573" s="317">
        <v>19.854744709999999</v>
      </c>
      <c r="AJ573" s="317">
        <v>2.0326820569000001</v>
      </c>
      <c r="AK573" s="575">
        <v>40</v>
      </c>
    </row>
    <row r="574" spans="1:37" x14ac:dyDescent="0.2">
      <c r="A574" s="318" t="s">
        <v>1754</v>
      </c>
      <c r="B574" s="313" t="s">
        <v>2810</v>
      </c>
      <c r="C574" s="326">
        <v>651.72755404999998</v>
      </c>
      <c r="D574" s="461">
        <v>4.6871522011</v>
      </c>
      <c r="E574" s="379">
        <v>6.1676277017999999</v>
      </c>
      <c r="F574" s="315">
        <v>25151.487926999998</v>
      </c>
      <c r="G574" s="282">
        <v>20014.642811999998</v>
      </c>
      <c r="H574" s="316">
        <v>5136.8451150000001</v>
      </c>
      <c r="I574" s="315">
        <v>1550.8086972999999</v>
      </c>
      <c r="J574" s="316">
        <v>76.611487983000004</v>
      </c>
      <c r="K574" s="315">
        <v>2547.1815115999998</v>
      </c>
      <c r="L574" s="316">
        <v>171.70307894000001</v>
      </c>
      <c r="M574" s="282">
        <v>895.89256578000004</v>
      </c>
      <c r="N574" s="315">
        <v>1058.1764522999999</v>
      </c>
      <c r="O574" s="316">
        <v>153.07565631</v>
      </c>
      <c r="P574" s="315">
        <v>289.26460642000001</v>
      </c>
      <c r="Q574" s="316">
        <v>53.328898539000001</v>
      </c>
      <c r="R574" s="315">
        <v>209.49740168</v>
      </c>
      <c r="S574" s="316">
        <v>121.2604473</v>
      </c>
      <c r="T574" s="315">
        <v>246.33239179</v>
      </c>
      <c r="U574" s="316">
        <v>24.242601999000001</v>
      </c>
      <c r="V574" s="315">
        <v>1240.3862529999999</v>
      </c>
      <c r="W574" s="316">
        <v>277.85447266</v>
      </c>
      <c r="X574" s="315">
        <v>9307.7509728999994</v>
      </c>
      <c r="Y574" s="316">
        <v>1737.8984034</v>
      </c>
      <c r="Z574" s="315">
        <v>0</v>
      </c>
      <c r="AA574" s="316">
        <v>0</v>
      </c>
      <c r="AB574" s="315">
        <v>718.61322860999996</v>
      </c>
      <c r="AC574" s="316">
        <v>589.78650579999999</v>
      </c>
      <c r="AD574" s="315">
        <v>41.165480578</v>
      </c>
      <c r="AE574" s="316">
        <v>10.543228430999999</v>
      </c>
      <c r="AF574" s="282">
        <v>509.93514533000001</v>
      </c>
      <c r="AG574" s="317">
        <v>1905.3257043999999</v>
      </c>
      <c r="AH574" s="282">
        <v>615.58185131000005</v>
      </c>
      <c r="AI574" s="317">
        <v>792.21388494999997</v>
      </c>
      <c r="AJ574" s="317">
        <v>7.0569973165000004</v>
      </c>
      <c r="AK574" s="575">
        <v>66</v>
      </c>
    </row>
    <row r="575" spans="1:37" x14ac:dyDescent="0.2">
      <c r="A575" s="318" t="s">
        <v>1756</v>
      </c>
      <c r="B575" s="313" t="s">
        <v>2811</v>
      </c>
      <c r="C575" s="326">
        <v>1579.5649865</v>
      </c>
      <c r="D575" s="461">
        <v>3.2364517823000001</v>
      </c>
      <c r="E575" s="379">
        <v>3.1327057202000002</v>
      </c>
      <c r="F575" s="315">
        <v>17366.958535999998</v>
      </c>
      <c r="G575" s="282">
        <v>14131.953457</v>
      </c>
      <c r="H575" s="316">
        <v>3235.0050787999999</v>
      </c>
      <c r="I575" s="315">
        <v>1010.3251107</v>
      </c>
      <c r="J575" s="316">
        <v>49.607139816</v>
      </c>
      <c r="K575" s="315">
        <v>1304.7535657999999</v>
      </c>
      <c r="L575" s="316">
        <v>92.604561469000004</v>
      </c>
      <c r="M575" s="282">
        <v>506.79635216999998</v>
      </c>
      <c r="N575" s="315">
        <v>588.27161894000005</v>
      </c>
      <c r="O575" s="316">
        <v>99.105582494000004</v>
      </c>
      <c r="P575" s="315">
        <v>65.764505847999999</v>
      </c>
      <c r="Q575" s="316">
        <v>12.197125947</v>
      </c>
      <c r="R575" s="315">
        <v>71.359096686000001</v>
      </c>
      <c r="S575" s="316">
        <v>51.566080268999997</v>
      </c>
      <c r="T575" s="315">
        <v>123.30688464000001</v>
      </c>
      <c r="U575" s="316">
        <v>12.627507662999999</v>
      </c>
      <c r="V575" s="315">
        <v>203.95119285999999</v>
      </c>
      <c r="W575" s="316">
        <v>46.997022983000001</v>
      </c>
      <c r="X575" s="315">
        <v>8404.1059206000009</v>
      </c>
      <c r="Y575" s="316">
        <v>1446.0065297000001</v>
      </c>
      <c r="Z575" s="315">
        <v>0.15748464079999999</v>
      </c>
      <c r="AA575" s="316">
        <v>2.9226008099999999E-2</v>
      </c>
      <c r="AB575" s="315">
        <v>503.16311393000001</v>
      </c>
      <c r="AC575" s="316">
        <v>310.85306515000002</v>
      </c>
      <c r="AD575" s="315">
        <v>20.634972538</v>
      </c>
      <c r="AE575" s="316">
        <v>4.9635653746999999</v>
      </c>
      <c r="AF575" s="282">
        <v>367.93058359999998</v>
      </c>
      <c r="AG575" s="317">
        <v>1172.4918344</v>
      </c>
      <c r="AH575" s="282">
        <v>363.66534357</v>
      </c>
      <c r="AI575" s="317">
        <v>532.75450994000005</v>
      </c>
      <c r="AJ575" s="317">
        <v>0.96903820330000001</v>
      </c>
      <c r="AK575" s="575">
        <v>76</v>
      </c>
    </row>
    <row r="576" spans="1:37" x14ac:dyDescent="0.2">
      <c r="A576" s="318" t="s">
        <v>1758</v>
      </c>
      <c r="B576" s="313" t="s">
        <v>2812</v>
      </c>
      <c r="C576" s="326">
        <v>921.6257756</v>
      </c>
      <c r="D576" s="461">
        <v>2.4675202065000001</v>
      </c>
      <c r="E576" s="379">
        <v>5.6487166684999996</v>
      </c>
      <c r="F576" s="315">
        <v>13240.834097000001</v>
      </c>
      <c r="G576" s="282">
        <v>10054.29911</v>
      </c>
      <c r="H576" s="316">
        <v>3186.5349866000001</v>
      </c>
      <c r="I576" s="315">
        <v>1447.0841836</v>
      </c>
      <c r="J576" s="316">
        <v>88.421222827999998</v>
      </c>
      <c r="K576" s="315">
        <v>2121.3221841999998</v>
      </c>
      <c r="L576" s="316">
        <v>168.33522818</v>
      </c>
      <c r="M576" s="282">
        <v>798.03822403000004</v>
      </c>
      <c r="N576" s="315">
        <v>473.61148495999998</v>
      </c>
      <c r="O576" s="316">
        <v>71.093202454999997</v>
      </c>
      <c r="P576" s="315">
        <v>212.24819443000001</v>
      </c>
      <c r="Q576" s="316">
        <v>33.469273022000003</v>
      </c>
      <c r="R576" s="315">
        <v>148.45134157999999</v>
      </c>
      <c r="S576" s="316">
        <v>84.117887902999996</v>
      </c>
      <c r="T576" s="315">
        <v>242.52222462</v>
      </c>
      <c r="U576" s="316">
        <v>20.914926000000001</v>
      </c>
      <c r="V576" s="315">
        <v>395.42187582999998</v>
      </c>
      <c r="W576" s="316">
        <v>101.89240991</v>
      </c>
      <c r="X576" s="315">
        <v>3046.3074419</v>
      </c>
      <c r="Y576" s="316">
        <v>668.76011424000001</v>
      </c>
      <c r="Z576" s="315">
        <v>8.0663944099999991</v>
      </c>
      <c r="AA576" s="316">
        <v>2.1617979144000001</v>
      </c>
      <c r="AB576" s="315">
        <v>406.01867005999998</v>
      </c>
      <c r="AC576" s="316">
        <v>511.62059097000002</v>
      </c>
      <c r="AD576" s="315">
        <v>25.309989812000001</v>
      </c>
      <c r="AE576" s="316">
        <v>5.6522505875000002</v>
      </c>
      <c r="AF576" s="282">
        <v>50.375777810000002</v>
      </c>
      <c r="AG576" s="317">
        <v>1077.6923781999999</v>
      </c>
      <c r="AH576" s="282">
        <v>455.34882212999997</v>
      </c>
      <c r="AI576" s="317">
        <v>377.63143736000001</v>
      </c>
      <c r="AJ576" s="317">
        <v>198.94456792</v>
      </c>
      <c r="AK576" s="575">
        <v>102</v>
      </c>
    </row>
    <row r="577" spans="1:37" x14ac:dyDescent="0.2">
      <c r="A577" s="318" t="s">
        <v>1760</v>
      </c>
      <c r="B577" s="313" t="s">
        <v>2813</v>
      </c>
      <c r="C577" s="326">
        <v>5603.3163474000003</v>
      </c>
      <c r="D577" s="461">
        <v>1.2898561589999999</v>
      </c>
      <c r="E577" s="379">
        <v>2.2665471136000002</v>
      </c>
      <c r="F577" s="315">
        <v>6921.4312268000003</v>
      </c>
      <c r="G577" s="282">
        <v>5321.6365637999997</v>
      </c>
      <c r="H577" s="316">
        <v>1599.7946629999999</v>
      </c>
      <c r="I577" s="315">
        <v>819.80172081000001</v>
      </c>
      <c r="J577" s="316">
        <v>42.984349571999999</v>
      </c>
      <c r="K577" s="315">
        <v>914.15939111</v>
      </c>
      <c r="L577" s="316">
        <v>73.988281158000007</v>
      </c>
      <c r="M577" s="282">
        <v>361.08207743999998</v>
      </c>
      <c r="N577" s="315">
        <v>157.97662481</v>
      </c>
      <c r="O577" s="316">
        <v>27.826392726000002</v>
      </c>
      <c r="P577" s="315">
        <v>20.086424366999999</v>
      </c>
      <c r="Q577" s="316">
        <v>2.6408504785</v>
      </c>
      <c r="R577" s="315">
        <v>23.021903483999999</v>
      </c>
      <c r="S577" s="316">
        <v>22.886071262000002</v>
      </c>
      <c r="T577" s="315">
        <v>79.541615418000006</v>
      </c>
      <c r="U577" s="316">
        <v>7.5219053260999997</v>
      </c>
      <c r="V577" s="315">
        <v>11.78785207</v>
      </c>
      <c r="W577" s="316">
        <v>2.8916916711999998</v>
      </c>
      <c r="X577" s="315">
        <v>2366.9280426</v>
      </c>
      <c r="Y577" s="316">
        <v>516.67271960000005</v>
      </c>
      <c r="Z577" s="315">
        <v>0.13888042340000001</v>
      </c>
      <c r="AA577" s="316">
        <v>2.37312826E-2</v>
      </c>
      <c r="AB577" s="315">
        <v>245.63988802</v>
      </c>
      <c r="AC577" s="316">
        <v>232.92976578</v>
      </c>
      <c r="AD577" s="315">
        <v>7.4841740607</v>
      </c>
      <c r="AE577" s="316">
        <v>2.3206778360999998</v>
      </c>
      <c r="AF577" s="282">
        <v>25.858117078999999</v>
      </c>
      <c r="AG577" s="317">
        <v>539.37266196999997</v>
      </c>
      <c r="AH577" s="282">
        <v>201.59318973000001</v>
      </c>
      <c r="AI577" s="317">
        <v>201.29914729000001</v>
      </c>
      <c r="AJ577" s="317">
        <v>12.973079455000001</v>
      </c>
      <c r="AK577" s="575">
        <v>130</v>
      </c>
    </row>
    <row r="578" spans="1:37" x14ac:dyDescent="0.2">
      <c r="A578" s="318" t="s">
        <v>1762</v>
      </c>
      <c r="B578" s="313" t="s">
        <v>2814</v>
      </c>
      <c r="C578" s="326">
        <v>323.76224292000001</v>
      </c>
      <c r="D578" s="461">
        <v>1.902366733</v>
      </c>
      <c r="E578" s="379">
        <v>2.8456595745</v>
      </c>
      <c r="F578" s="315">
        <v>10208.19292</v>
      </c>
      <c r="G578" s="282">
        <v>7968.6982529999996</v>
      </c>
      <c r="H578" s="316">
        <v>2239.4946673999998</v>
      </c>
      <c r="I578" s="315">
        <v>995.46007150000003</v>
      </c>
      <c r="J578" s="316">
        <v>52.148322661999998</v>
      </c>
      <c r="K578" s="315">
        <v>1342.9260618000001</v>
      </c>
      <c r="L578" s="316">
        <v>95.861201554000004</v>
      </c>
      <c r="M578" s="282">
        <v>506.69685836999997</v>
      </c>
      <c r="N578" s="315">
        <v>178.48959377</v>
      </c>
      <c r="O578" s="316">
        <v>29.879209907</v>
      </c>
      <c r="P578" s="315">
        <v>74.502864525999996</v>
      </c>
      <c r="Q578" s="316">
        <v>12.096619070999999</v>
      </c>
      <c r="R578" s="315">
        <v>81.227403811000002</v>
      </c>
      <c r="S578" s="316">
        <v>44.534675669000002</v>
      </c>
      <c r="T578" s="315">
        <v>169.73141605999999</v>
      </c>
      <c r="U578" s="316">
        <v>9.8487841255999999</v>
      </c>
      <c r="V578" s="315">
        <v>173.58975386</v>
      </c>
      <c r="W578" s="316">
        <v>24.726486815000001</v>
      </c>
      <c r="X578" s="315">
        <v>3620.3394364999999</v>
      </c>
      <c r="Y578" s="316">
        <v>781.90137098000002</v>
      </c>
      <c r="Z578" s="315">
        <v>1.0350130209999999</v>
      </c>
      <c r="AA578" s="316">
        <v>0.5638065632</v>
      </c>
      <c r="AB578" s="315">
        <v>222.20595453999999</v>
      </c>
      <c r="AC578" s="316">
        <v>303.38384087999998</v>
      </c>
      <c r="AD578" s="315">
        <v>14.381934012</v>
      </c>
      <c r="AE578" s="316">
        <v>2.7683328095999999</v>
      </c>
      <c r="AF578" s="282">
        <v>47.289683445999998</v>
      </c>
      <c r="AG578" s="317">
        <v>749.15026293000005</v>
      </c>
      <c r="AH578" s="282">
        <v>293.11114899</v>
      </c>
      <c r="AI578" s="317">
        <v>316.03346054999997</v>
      </c>
      <c r="AJ578" s="317">
        <v>64.309351703000004</v>
      </c>
      <c r="AK578" s="575">
        <v>61</v>
      </c>
    </row>
    <row r="579" spans="1:37" x14ac:dyDescent="0.2">
      <c r="A579" s="318" t="s">
        <v>1764</v>
      </c>
      <c r="B579" s="313" t="s">
        <v>2815</v>
      </c>
      <c r="C579" s="326">
        <v>2078.5991223999999</v>
      </c>
      <c r="D579" s="461">
        <v>0.94054844729999998</v>
      </c>
      <c r="E579" s="379">
        <v>1.2099214819999999</v>
      </c>
      <c r="F579" s="315">
        <v>5047.0289636999996</v>
      </c>
      <c r="G579" s="282">
        <v>3932.8130443</v>
      </c>
      <c r="H579" s="316">
        <v>1114.2159194000001</v>
      </c>
      <c r="I579" s="315">
        <v>470.73054202999998</v>
      </c>
      <c r="J579" s="316">
        <v>18.042770067999999</v>
      </c>
      <c r="K579" s="315">
        <v>375.05018665</v>
      </c>
      <c r="L579" s="316">
        <v>35.868267174000003</v>
      </c>
      <c r="M579" s="282">
        <v>185.26359682</v>
      </c>
      <c r="N579" s="315">
        <v>37.297325987000001</v>
      </c>
      <c r="O579" s="316">
        <v>9.9294655123000002</v>
      </c>
      <c r="P579" s="315">
        <v>10.516091507000001</v>
      </c>
      <c r="Q579" s="316">
        <v>1.9957425805</v>
      </c>
      <c r="R579" s="315">
        <v>14.139404004999999</v>
      </c>
      <c r="S579" s="316">
        <v>14.894996874</v>
      </c>
      <c r="T579" s="315">
        <v>32.081480151999997</v>
      </c>
      <c r="U579" s="316">
        <v>3.8527075095000001</v>
      </c>
      <c r="V579" s="315">
        <v>5.6292543115000004</v>
      </c>
      <c r="W579" s="316">
        <v>1.1868582436999999</v>
      </c>
      <c r="X579" s="315">
        <v>2271.6802805000002</v>
      </c>
      <c r="Y579" s="316">
        <v>513.99414014000001</v>
      </c>
      <c r="Z579" s="315">
        <v>2.2703436700999999</v>
      </c>
      <c r="AA579" s="316">
        <v>0.70268608659999998</v>
      </c>
      <c r="AB579" s="315">
        <v>98.751170905999999</v>
      </c>
      <c r="AC579" s="316">
        <v>111.91436797</v>
      </c>
      <c r="AD579" s="315">
        <v>1.5313302804</v>
      </c>
      <c r="AE579" s="316">
        <v>0.68943087609999998</v>
      </c>
      <c r="AF579" s="282">
        <v>99.966529983000001</v>
      </c>
      <c r="AG579" s="317">
        <v>350.38362289000003</v>
      </c>
      <c r="AH579" s="282">
        <v>135.28635602</v>
      </c>
      <c r="AI579" s="317">
        <v>163.85035604000001</v>
      </c>
      <c r="AJ579" s="317">
        <v>79.529658878000006</v>
      </c>
      <c r="AK579" s="575">
        <v>167</v>
      </c>
    </row>
    <row r="580" spans="1:37" x14ac:dyDescent="0.2">
      <c r="A580" s="318" t="s">
        <v>1766</v>
      </c>
      <c r="B580" s="313" t="s">
        <v>2816</v>
      </c>
      <c r="C580" s="326">
        <v>8553.7250884999994</v>
      </c>
      <c r="D580" s="461">
        <v>0.90879000330000004</v>
      </c>
      <c r="E580" s="379">
        <v>1.2537345157999999</v>
      </c>
      <c r="F580" s="315">
        <v>4876.6116002999997</v>
      </c>
      <c r="G580" s="282">
        <v>3777.3662511000002</v>
      </c>
      <c r="H580" s="316">
        <v>1099.2453492</v>
      </c>
      <c r="I580" s="315">
        <v>447.27961424</v>
      </c>
      <c r="J580" s="316">
        <v>17.761576478999999</v>
      </c>
      <c r="K580" s="315">
        <v>369.5105173</v>
      </c>
      <c r="L580" s="316">
        <v>33.714430561</v>
      </c>
      <c r="M580" s="282">
        <v>175.18219901000001</v>
      </c>
      <c r="N580" s="315">
        <v>79.749143848000003</v>
      </c>
      <c r="O580" s="316">
        <v>18.863212178000001</v>
      </c>
      <c r="P580" s="315">
        <v>20.962749851000002</v>
      </c>
      <c r="Q580" s="316">
        <v>3.7366325576000001</v>
      </c>
      <c r="R580" s="315">
        <v>21.268139871999999</v>
      </c>
      <c r="S580" s="316">
        <v>14.329389854</v>
      </c>
      <c r="T580" s="315">
        <v>33.494543282999999</v>
      </c>
      <c r="U580" s="316">
        <v>3.5997102269000001</v>
      </c>
      <c r="V580" s="315">
        <v>38.121711679999997</v>
      </c>
      <c r="W580" s="316">
        <v>10.954058213</v>
      </c>
      <c r="X580" s="315">
        <v>2042.7804251</v>
      </c>
      <c r="Y580" s="316">
        <v>462.84823303000002</v>
      </c>
      <c r="Z580" s="315">
        <v>1.8867855985999999</v>
      </c>
      <c r="AA580" s="316">
        <v>0.63297182289999998</v>
      </c>
      <c r="AB580" s="315">
        <v>81.846124515</v>
      </c>
      <c r="AC580" s="316">
        <v>110.45017025999999</v>
      </c>
      <c r="AD580" s="315">
        <v>5.6967678788000002</v>
      </c>
      <c r="AE580" s="316">
        <v>2.2185509558000001</v>
      </c>
      <c r="AF580" s="282">
        <v>23.498424519</v>
      </c>
      <c r="AG580" s="317">
        <v>342.16824552000003</v>
      </c>
      <c r="AH580" s="282">
        <v>124.74475494000001</v>
      </c>
      <c r="AI580" s="317">
        <v>166.02502615</v>
      </c>
      <c r="AJ580" s="317">
        <v>223.28749081000001</v>
      </c>
      <c r="AK580" s="575">
        <v>206</v>
      </c>
    </row>
    <row r="581" spans="1:37" x14ac:dyDescent="0.2">
      <c r="A581" s="318" t="s">
        <v>1768</v>
      </c>
      <c r="B581" s="313" t="s">
        <v>2817</v>
      </c>
      <c r="C581" s="326">
        <v>4336.6491238999997</v>
      </c>
      <c r="D581" s="461">
        <v>0.65663793459999997</v>
      </c>
      <c r="E581" s="379">
        <v>1.0280108366</v>
      </c>
      <c r="F581" s="315">
        <v>3523.5512686000002</v>
      </c>
      <c r="G581" s="282">
        <v>2649.1217408000002</v>
      </c>
      <c r="H581" s="316">
        <v>874.42952785</v>
      </c>
      <c r="I581" s="315">
        <v>320.58814124999998</v>
      </c>
      <c r="J581" s="316">
        <v>10.89517599</v>
      </c>
      <c r="K581" s="315">
        <v>186.32729732000001</v>
      </c>
      <c r="L581" s="316">
        <v>20.827534233000002</v>
      </c>
      <c r="M581" s="282">
        <v>114.00153587</v>
      </c>
      <c r="N581" s="315">
        <v>41.955985444</v>
      </c>
      <c r="O581" s="316">
        <v>10.87660835</v>
      </c>
      <c r="P581" s="315">
        <v>2.6356923555999998</v>
      </c>
      <c r="Q581" s="316">
        <v>0.24107918519999999</v>
      </c>
      <c r="R581" s="315">
        <v>8.2265405099999995</v>
      </c>
      <c r="S581" s="316">
        <v>6.1557763015999996</v>
      </c>
      <c r="T581" s="315">
        <v>15.477514269</v>
      </c>
      <c r="U581" s="316">
        <v>2.1483013061</v>
      </c>
      <c r="V581" s="315">
        <v>2.4701986833</v>
      </c>
      <c r="W581" s="316">
        <v>0.45063674520000002</v>
      </c>
      <c r="X581" s="315">
        <v>1684.1165384000001</v>
      </c>
      <c r="Y581" s="316">
        <v>445.28113962999998</v>
      </c>
      <c r="Z581" s="315">
        <v>4.5836021900000003E-2</v>
      </c>
      <c r="AA581" s="316">
        <v>0.107376412</v>
      </c>
      <c r="AB581" s="315">
        <v>49.185032215</v>
      </c>
      <c r="AC581" s="316">
        <v>77.170894641000004</v>
      </c>
      <c r="AD581" s="315">
        <v>2.4949103466000002</v>
      </c>
      <c r="AE581" s="316">
        <v>1.0073103667000001</v>
      </c>
      <c r="AF581" s="282">
        <v>8.4506288380000001</v>
      </c>
      <c r="AG581" s="317">
        <v>251.45428565</v>
      </c>
      <c r="AH581" s="282">
        <v>97.314168873</v>
      </c>
      <c r="AI581" s="317">
        <v>148.47435591999999</v>
      </c>
      <c r="AJ581" s="317">
        <v>15.170773478999999</v>
      </c>
      <c r="AK581" s="575">
        <v>197</v>
      </c>
    </row>
    <row r="582" spans="1:37" x14ac:dyDescent="0.2">
      <c r="A582" s="318" t="s">
        <v>1770</v>
      </c>
      <c r="B582" s="313" t="s">
        <v>2818</v>
      </c>
      <c r="C582" s="326">
        <v>523.44552161000001</v>
      </c>
      <c r="D582" s="461">
        <v>3.1133299555999998</v>
      </c>
      <c r="E582" s="379">
        <v>6.4577678491999997</v>
      </c>
      <c r="F582" s="315">
        <v>16706.280793000002</v>
      </c>
      <c r="G582" s="282">
        <v>12782.141527</v>
      </c>
      <c r="H582" s="316">
        <v>3924.1392661</v>
      </c>
      <c r="I582" s="315">
        <v>1546.0488458</v>
      </c>
      <c r="J582" s="316">
        <v>71.658288118000002</v>
      </c>
      <c r="K582" s="315">
        <v>2330.1976709</v>
      </c>
      <c r="L582" s="316">
        <v>179.19979631000001</v>
      </c>
      <c r="M582" s="282">
        <v>859.55365863999998</v>
      </c>
      <c r="N582" s="315">
        <v>527.19791561</v>
      </c>
      <c r="O582" s="316">
        <v>87.624086090000006</v>
      </c>
      <c r="P582" s="315">
        <v>1108.9427487</v>
      </c>
      <c r="Q582" s="316">
        <v>224.03422528999999</v>
      </c>
      <c r="R582" s="315">
        <v>317.56871969999997</v>
      </c>
      <c r="S582" s="316">
        <v>107.00675095</v>
      </c>
      <c r="T582" s="315">
        <v>360.55132166999999</v>
      </c>
      <c r="U582" s="316">
        <v>38.963307800000003</v>
      </c>
      <c r="V582" s="315">
        <v>904.15830876999996</v>
      </c>
      <c r="W582" s="316">
        <v>231.63589057999999</v>
      </c>
      <c r="X582" s="315">
        <v>2380.3758813999998</v>
      </c>
      <c r="Y582" s="316">
        <v>679.40601824999999</v>
      </c>
      <c r="Z582" s="315">
        <v>20.035024319000001</v>
      </c>
      <c r="AA582" s="316">
        <v>5.8277214265000001</v>
      </c>
      <c r="AB582" s="315">
        <v>801.22949500000004</v>
      </c>
      <c r="AC582" s="316">
        <v>603.37017522999997</v>
      </c>
      <c r="AD582" s="315">
        <v>76.412196089000005</v>
      </c>
      <c r="AE582" s="316">
        <v>19.984468836000001</v>
      </c>
      <c r="AF582" s="282">
        <v>298.84022133000002</v>
      </c>
      <c r="AG582" s="317">
        <v>1250.2642080999999</v>
      </c>
      <c r="AH582" s="282">
        <v>506.42485364999999</v>
      </c>
      <c r="AI582" s="317">
        <v>523.77839993999999</v>
      </c>
      <c r="AJ582" s="317">
        <v>645.99059411999997</v>
      </c>
      <c r="AK582" s="575">
        <v>104</v>
      </c>
    </row>
    <row r="583" spans="1:37" x14ac:dyDescent="0.2">
      <c r="A583" s="318" t="s">
        <v>1772</v>
      </c>
      <c r="B583" s="313" t="s">
        <v>2819</v>
      </c>
      <c r="C583" s="326">
        <v>758.55898538999998</v>
      </c>
      <c r="D583" s="461">
        <v>1.5370583619</v>
      </c>
      <c r="E583" s="379">
        <v>1.3747832102999999</v>
      </c>
      <c r="F583" s="315">
        <v>8247.9303366000004</v>
      </c>
      <c r="G583" s="282">
        <v>6015.1094424000003</v>
      </c>
      <c r="H583" s="316">
        <v>2232.8208943</v>
      </c>
      <c r="I583" s="315">
        <v>1040.0459341000001</v>
      </c>
      <c r="J583" s="316">
        <v>21.534787361999999</v>
      </c>
      <c r="K583" s="315">
        <v>492.65666594999999</v>
      </c>
      <c r="L583" s="316">
        <v>56.851555077999997</v>
      </c>
      <c r="M583" s="282">
        <v>332.98501850000002</v>
      </c>
      <c r="N583" s="315">
        <v>58.69885798</v>
      </c>
      <c r="O583" s="316">
        <v>11.456609081</v>
      </c>
      <c r="P583" s="315">
        <v>165.40221661000001</v>
      </c>
      <c r="Q583" s="316">
        <v>37.226936301000002</v>
      </c>
      <c r="R583" s="315">
        <v>138.2540406</v>
      </c>
      <c r="S583" s="316">
        <v>30.906568976999999</v>
      </c>
      <c r="T583" s="315">
        <v>47.343900795000003</v>
      </c>
      <c r="U583" s="316">
        <v>5.6329899760000002</v>
      </c>
      <c r="V583" s="315">
        <v>3.5180145584</v>
      </c>
      <c r="W583" s="316">
        <v>1.0919560339000001</v>
      </c>
      <c r="X583" s="315">
        <v>2117.6116744999999</v>
      </c>
      <c r="Y583" s="316">
        <v>1064.9239626000001</v>
      </c>
      <c r="Z583" s="315">
        <v>0.75370873709999997</v>
      </c>
      <c r="AA583" s="316">
        <v>0.50775951360000005</v>
      </c>
      <c r="AB583" s="315">
        <v>391.66085618</v>
      </c>
      <c r="AC583" s="316">
        <v>281.68419462999998</v>
      </c>
      <c r="AD583" s="315">
        <v>236.73290890999999</v>
      </c>
      <c r="AE583" s="316">
        <v>95.094634940000006</v>
      </c>
      <c r="AF583" s="282">
        <v>579.01013671999999</v>
      </c>
      <c r="AG583" s="317">
        <v>576.71577414000001</v>
      </c>
      <c r="AH583" s="282">
        <v>152.47623562999999</v>
      </c>
      <c r="AI583" s="317">
        <v>236.05658803</v>
      </c>
      <c r="AJ583" s="317">
        <v>71.095850170000006</v>
      </c>
      <c r="AK583" s="575">
        <v>111</v>
      </c>
    </row>
    <row r="584" spans="1:37" x14ac:dyDescent="0.2">
      <c r="A584" s="318" t="s">
        <v>1774</v>
      </c>
      <c r="B584" s="313" t="s">
        <v>2820</v>
      </c>
      <c r="C584" s="326">
        <v>2787.0403866000001</v>
      </c>
      <c r="D584" s="461">
        <v>0.27262007370000002</v>
      </c>
      <c r="E584" s="379">
        <v>1</v>
      </c>
      <c r="F584" s="315">
        <v>1462.8926472999999</v>
      </c>
      <c r="G584" s="282">
        <v>1130.9821084</v>
      </c>
      <c r="H584" s="316">
        <v>331.91053892000002</v>
      </c>
      <c r="I584" s="315">
        <v>180.11796766000001</v>
      </c>
      <c r="J584" s="316">
        <v>5.8891943290000004</v>
      </c>
      <c r="K584" s="315">
        <v>57.838325896999997</v>
      </c>
      <c r="L584" s="316">
        <v>5.7297536263</v>
      </c>
      <c r="M584" s="282">
        <v>54.629302828999997</v>
      </c>
      <c r="N584" s="315">
        <v>58.924107134000003</v>
      </c>
      <c r="O584" s="316">
        <v>9.4042741374999999</v>
      </c>
      <c r="P584" s="315">
        <v>17.781925205</v>
      </c>
      <c r="Q584" s="316">
        <v>3.1074526316000002</v>
      </c>
      <c r="R584" s="315">
        <v>7.3412795709000003</v>
      </c>
      <c r="S584" s="316">
        <v>3.2515377498000002</v>
      </c>
      <c r="T584" s="315">
        <v>8.4724020681999992</v>
      </c>
      <c r="U584" s="316">
        <v>1.6798009840999999</v>
      </c>
      <c r="V584" s="315">
        <v>0</v>
      </c>
      <c r="W584" s="316">
        <v>0</v>
      </c>
      <c r="X584" s="315">
        <v>623.13031933000002</v>
      </c>
      <c r="Y584" s="316">
        <v>152.22000836999999</v>
      </c>
      <c r="Z584" s="315">
        <v>0</v>
      </c>
      <c r="AA584" s="316">
        <v>0</v>
      </c>
      <c r="AB584" s="315">
        <v>32.444943774999999</v>
      </c>
      <c r="AC584" s="316">
        <v>32.464924134</v>
      </c>
      <c r="AD584" s="315">
        <v>12.574411679000001</v>
      </c>
      <c r="AE584" s="316">
        <v>3.4746678639000002</v>
      </c>
      <c r="AF584" s="282">
        <v>4.7873186007999999</v>
      </c>
      <c r="AG584" s="317">
        <v>105.21167955</v>
      </c>
      <c r="AH584" s="282">
        <v>33.024505898000001</v>
      </c>
      <c r="AI584" s="317">
        <v>48.162515945000003</v>
      </c>
      <c r="AJ584" s="317">
        <v>1.2300283747</v>
      </c>
      <c r="AK584" s="575">
        <v>147</v>
      </c>
    </row>
    <row r="585" spans="1:37" x14ac:dyDescent="0.2">
      <c r="A585" s="318" t="s">
        <v>1776</v>
      </c>
      <c r="B585" s="313" t="s">
        <v>2821</v>
      </c>
      <c r="C585" s="326">
        <v>1323.1292539999999</v>
      </c>
      <c r="D585" s="461">
        <v>1.8690371774000001</v>
      </c>
      <c r="E585" s="379">
        <v>5.9245127749000002</v>
      </c>
      <c r="F585" s="315">
        <v>10029.344895</v>
      </c>
      <c r="G585" s="282">
        <v>7395.9041353000002</v>
      </c>
      <c r="H585" s="316">
        <v>2633.4407602000001</v>
      </c>
      <c r="I585" s="315">
        <v>1224.9577571</v>
      </c>
      <c r="J585" s="316">
        <v>67.334279975000001</v>
      </c>
      <c r="K585" s="315">
        <v>2174.8516375999998</v>
      </c>
      <c r="L585" s="316">
        <v>177.74866807999999</v>
      </c>
      <c r="M585" s="282">
        <v>842.76529645999995</v>
      </c>
      <c r="N585" s="315">
        <v>400.95121589000001</v>
      </c>
      <c r="O585" s="316">
        <v>66.846896634000004</v>
      </c>
      <c r="P585" s="315">
        <v>337.32830197999999</v>
      </c>
      <c r="Q585" s="316">
        <v>62.025497283999997</v>
      </c>
      <c r="R585" s="315">
        <v>358.90426120000001</v>
      </c>
      <c r="S585" s="316">
        <v>120.06646971000001</v>
      </c>
      <c r="T585" s="315">
        <v>529.86919915999999</v>
      </c>
      <c r="U585" s="316">
        <v>37.811448515000002</v>
      </c>
      <c r="V585" s="315">
        <v>88.246234466000004</v>
      </c>
      <c r="W585" s="316">
        <v>21.042485513999999</v>
      </c>
      <c r="X585" s="315">
        <v>321.92833797999998</v>
      </c>
      <c r="Y585" s="316">
        <v>76.544993884999997</v>
      </c>
      <c r="Z585" s="315">
        <v>13.822548328</v>
      </c>
      <c r="AA585" s="316">
        <v>5.3813740477999996</v>
      </c>
      <c r="AB585" s="315">
        <v>351.82637167000001</v>
      </c>
      <c r="AC585" s="316">
        <v>582.02346820000002</v>
      </c>
      <c r="AD585" s="315">
        <v>77.028232024999994</v>
      </c>
      <c r="AE585" s="316">
        <v>6.4115476391000001</v>
      </c>
      <c r="AF585" s="282">
        <v>16.461886883999998</v>
      </c>
      <c r="AG585" s="317">
        <v>792.13658871999996</v>
      </c>
      <c r="AH585" s="282">
        <v>381.21156029000002</v>
      </c>
      <c r="AI585" s="317">
        <v>305.03648630999999</v>
      </c>
      <c r="AJ585" s="317">
        <v>588.78184983999995</v>
      </c>
      <c r="AK585" s="575">
        <v>185</v>
      </c>
    </row>
    <row r="586" spans="1:37" x14ac:dyDescent="0.2">
      <c r="A586" s="318" t="s">
        <v>1778</v>
      </c>
      <c r="B586" s="313" t="s">
        <v>2822</v>
      </c>
      <c r="C586" s="326">
        <v>6279.2544908999998</v>
      </c>
      <c r="D586" s="461">
        <v>0.45473841679999999</v>
      </c>
      <c r="E586" s="379">
        <v>1.0902721587999999</v>
      </c>
      <c r="F586" s="315">
        <v>2440.1485822999998</v>
      </c>
      <c r="G586" s="282">
        <v>1879.8129242</v>
      </c>
      <c r="H586" s="316">
        <v>560.33565813999996</v>
      </c>
      <c r="I586" s="315">
        <v>224.04364129000001</v>
      </c>
      <c r="J586" s="316">
        <v>8.8531849975999997</v>
      </c>
      <c r="K586" s="315">
        <v>146.05560546000001</v>
      </c>
      <c r="L586" s="316">
        <v>12.665511147</v>
      </c>
      <c r="M586" s="282">
        <v>93.790715182</v>
      </c>
      <c r="N586" s="315">
        <v>180.37601502999999</v>
      </c>
      <c r="O586" s="316">
        <v>31.134872573999999</v>
      </c>
      <c r="P586" s="315">
        <v>27.090641389999998</v>
      </c>
      <c r="Q586" s="316">
        <v>4.903843932</v>
      </c>
      <c r="R586" s="315">
        <v>14.806216555000001</v>
      </c>
      <c r="S586" s="316">
        <v>6.7974283056000004</v>
      </c>
      <c r="T586" s="315">
        <v>34.543605716999998</v>
      </c>
      <c r="U586" s="316">
        <v>3.3620811980999998</v>
      </c>
      <c r="V586" s="315">
        <v>0.1055227565</v>
      </c>
      <c r="W586" s="316">
        <v>2.55146108E-2</v>
      </c>
      <c r="X586" s="315">
        <v>923.39767920999998</v>
      </c>
      <c r="Y586" s="316">
        <v>236.50249228999999</v>
      </c>
      <c r="Z586" s="315">
        <v>0.78245450270000005</v>
      </c>
      <c r="AA586" s="316">
        <v>0.2800816143</v>
      </c>
      <c r="AB586" s="315">
        <v>46.869308212999996</v>
      </c>
      <c r="AC586" s="316">
        <v>55.887259925999999</v>
      </c>
      <c r="AD586" s="315">
        <v>15.887246295000001</v>
      </c>
      <c r="AE586" s="316">
        <v>5.9313376592999996</v>
      </c>
      <c r="AF586" s="282">
        <v>22.303411506</v>
      </c>
      <c r="AG586" s="317">
        <v>180.57171460999999</v>
      </c>
      <c r="AH586" s="282">
        <v>58.053303139</v>
      </c>
      <c r="AI586" s="317">
        <v>86.912937581999998</v>
      </c>
      <c r="AJ586" s="317">
        <v>18.214955664000001</v>
      </c>
      <c r="AK586" s="575">
        <v>170</v>
      </c>
    </row>
    <row r="587" spans="1:37" x14ac:dyDescent="0.2">
      <c r="A587" s="318" t="s">
        <v>1780</v>
      </c>
      <c r="B587" s="313" t="s">
        <v>2823</v>
      </c>
      <c r="C587" s="326">
        <v>191.54468460000001</v>
      </c>
      <c r="D587" s="461">
        <v>1.4476190836</v>
      </c>
      <c r="E587" s="379">
        <v>5.1911758438</v>
      </c>
      <c r="F587" s="315">
        <v>7767.9947952000002</v>
      </c>
      <c r="G587" s="282">
        <v>5728.6339094000004</v>
      </c>
      <c r="H587" s="316">
        <v>2039.3608858</v>
      </c>
      <c r="I587" s="315">
        <v>1254.1830078999999</v>
      </c>
      <c r="J587" s="316">
        <v>58.086484913</v>
      </c>
      <c r="K587" s="315">
        <v>1826.4515733999999</v>
      </c>
      <c r="L587" s="316">
        <v>141.06871240999999</v>
      </c>
      <c r="M587" s="282">
        <v>681.24366366000004</v>
      </c>
      <c r="N587" s="315">
        <v>194.32721002</v>
      </c>
      <c r="O587" s="316">
        <v>27.258099068</v>
      </c>
      <c r="P587" s="315">
        <v>192.25066946999999</v>
      </c>
      <c r="Q587" s="316">
        <v>30.648828350999999</v>
      </c>
      <c r="R587" s="315">
        <v>184.70525814000001</v>
      </c>
      <c r="S587" s="316">
        <v>74.087581847999999</v>
      </c>
      <c r="T587" s="315">
        <v>137.44458198000001</v>
      </c>
      <c r="U587" s="316">
        <v>10.926968854</v>
      </c>
      <c r="V587" s="315">
        <v>46.005895115999998</v>
      </c>
      <c r="W587" s="316">
        <v>10.314397629</v>
      </c>
      <c r="X587" s="315">
        <v>278.81501555</v>
      </c>
      <c r="Y587" s="316">
        <v>79.719754758999997</v>
      </c>
      <c r="Z587" s="315">
        <v>32.131010011999997</v>
      </c>
      <c r="AA587" s="316">
        <v>14.63507152</v>
      </c>
      <c r="AB587" s="315">
        <v>238.88485351</v>
      </c>
      <c r="AC587" s="316">
        <v>449.04197642000003</v>
      </c>
      <c r="AD587" s="315">
        <v>9.3964182561000005</v>
      </c>
      <c r="AE587" s="316">
        <v>1.5339910432999999</v>
      </c>
      <c r="AF587" s="282">
        <v>8.1645840487000001</v>
      </c>
      <c r="AG587" s="317">
        <v>566.44268856999997</v>
      </c>
      <c r="AH587" s="282">
        <v>263.43683736000003</v>
      </c>
      <c r="AI587" s="317">
        <v>237.70405653</v>
      </c>
      <c r="AJ587" s="317">
        <v>719.08560485999999</v>
      </c>
      <c r="AK587" s="575">
        <v>86</v>
      </c>
    </row>
    <row r="588" spans="1:37" x14ac:dyDescent="0.2">
      <c r="A588" s="318" t="s">
        <v>1782</v>
      </c>
      <c r="B588" s="313" t="s">
        <v>2824</v>
      </c>
      <c r="C588" s="326">
        <v>1089.4656259000001</v>
      </c>
      <c r="D588" s="461">
        <v>0.43381051879999999</v>
      </c>
      <c r="E588" s="379">
        <v>1.3088130733000001</v>
      </c>
      <c r="F588" s="315">
        <v>2327.8484586</v>
      </c>
      <c r="G588" s="282">
        <v>1792.7041257999999</v>
      </c>
      <c r="H588" s="316">
        <v>535.14433285999996</v>
      </c>
      <c r="I588" s="315">
        <v>265.27856761999999</v>
      </c>
      <c r="J588" s="316">
        <v>9.3471570605000007</v>
      </c>
      <c r="K588" s="315">
        <v>265.90865997999998</v>
      </c>
      <c r="L588" s="316">
        <v>21.643856207999999</v>
      </c>
      <c r="M588" s="282">
        <v>132.75385983000001</v>
      </c>
      <c r="N588" s="315">
        <v>125.86473569</v>
      </c>
      <c r="O588" s="316">
        <v>19.485364387000001</v>
      </c>
      <c r="P588" s="315">
        <v>27.958731012000001</v>
      </c>
      <c r="Q588" s="316">
        <v>4.5180736334000002</v>
      </c>
      <c r="R588" s="315">
        <v>18.222767884</v>
      </c>
      <c r="S588" s="316">
        <v>9.3006126895999994</v>
      </c>
      <c r="T588" s="315">
        <v>26.4345946</v>
      </c>
      <c r="U588" s="316">
        <v>2.3785746929</v>
      </c>
      <c r="V588" s="315">
        <v>3.4199754336999999</v>
      </c>
      <c r="W588" s="316">
        <v>1.5127316742000001</v>
      </c>
      <c r="X588" s="315">
        <v>657.59267031000002</v>
      </c>
      <c r="Y588" s="316">
        <v>145.02512540999999</v>
      </c>
      <c r="Z588" s="315">
        <v>12.121197602000001</v>
      </c>
      <c r="AA588" s="316">
        <v>3.2260856155000002</v>
      </c>
      <c r="AB588" s="315">
        <v>46.533714994999997</v>
      </c>
      <c r="AC588" s="316">
        <v>77.874883776999994</v>
      </c>
      <c r="AD588" s="315">
        <v>8.5406082947000002</v>
      </c>
      <c r="AE588" s="316">
        <v>3.8830396205</v>
      </c>
      <c r="AF588" s="282">
        <v>7.7752773178999997</v>
      </c>
      <c r="AG588" s="317">
        <v>176.01093334000001</v>
      </c>
      <c r="AH588" s="282">
        <v>55.449865004999999</v>
      </c>
      <c r="AI588" s="317">
        <v>67.174264207999997</v>
      </c>
      <c r="AJ588" s="317">
        <v>132.61253074999999</v>
      </c>
      <c r="AK588" s="575">
        <v>136</v>
      </c>
    </row>
    <row r="589" spans="1:37" x14ac:dyDescent="0.2">
      <c r="A589" s="318" t="s">
        <v>1784</v>
      </c>
      <c r="B589" s="313" t="s">
        <v>2825</v>
      </c>
      <c r="C589" s="326">
        <v>1383.851684</v>
      </c>
      <c r="D589" s="461">
        <v>1.3653681683000001</v>
      </c>
      <c r="E589" s="379">
        <v>4.5890247752000004</v>
      </c>
      <c r="F589" s="315">
        <v>7326.6323614000003</v>
      </c>
      <c r="G589" s="282">
        <v>5450.7588403999998</v>
      </c>
      <c r="H589" s="316">
        <v>1875.873521</v>
      </c>
      <c r="I589" s="315">
        <v>958.61103756</v>
      </c>
      <c r="J589" s="316">
        <v>58.841085915999997</v>
      </c>
      <c r="K589" s="315">
        <v>1548.0171289</v>
      </c>
      <c r="L589" s="316">
        <v>109.15711837000001</v>
      </c>
      <c r="M589" s="282">
        <v>621.62149011999998</v>
      </c>
      <c r="N589" s="315">
        <v>210.82954082000001</v>
      </c>
      <c r="O589" s="316">
        <v>43.844417067999998</v>
      </c>
      <c r="P589" s="315">
        <v>177.50219315000001</v>
      </c>
      <c r="Q589" s="316">
        <v>27.481598463000001</v>
      </c>
      <c r="R589" s="315">
        <v>144.76841257999999</v>
      </c>
      <c r="S589" s="316">
        <v>57.704022078000001</v>
      </c>
      <c r="T589" s="315">
        <v>239.33506306000001</v>
      </c>
      <c r="U589" s="316">
        <v>21.792357346999999</v>
      </c>
      <c r="V589" s="315">
        <v>164.19158249</v>
      </c>
      <c r="W589" s="316">
        <v>40.736481781999998</v>
      </c>
      <c r="X589" s="315">
        <v>295.64198273</v>
      </c>
      <c r="Y589" s="316">
        <v>67.101228449999994</v>
      </c>
      <c r="Z589" s="315">
        <v>23.814335299</v>
      </c>
      <c r="AA589" s="316">
        <v>8.2806422548</v>
      </c>
      <c r="AB589" s="315">
        <v>223.07644845999999</v>
      </c>
      <c r="AC589" s="316">
        <v>385.75593198000001</v>
      </c>
      <c r="AD589" s="315">
        <v>12.739029236</v>
      </c>
      <c r="AE589" s="316">
        <v>2.4936650790999999</v>
      </c>
      <c r="AF589" s="282">
        <v>6.5513827388000001</v>
      </c>
      <c r="AG589" s="317">
        <v>571.24633129999995</v>
      </c>
      <c r="AH589" s="282">
        <v>221.98987690999999</v>
      </c>
      <c r="AI589" s="317">
        <v>201.26193176000001</v>
      </c>
      <c r="AJ589" s="317">
        <v>882.24604552000005</v>
      </c>
      <c r="AK589" s="575">
        <v>193</v>
      </c>
    </row>
    <row r="590" spans="1:37" x14ac:dyDescent="0.2">
      <c r="A590" s="318" t="s">
        <v>1786</v>
      </c>
      <c r="B590" s="313" t="s">
        <v>2826</v>
      </c>
      <c r="C590" s="326">
        <v>5203.4887361000001</v>
      </c>
      <c r="D590" s="461">
        <v>0.52304069019999999</v>
      </c>
      <c r="E590" s="379">
        <v>1.7979247227999999</v>
      </c>
      <c r="F590" s="315">
        <v>2806.6619215999999</v>
      </c>
      <c r="G590" s="282">
        <v>2074.6348631000001</v>
      </c>
      <c r="H590" s="316">
        <v>732.02705847000004</v>
      </c>
      <c r="I590" s="315">
        <v>365.97355250999999</v>
      </c>
      <c r="J590" s="316">
        <v>22.644149580000001</v>
      </c>
      <c r="K590" s="315">
        <v>462.91006671000002</v>
      </c>
      <c r="L590" s="316">
        <v>37.010259337000001</v>
      </c>
      <c r="M590" s="282">
        <v>214.27631296000001</v>
      </c>
      <c r="N590" s="315">
        <v>57.720784375999997</v>
      </c>
      <c r="O590" s="316">
        <v>10.30925133</v>
      </c>
      <c r="P590" s="315">
        <v>71.876197993000005</v>
      </c>
      <c r="Q590" s="316">
        <v>12.298262029</v>
      </c>
      <c r="R590" s="315">
        <v>22.606627824</v>
      </c>
      <c r="S590" s="316">
        <v>15.021320813999999</v>
      </c>
      <c r="T590" s="315">
        <v>66.877377945000006</v>
      </c>
      <c r="U590" s="316">
        <v>7.3438918381000002</v>
      </c>
      <c r="V590" s="315">
        <v>0.47229739459999998</v>
      </c>
      <c r="W590" s="316">
        <v>0.142224877</v>
      </c>
      <c r="X590" s="315">
        <v>137.92550145000001</v>
      </c>
      <c r="Y590" s="316">
        <v>34.264773677000001</v>
      </c>
      <c r="Z590" s="315">
        <v>45.484746909999998</v>
      </c>
      <c r="AA590" s="316">
        <v>14.068049146</v>
      </c>
      <c r="AB590" s="315">
        <v>80.544104752999999</v>
      </c>
      <c r="AC590" s="316">
        <v>134.79401988000001</v>
      </c>
      <c r="AD590" s="315">
        <v>1.7598637853000001</v>
      </c>
      <c r="AE590" s="316">
        <v>0.60725522340000004</v>
      </c>
      <c r="AF590" s="282">
        <v>2.2217972427000001</v>
      </c>
      <c r="AG590" s="317">
        <v>175.75063051000001</v>
      </c>
      <c r="AH590" s="282">
        <v>73.297803459999997</v>
      </c>
      <c r="AI590" s="317">
        <v>73.288078580000004</v>
      </c>
      <c r="AJ590" s="317">
        <v>665.17271942000002</v>
      </c>
      <c r="AK590" s="575">
        <v>229</v>
      </c>
    </row>
    <row r="591" spans="1:37" x14ac:dyDescent="0.2">
      <c r="A591" s="318" t="s">
        <v>1788</v>
      </c>
      <c r="B591" s="313" t="s">
        <v>2827</v>
      </c>
      <c r="C591" s="326">
        <v>4042.7605032000001</v>
      </c>
      <c r="D591" s="461">
        <v>0.49315057629999998</v>
      </c>
      <c r="E591" s="379">
        <v>1.00173165</v>
      </c>
      <c r="F591" s="315">
        <v>2646.2701087</v>
      </c>
      <c r="G591" s="282">
        <v>1885.6424136999999</v>
      </c>
      <c r="H591" s="316">
        <v>760.62769491999995</v>
      </c>
      <c r="I591" s="315">
        <v>240.63689403000001</v>
      </c>
      <c r="J591" s="316">
        <v>12.431340133999999</v>
      </c>
      <c r="K591" s="315">
        <v>77.158321457</v>
      </c>
      <c r="L591" s="316">
        <v>8.8622111622999995</v>
      </c>
      <c r="M591" s="282">
        <v>55.379633517999999</v>
      </c>
      <c r="N591" s="315">
        <v>34.653919592999998</v>
      </c>
      <c r="O591" s="316">
        <v>23.586349624</v>
      </c>
      <c r="P591" s="315">
        <v>2.2012642669</v>
      </c>
      <c r="Q591" s="316">
        <v>0.16520361040000001</v>
      </c>
      <c r="R591" s="315">
        <v>6.7080794641999999</v>
      </c>
      <c r="S591" s="316">
        <v>3.9949941434</v>
      </c>
      <c r="T591" s="315">
        <v>14.205775715</v>
      </c>
      <c r="U591" s="316">
        <v>3.5939233942</v>
      </c>
      <c r="V591" s="315">
        <v>1.3550908288000001</v>
      </c>
      <c r="W591" s="316">
        <v>0.28731786869999998</v>
      </c>
      <c r="X591" s="315">
        <v>1261.1815902000001</v>
      </c>
      <c r="Y591" s="316">
        <v>399.81776427</v>
      </c>
      <c r="Z591" s="315">
        <v>0</v>
      </c>
      <c r="AA591" s="316">
        <v>0</v>
      </c>
      <c r="AB591" s="315">
        <v>38.407255419999998</v>
      </c>
      <c r="AC591" s="316">
        <v>48.147783070999999</v>
      </c>
      <c r="AD591" s="315">
        <v>0.40700561289999998</v>
      </c>
      <c r="AE591" s="316">
        <v>6.4916048300000001E-2</v>
      </c>
      <c r="AF591" s="282">
        <v>7.4303263932999997</v>
      </c>
      <c r="AG591" s="317">
        <v>180.06521855</v>
      </c>
      <c r="AH591" s="282">
        <v>89.809650206000001</v>
      </c>
      <c r="AI591" s="317">
        <v>135.57615869</v>
      </c>
      <c r="AJ591" s="317">
        <v>0.1421213623</v>
      </c>
      <c r="AK591" s="575">
        <v>169</v>
      </c>
    </row>
    <row r="592" spans="1:37" x14ac:dyDescent="0.2">
      <c r="A592" s="318" t="s">
        <v>1790</v>
      </c>
      <c r="B592" s="313" t="s">
        <v>2828</v>
      </c>
      <c r="C592" s="326">
        <v>526.91061048999995</v>
      </c>
      <c r="D592" s="461">
        <v>0.81172355210000002</v>
      </c>
      <c r="E592" s="379">
        <v>2.3476545159</v>
      </c>
      <c r="F592" s="315">
        <v>4355.7482762</v>
      </c>
      <c r="G592" s="282">
        <v>3197.4983192999998</v>
      </c>
      <c r="H592" s="316">
        <v>1158.2499568999999</v>
      </c>
      <c r="I592" s="315">
        <v>520.29508897000005</v>
      </c>
      <c r="J592" s="316">
        <v>29.348095054000002</v>
      </c>
      <c r="K592" s="315">
        <v>740.53267554000001</v>
      </c>
      <c r="L592" s="316">
        <v>60.865680791000003</v>
      </c>
      <c r="M592" s="282">
        <v>325.16029528000001</v>
      </c>
      <c r="N592" s="315">
        <v>111.05288908999999</v>
      </c>
      <c r="O592" s="316">
        <v>23.626166398999999</v>
      </c>
      <c r="P592" s="315">
        <v>121.00536103</v>
      </c>
      <c r="Q592" s="316">
        <v>21.113138147000001</v>
      </c>
      <c r="R592" s="315">
        <v>81.518589133999996</v>
      </c>
      <c r="S592" s="316">
        <v>32.878435625999998</v>
      </c>
      <c r="T592" s="315">
        <v>88.825331847000001</v>
      </c>
      <c r="U592" s="316">
        <v>15.508840866</v>
      </c>
      <c r="V592" s="315">
        <v>35.708546937999998</v>
      </c>
      <c r="W592" s="316">
        <v>7.8794445653</v>
      </c>
      <c r="X592" s="315">
        <v>481.15467295000002</v>
      </c>
      <c r="Y592" s="316">
        <v>122.66105672</v>
      </c>
      <c r="Z592" s="315">
        <v>37.674377995</v>
      </c>
      <c r="AA592" s="316">
        <v>12.353609682</v>
      </c>
      <c r="AB592" s="315">
        <v>145.54619296999999</v>
      </c>
      <c r="AC592" s="316">
        <v>214.82214501999999</v>
      </c>
      <c r="AD592" s="315">
        <v>5.5087734092999998</v>
      </c>
      <c r="AE592" s="316">
        <v>2.4739670544000001</v>
      </c>
      <c r="AF592" s="282">
        <v>6.6468870814000001</v>
      </c>
      <c r="AG592" s="317">
        <v>306.77713546000001</v>
      </c>
      <c r="AH592" s="282">
        <v>119.24615443</v>
      </c>
      <c r="AI592" s="317">
        <v>142.15155981000001</v>
      </c>
      <c r="AJ592" s="317">
        <v>543.41316436</v>
      </c>
      <c r="AK592" s="575">
        <v>144</v>
      </c>
    </row>
    <row r="593" spans="1:37" x14ac:dyDescent="0.2">
      <c r="A593" s="318" t="s">
        <v>1792</v>
      </c>
      <c r="B593" s="313" t="s">
        <v>2829</v>
      </c>
      <c r="C593" s="326">
        <v>3295.0504308999998</v>
      </c>
      <c r="D593" s="461">
        <v>0.351910587</v>
      </c>
      <c r="E593" s="379">
        <v>1.1224998395000001</v>
      </c>
      <c r="F593" s="315">
        <v>1888.3694191</v>
      </c>
      <c r="G593" s="282">
        <v>1436.447316</v>
      </c>
      <c r="H593" s="316">
        <v>451.92210315</v>
      </c>
      <c r="I593" s="315">
        <v>227.55305365999999</v>
      </c>
      <c r="J593" s="316">
        <v>10.298612936</v>
      </c>
      <c r="K593" s="315">
        <v>200.89003894000001</v>
      </c>
      <c r="L593" s="316">
        <v>17.051136183000001</v>
      </c>
      <c r="M593" s="282">
        <v>108.89997581999999</v>
      </c>
      <c r="N593" s="315">
        <v>33.578103597000002</v>
      </c>
      <c r="O593" s="316">
        <v>5.1481560768000003</v>
      </c>
      <c r="P593" s="315">
        <v>73.504985501999997</v>
      </c>
      <c r="Q593" s="316">
        <v>13.056399907999999</v>
      </c>
      <c r="R593" s="315">
        <v>16.128140869999999</v>
      </c>
      <c r="S593" s="316">
        <v>8.0498268785999993</v>
      </c>
      <c r="T593" s="315">
        <v>19.318397441999998</v>
      </c>
      <c r="U593" s="316">
        <v>1.8527584387</v>
      </c>
      <c r="V593" s="315">
        <v>1.4037315957000001</v>
      </c>
      <c r="W593" s="316">
        <v>0.31588039299999998</v>
      </c>
      <c r="X593" s="315">
        <v>250.69455729000001</v>
      </c>
      <c r="Y593" s="316">
        <v>58.299348252999998</v>
      </c>
      <c r="Z593" s="315">
        <v>25.953168708</v>
      </c>
      <c r="AA593" s="316">
        <v>7.5536886991000003</v>
      </c>
      <c r="AB593" s="315">
        <v>45.656460578000001</v>
      </c>
      <c r="AC593" s="316">
        <v>69.332429454999996</v>
      </c>
      <c r="AD593" s="315">
        <v>1.9433770589999999</v>
      </c>
      <c r="AE593" s="316">
        <v>0.65624855390000003</v>
      </c>
      <c r="AF593" s="282">
        <v>2.6271991817</v>
      </c>
      <c r="AG593" s="317">
        <v>112.31678839999999</v>
      </c>
      <c r="AH593" s="282">
        <v>36.756472056</v>
      </c>
      <c r="AI593" s="317">
        <v>46.453265074000001</v>
      </c>
      <c r="AJ593" s="317">
        <v>493.07721757000002</v>
      </c>
      <c r="AK593" s="575">
        <v>205</v>
      </c>
    </row>
    <row r="594" spans="1:37" x14ac:dyDescent="0.2">
      <c r="A594" s="318" t="s">
        <v>1794</v>
      </c>
      <c r="B594" s="313" t="s">
        <v>2830</v>
      </c>
      <c r="C594" s="326">
        <v>379.42880586000001</v>
      </c>
      <c r="D594" s="461">
        <v>4.5088524939000001</v>
      </c>
      <c r="E594" s="379">
        <v>6.8982596918999999</v>
      </c>
      <c r="F594" s="315">
        <v>24194.722978000002</v>
      </c>
      <c r="G594" s="282">
        <v>18366.502766000001</v>
      </c>
      <c r="H594" s="316">
        <v>5828.2202125000003</v>
      </c>
      <c r="I594" s="315">
        <v>2866.4228155000001</v>
      </c>
      <c r="J594" s="316">
        <v>131.15429288999999</v>
      </c>
      <c r="K594" s="315">
        <v>3495.6650420999999</v>
      </c>
      <c r="L594" s="316">
        <v>410.73505662000002</v>
      </c>
      <c r="M594" s="282">
        <v>1171.9280878</v>
      </c>
      <c r="N594" s="315">
        <v>800.33787565</v>
      </c>
      <c r="O594" s="316">
        <v>201.07050262999999</v>
      </c>
      <c r="P594" s="315">
        <v>162.21022513</v>
      </c>
      <c r="Q594" s="316">
        <v>31.298823690999999</v>
      </c>
      <c r="R594" s="315">
        <v>525.89679756999999</v>
      </c>
      <c r="S594" s="316">
        <v>214.82138001000001</v>
      </c>
      <c r="T594" s="315">
        <v>358.88552050999999</v>
      </c>
      <c r="U594" s="316">
        <v>37.31005545</v>
      </c>
      <c r="V594" s="315">
        <v>646.43505297000002</v>
      </c>
      <c r="W594" s="316">
        <v>149.26510481</v>
      </c>
      <c r="X594" s="315">
        <v>6145.6991141999997</v>
      </c>
      <c r="Y594" s="316">
        <v>1395.204602</v>
      </c>
      <c r="Z594" s="315">
        <v>0.71763350930000003</v>
      </c>
      <c r="AA594" s="316">
        <v>0.29194217890000002</v>
      </c>
      <c r="AB594" s="315">
        <v>772.68650217000004</v>
      </c>
      <c r="AC594" s="316">
        <v>1000.5922647</v>
      </c>
      <c r="AD594" s="315">
        <v>2.8351123417999999</v>
      </c>
      <c r="AE594" s="316">
        <v>0</v>
      </c>
      <c r="AF594" s="282">
        <v>391.61119760999998</v>
      </c>
      <c r="AG594" s="317">
        <v>1698.4028163999999</v>
      </c>
      <c r="AH594" s="282">
        <v>845.83804774999999</v>
      </c>
      <c r="AI594" s="317">
        <v>679.46954167000001</v>
      </c>
      <c r="AJ594" s="317">
        <v>57.937570688999998</v>
      </c>
      <c r="AK594" s="575">
        <v>31</v>
      </c>
    </row>
    <row r="595" spans="1:37" x14ac:dyDescent="0.2">
      <c r="A595" s="318" t="s">
        <v>1796</v>
      </c>
      <c r="B595" s="313" t="s">
        <v>2831</v>
      </c>
      <c r="C595" s="326">
        <v>2100.503455</v>
      </c>
      <c r="D595" s="461">
        <v>2.9780228399999999</v>
      </c>
      <c r="E595" s="379">
        <v>4.1092117283</v>
      </c>
      <c r="F595" s="315">
        <v>15980.216193</v>
      </c>
      <c r="G595" s="282">
        <v>12146.676273999999</v>
      </c>
      <c r="H595" s="316">
        <v>3833.5399191000001</v>
      </c>
      <c r="I595" s="315">
        <v>1390.747261</v>
      </c>
      <c r="J595" s="316">
        <v>120.92585266</v>
      </c>
      <c r="K595" s="315">
        <v>1906.1148427000001</v>
      </c>
      <c r="L595" s="316">
        <v>215.16289603999999</v>
      </c>
      <c r="M595" s="282">
        <v>617.88203581000005</v>
      </c>
      <c r="N595" s="315">
        <v>409.25380382999998</v>
      </c>
      <c r="O595" s="316">
        <v>68.883634809</v>
      </c>
      <c r="P595" s="315">
        <v>100.87763207</v>
      </c>
      <c r="Q595" s="316">
        <v>16.465284121</v>
      </c>
      <c r="R595" s="315">
        <v>130.32129058000001</v>
      </c>
      <c r="S595" s="316">
        <v>72.647697038999993</v>
      </c>
      <c r="T595" s="315">
        <v>172.06931804999999</v>
      </c>
      <c r="U595" s="316">
        <v>20.004999854000001</v>
      </c>
      <c r="V595" s="315">
        <v>295.87203629999999</v>
      </c>
      <c r="W595" s="316">
        <v>71.797143179000003</v>
      </c>
      <c r="X595" s="315">
        <v>5728.4609805</v>
      </c>
      <c r="Y595" s="316">
        <v>1445.9626377</v>
      </c>
      <c r="Z595" s="315">
        <v>0.70741186229999997</v>
      </c>
      <c r="AA595" s="316">
        <v>9.6010429499999994E-2</v>
      </c>
      <c r="AB595" s="315">
        <v>353.79270858000001</v>
      </c>
      <c r="AC595" s="316">
        <v>495.16255646000002</v>
      </c>
      <c r="AD595" s="315">
        <v>1.9798707218</v>
      </c>
      <c r="AE595" s="316">
        <v>0.2966780752</v>
      </c>
      <c r="AF595" s="282">
        <v>170.15695653</v>
      </c>
      <c r="AG595" s="317">
        <v>1248.7431607000001</v>
      </c>
      <c r="AH595" s="282">
        <v>445.08391999999998</v>
      </c>
      <c r="AI595" s="317">
        <v>431.06702952000001</v>
      </c>
      <c r="AJ595" s="317">
        <v>49.680544306999998</v>
      </c>
      <c r="AK595" s="575">
        <v>151</v>
      </c>
    </row>
    <row r="596" spans="1:37" x14ac:dyDescent="0.2">
      <c r="A596" s="318" t="s">
        <v>1798</v>
      </c>
      <c r="B596" s="313" t="s">
        <v>2832</v>
      </c>
      <c r="C596" s="326">
        <v>9467.4410709000003</v>
      </c>
      <c r="D596" s="461">
        <v>2.0484516877000001</v>
      </c>
      <c r="E596" s="379">
        <v>2.4546630529</v>
      </c>
      <c r="F596" s="315">
        <v>10992.091931000001</v>
      </c>
      <c r="G596" s="282">
        <v>8255.2161658999994</v>
      </c>
      <c r="H596" s="316">
        <v>2736.8757654999999</v>
      </c>
      <c r="I596" s="315">
        <v>971.67442248999998</v>
      </c>
      <c r="J596" s="316">
        <v>70.539856082</v>
      </c>
      <c r="K596" s="315">
        <v>1039.7269643</v>
      </c>
      <c r="L596" s="316">
        <v>114.68958822</v>
      </c>
      <c r="M596" s="282">
        <v>406.11165240000003</v>
      </c>
      <c r="N596" s="315">
        <v>184.15497563</v>
      </c>
      <c r="O596" s="316">
        <v>36.311936490999997</v>
      </c>
      <c r="P596" s="315">
        <v>11.426956982</v>
      </c>
      <c r="Q596" s="316">
        <v>1.6694983371000001</v>
      </c>
      <c r="R596" s="315">
        <v>50.454028241000003</v>
      </c>
      <c r="S596" s="316">
        <v>35.095356027000001</v>
      </c>
      <c r="T596" s="315">
        <v>87.687336813000002</v>
      </c>
      <c r="U596" s="316">
        <v>12.55606233</v>
      </c>
      <c r="V596" s="315">
        <v>22.868380835</v>
      </c>
      <c r="W596" s="316">
        <v>4.2152732249999998</v>
      </c>
      <c r="X596" s="315">
        <v>4591.4859237000001</v>
      </c>
      <c r="Y596" s="316">
        <v>1201.9606641</v>
      </c>
      <c r="Z596" s="315">
        <v>0.12878887589999999</v>
      </c>
      <c r="AA596" s="316">
        <v>7.0971977899999997E-2</v>
      </c>
      <c r="AB596" s="315">
        <v>260.29978970000002</v>
      </c>
      <c r="AC596" s="316">
        <v>323.11661034999997</v>
      </c>
      <c r="AD596" s="315">
        <v>0.67822351920000001</v>
      </c>
      <c r="AE596" s="316">
        <v>7.6353318099999998E-2</v>
      </c>
      <c r="AF596" s="282">
        <v>96.659571506999995</v>
      </c>
      <c r="AG596" s="317">
        <v>807.24787461000005</v>
      </c>
      <c r="AH596" s="282">
        <v>318.04364608999998</v>
      </c>
      <c r="AI596" s="317">
        <v>338.81983113000001</v>
      </c>
      <c r="AJ596" s="317">
        <v>4.3213941183999998</v>
      </c>
      <c r="AK596" s="575">
        <v>180</v>
      </c>
    </row>
    <row r="597" spans="1:37" x14ac:dyDescent="0.2">
      <c r="A597" s="318" t="s">
        <v>1800</v>
      </c>
      <c r="B597" s="313" t="s">
        <v>2833</v>
      </c>
      <c r="C597" s="326">
        <v>746.06903874</v>
      </c>
      <c r="D597" s="461">
        <v>2.8288466102999998</v>
      </c>
      <c r="E597" s="379">
        <v>4.1273754940999998</v>
      </c>
      <c r="F597" s="315">
        <v>15179.72925</v>
      </c>
      <c r="G597" s="282">
        <v>11555.673993</v>
      </c>
      <c r="H597" s="316">
        <v>3624.0552564999998</v>
      </c>
      <c r="I597" s="315">
        <v>1258.5513263</v>
      </c>
      <c r="J597" s="316">
        <v>88.132106264000001</v>
      </c>
      <c r="K597" s="315">
        <v>1842.5713596999999</v>
      </c>
      <c r="L597" s="316">
        <v>178.25831840999999</v>
      </c>
      <c r="M597" s="282">
        <v>622.62770848000002</v>
      </c>
      <c r="N597" s="315">
        <v>481.17042179999999</v>
      </c>
      <c r="O597" s="316">
        <v>65.145341199000001</v>
      </c>
      <c r="P597" s="315">
        <v>139.46012189000001</v>
      </c>
      <c r="Q597" s="316">
        <v>21.677567965000001</v>
      </c>
      <c r="R597" s="315">
        <v>144.66257107000001</v>
      </c>
      <c r="S597" s="316">
        <v>70.660564113999996</v>
      </c>
      <c r="T597" s="315">
        <v>231.50497702999999</v>
      </c>
      <c r="U597" s="316">
        <v>27.150863904000001</v>
      </c>
      <c r="V597" s="315">
        <v>436.41021052999997</v>
      </c>
      <c r="W597" s="316">
        <v>79.912443401999994</v>
      </c>
      <c r="X597" s="315">
        <v>5024.6303672000004</v>
      </c>
      <c r="Y597" s="316">
        <v>1266.8867341</v>
      </c>
      <c r="Z597" s="315">
        <v>3.3047383454000001</v>
      </c>
      <c r="AA597" s="316">
        <v>0.70378777520000002</v>
      </c>
      <c r="AB597" s="315">
        <v>290.19531167000002</v>
      </c>
      <c r="AC597" s="316">
        <v>510.92932545999997</v>
      </c>
      <c r="AD597" s="315">
        <v>8.9233360517999998</v>
      </c>
      <c r="AE597" s="316">
        <v>1.5925459166</v>
      </c>
      <c r="AF597" s="282">
        <v>138.89465113</v>
      </c>
      <c r="AG597" s="317">
        <v>1162.3001827999999</v>
      </c>
      <c r="AH597" s="282">
        <v>425.28457897999999</v>
      </c>
      <c r="AI597" s="317">
        <v>405.01929910000001</v>
      </c>
      <c r="AJ597" s="317">
        <v>253.16848931000001</v>
      </c>
      <c r="AK597" s="575">
        <v>112</v>
      </c>
    </row>
    <row r="598" spans="1:37" x14ac:dyDescent="0.2">
      <c r="A598" s="318" t="s">
        <v>1802</v>
      </c>
      <c r="B598" s="313" t="s">
        <v>2834</v>
      </c>
      <c r="C598" s="326">
        <v>3213.5804610999999</v>
      </c>
      <c r="D598" s="461">
        <v>1.4788442658000001</v>
      </c>
      <c r="E598" s="379">
        <v>1.4942634624</v>
      </c>
      <c r="F598" s="315">
        <v>7935.5506501999998</v>
      </c>
      <c r="G598" s="282">
        <v>6006.8429294999996</v>
      </c>
      <c r="H598" s="316">
        <v>1928.7077207</v>
      </c>
      <c r="I598" s="315">
        <v>588.14981880000005</v>
      </c>
      <c r="J598" s="316">
        <v>41.397159799999997</v>
      </c>
      <c r="K598" s="315">
        <v>627.66349488000003</v>
      </c>
      <c r="L598" s="316">
        <v>71.938177832999997</v>
      </c>
      <c r="M598" s="282">
        <v>244.06895004</v>
      </c>
      <c r="N598" s="315">
        <v>208.07095274</v>
      </c>
      <c r="O598" s="316">
        <v>41.889267310999998</v>
      </c>
      <c r="P598" s="315">
        <v>18.422154785</v>
      </c>
      <c r="Q598" s="316">
        <v>3.0510645505</v>
      </c>
      <c r="R598" s="315">
        <v>28.260061711999999</v>
      </c>
      <c r="S598" s="316">
        <v>20.235583012999999</v>
      </c>
      <c r="T598" s="315">
        <v>59.504442656000002</v>
      </c>
      <c r="U598" s="316">
        <v>7.3920184555999997</v>
      </c>
      <c r="V598" s="315">
        <v>17.318851037999998</v>
      </c>
      <c r="W598" s="316">
        <v>4.4738597567999996</v>
      </c>
      <c r="X598" s="315">
        <v>3537.2650709</v>
      </c>
      <c r="Y598" s="316">
        <v>927.31491162999998</v>
      </c>
      <c r="Z598" s="315">
        <v>1.9745821445</v>
      </c>
      <c r="AA598" s="316">
        <v>0.70741712030000004</v>
      </c>
      <c r="AB598" s="315">
        <v>125.83711732</v>
      </c>
      <c r="AC598" s="316">
        <v>189.75963482</v>
      </c>
      <c r="AD598" s="315">
        <v>0.54770596800000004</v>
      </c>
      <c r="AE598" s="316">
        <v>9.9212164399999997E-2</v>
      </c>
      <c r="AF598" s="282">
        <v>67.724994499000005</v>
      </c>
      <c r="AG598" s="317">
        <v>566.23646739000003</v>
      </c>
      <c r="AH598" s="282">
        <v>200.49547767000001</v>
      </c>
      <c r="AI598" s="317">
        <v>233.35186920000001</v>
      </c>
      <c r="AJ598" s="317">
        <v>102.40033194999999</v>
      </c>
      <c r="AK598" s="575">
        <v>167</v>
      </c>
    </row>
    <row r="599" spans="1:37" x14ac:dyDescent="0.2">
      <c r="A599" s="318" t="s">
        <v>1804</v>
      </c>
      <c r="B599" s="313" t="s">
        <v>2835</v>
      </c>
      <c r="C599" s="326">
        <v>974.35455737999996</v>
      </c>
      <c r="D599" s="461">
        <v>2.2678175211</v>
      </c>
      <c r="E599" s="379">
        <v>3.4259638893000002</v>
      </c>
      <c r="F599" s="315">
        <v>12169.219720999999</v>
      </c>
      <c r="G599" s="282">
        <v>9309.4273713000002</v>
      </c>
      <c r="H599" s="316">
        <v>2859.7923498</v>
      </c>
      <c r="I599" s="315">
        <v>1207.5878839</v>
      </c>
      <c r="J599" s="316">
        <v>95.436424017999997</v>
      </c>
      <c r="K599" s="315">
        <v>1651.5768126</v>
      </c>
      <c r="L599" s="316">
        <v>172.46129164999999</v>
      </c>
      <c r="M599" s="282">
        <v>530.05966354999998</v>
      </c>
      <c r="N599" s="315">
        <v>120.04963594</v>
      </c>
      <c r="O599" s="316">
        <v>17.543402686</v>
      </c>
      <c r="P599" s="315">
        <v>33.679659387000001</v>
      </c>
      <c r="Q599" s="316">
        <v>6.4428121589999998</v>
      </c>
      <c r="R599" s="315">
        <v>98.431471379000001</v>
      </c>
      <c r="S599" s="316">
        <v>62.845527122999997</v>
      </c>
      <c r="T599" s="315">
        <v>134.88163377000001</v>
      </c>
      <c r="U599" s="316">
        <v>17.254716925</v>
      </c>
      <c r="V599" s="315">
        <v>134.05644174</v>
      </c>
      <c r="W599" s="316">
        <v>23.949101715000001</v>
      </c>
      <c r="X599" s="315">
        <v>4128.8398381999996</v>
      </c>
      <c r="Y599" s="316">
        <v>1005.4486251</v>
      </c>
      <c r="Z599" s="315">
        <v>8.0258720500000005E-2</v>
      </c>
      <c r="AA599" s="316">
        <v>1.7511841000000001E-3</v>
      </c>
      <c r="AB599" s="315">
        <v>321.77794893999999</v>
      </c>
      <c r="AC599" s="316">
        <v>434.41227659999998</v>
      </c>
      <c r="AD599" s="315">
        <v>1.3276270077000001</v>
      </c>
      <c r="AE599" s="316">
        <v>0.24402497579999999</v>
      </c>
      <c r="AF599" s="282">
        <v>374.71260511999998</v>
      </c>
      <c r="AG599" s="317">
        <v>952.08253818000003</v>
      </c>
      <c r="AH599" s="282">
        <v>335.78147346999998</v>
      </c>
      <c r="AI599" s="317">
        <v>303.38541960999999</v>
      </c>
      <c r="AJ599" s="317">
        <v>4.8688554470999996</v>
      </c>
      <c r="AK599" s="575">
        <v>126</v>
      </c>
    </row>
    <row r="600" spans="1:37" x14ac:dyDescent="0.2">
      <c r="A600" s="318" t="s">
        <v>1806</v>
      </c>
      <c r="B600" s="313" t="s">
        <v>2836</v>
      </c>
      <c r="C600" s="326">
        <v>4885.0415738000002</v>
      </c>
      <c r="D600" s="461">
        <v>1.3697874109999999</v>
      </c>
      <c r="E600" s="379">
        <v>1.8398409592</v>
      </c>
      <c r="F600" s="315">
        <v>7350.3462338999998</v>
      </c>
      <c r="G600" s="282">
        <v>5589.6084424000001</v>
      </c>
      <c r="H600" s="316">
        <v>1760.7377915</v>
      </c>
      <c r="I600" s="315">
        <v>748.39323893999995</v>
      </c>
      <c r="J600" s="316">
        <v>48.602162057000001</v>
      </c>
      <c r="K600" s="315">
        <v>823.31281875000002</v>
      </c>
      <c r="L600" s="316">
        <v>82.682461782000004</v>
      </c>
      <c r="M600" s="282">
        <v>303.53166669000001</v>
      </c>
      <c r="N600" s="315">
        <v>33.726691436000003</v>
      </c>
      <c r="O600" s="316">
        <v>7.7722331553000004</v>
      </c>
      <c r="P600" s="315">
        <v>6.6518404296</v>
      </c>
      <c r="Q600" s="316">
        <v>1.4326058197</v>
      </c>
      <c r="R600" s="315">
        <v>37.653939909999998</v>
      </c>
      <c r="S600" s="316">
        <v>35.118796535000001</v>
      </c>
      <c r="T600" s="315">
        <v>59.631748340000001</v>
      </c>
      <c r="U600" s="316">
        <v>8.0926802582999997</v>
      </c>
      <c r="V600" s="315">
        <v>12.146486138</v>
      </c>
      <c r="W600" s="316">
        <v>2.5856833981</v>
      </c>
      <c r="X600" s="315">
        <v>2685.9267243999998</v>
      </c>
      <c r="Y600" s="316">
        <v>690.24955315</v>
      </c>
      <c r="Z600" s="315">
        <v>8.78264765E-2</v>
      </c>
      <c r="AA600" s="316">
        <v>4.82834532E-2</v>
      </c>
      <c r="AB600" s="315">
        <v>171.87967954000001</v>
      </c>
      <c r="AC600" s="316">
        <v>243.5539727</v>
      </c>
      <c r="AD600" s="315">
        <v>0.75093793980000001</v>
      </c>
      <c r="AE600" s="316">
        <v>8.3108157000000002E-2</v>
      </c>
      <c r="AF600" s="282">
        <v>400.03235547999998</v>
      </c>
      <c r="AG600" s="317">
        <v>520.49425392000001</v>
      </c>
      <c r="AH600" s="282">
        <v>207.91144466</v>
      </c>
      <c r="AI600" s="317">
        <v>215.04705994</v>
      </c>
      <c r="AJ600" s="317">
        <v>2.9459803996999998</v>
      </c>
      <c r="AK600" s="575">
        <v>183</v>
      </c>
    </row>
    <row r="601" spans="1:37" x14ac:dyDescent="0.2">
      <c r="A601" s="318" t="s">
        <v>1808</v>
      </c>
      <c r="B601" s="313" t="s">
        <v>2837</v>
      </c>
      <c r="C601" s="326">
        <v>12518.292851</v>
      </c>
      <c r="D601" s="461">
        <v>1.2281090662</v>
      </c>
      <c r="E601" s="379">
        <v>1.4645720230999999</v>
      </c>
      <c r="F601" s="315">
        <v>6590.0933074000004</v>
      </c>
      <c r="G601" s="282">
        <v>4966.2250328999999</v>
      </c>
      <c r="H601" s="316">
        <v>1623.8682745000001</v>
      </c>
      <c r="I601" s="315">
        <v>493.93622382000001</v>
      </c>
      <c r="J601" s="316">
        <v>39.515073280000003</v>
      </c>
      <c r="K601" s="315">
        <v>458.36485951999998</v>
      </c>
      <c r="L601" s="316">
        <v>46.591939953000001</v>
      </c>
      <c r="M601" s="282">
        <v>203.12095406</v>
      </c>
      <c r="N601" s="315">
        <v>170.02571298999999</v>
      </c>
      <c r="O601" s="316">
        <v>30.748728152999998</v>
      </c>
      <c r="P601" s="315">
        <v>64.757885920000007</v>
      </c>
      <c r="Q601" s="316">
        <v>11.836488697</v>
      </c>
      <c r="R601" s="315">
        <v>21.440668856999999</v>
      </c>
      <c r="S601" s="316">
        <v>15.369102801</v>
      </c>
      <c r="T601" s="315">
        <v>55.230796878</v>
      </c>
      <c r="U601" s="316">
        <v>6.2064124917000001</v>
      </c>
      <c r="V601" s="315">
        <v>32.536436168999998</v>
      </c>
      <c r="W601" s="316">
        <v>8.8745843434000005</v>
      </c>
      <c r="X601" s="315">
        <v>2883.3774274000002</v>
      </c>
      <c r="Y601" s="316">
        <v>775.48344999000005</v>
      </c>
      <c r="Z601" s="315">
        <v>2.1563549457</v>
      </c>
      <c r="AA601" s="316">
        <v>0.77005546619999998</v>
      </c>
      <c r="AB601" s="315">
        <v>75.057593252999993</v>
      </c>
      <c r="AC601" s="316">
        <v>152.94414312999999</v>
      </c>
      <c r="AD601" s="315">
        <v>2.5388352424999998</v>
      </c>
      <c r="AE601" s="316">
        <v>0.59782516529999996</v>
      </c>
      <c r="AF601" s="282">
        <v>70.028966073000007</v>
      </c>
      <c r="AG601" s="317">
        <v>484.51765505999998</v>
      </c>
      <c r="AH601" s="282">
        <v>158.55442991999999</v>
      </c>
      <c r="AI601" s="317">
        <v>205.31001947999999</v>
      </c>
      <c r="AJ601" s="317">
        <v>120.20068431999999</v>
      </c>
      <c r="AK601" s="575">
        <v>203</v>
      </c>
    </row>
    <row r="602" spans="1:37" x14ac:dyDescent="0.2">
      <c r="A602" s="318" t="s">
        <v>1810</v>
      </c>
      <c r="B602" s="313" t="s">
        <v>2838</v>
      </c>
      <c r="C602" s="326">
        <v>12617.402419</v>
      </c>
      <c r="D602" s="461">
        <v>0.57134667220000002</v>
      </c>
      <c r="E602" s="379">
        <v>1.0060033368000001</v>
      </c>
      <c r="F602" s="315">
        <v>3065.8741838000001</v>
      </c>
      <c r="G602" s="282">
        <v>2298.2084863999999</v>
      </c>
      <c r="H602" s="316">
        <v>767.66569733999995</v>
      </c>
      <c r="I602" s="315">
        <v>247.40669962999999</v>
      </c>
      <c r="J602" s="316">
        <v>15.790208895999999</v>
      </c>
      <c r="K602" s="315">
        <v>113.55951958</v>
      </c>
      <c r="L602" s="316">
        <v>12.362925747</v>
      </c>
      <c r="M602" s="282">
        <v>82.543393975000001</v>
      </c>
      <c r="N602" s="315">
        <v>92.038257225999999</v>
      </c>
      <c r="O602" s="316">
        <v>18.366974546000002</v>
      </c>
      <c r="P602" s="315">
        <v>7.1549226100999999</v>
      </c>
      <c r="Q602" s="316">
        <v>1.2279290529</v>
      </c>
      <c r="R602" s="315">
        <v>26.684292688999999</v>
      </c>
      <c r="S602" s="316">
        <v>5.9958115701999999</v>
      </c>
      <c r="T602" s="315">
        <v>21.006717203000001</v>
      </c>
      <c r="U602" s="316">
        <v>2.8009381959000001</v>
      </c>
      <c r="V602" s="315">
        <v>3.7514771669</v>
      </c>
      <c r="W602" s="316">
        <v>0.50600323609999998</v>
      </c>
      <c r="X602" s="315">
        <v>1460.9178830000001</v>
      </c>
      <c r="Y602" s="316">
        <v>405.58534351999998</v>
      </c>
      <c r="Z602" s="315">
        <v>9.1045198800000005E-2</v>
      </c>
      <c r="AA602" s="316">
        <v>4.8962723499999999E-2</v>
      </c>
      <c r="AB602" s="315">
        <v>28.150394242000001</v>
      </c>
      <c r="AC602" s="316">
        <v>65.372717898999994</v>
      </c>
      <c r="AD602" s="315">
        <v>0.70391382810000003</v>
      </c>
      <c r="AE602" s="316">
        <v>0.1083179869</v>
      </c>
      <c r="AF602" s="282">
        <v>46.307401271000003</v>
      </c>
      <c r="AG602" s="317">
        <v>229.73733150000001</v>
      </c>
      <c r="AH602" s="282">
        <v>77.045694553999994</v>
      </c>
      <c r="AI602" s="317">
        <v>98.922313248999998</v>
      </c>
      <c r="AJ602" s="317">
        <v>1.6867934129</v>
      </c>
      <c r="AK602" s="575">
        <v>193</v>
      </c>
    </row>
    <row r="603" spans="1:37" x14ac:dyDescent="0.2">
      <c r="A603" s="318" t="s">
        <v>1812</v>
      </c>
      <c r="B603" s="313" t="s">
        <v>2839</v>
      </c>
      <c r="C603" s="326">
        <v>9932.1449864000006</v>
      </c>
      <c r="D603" s="461">
        <v>0.98731387140000004</v>
      </c>
      <c r="E603" s="379">
        <v>1.3276197839999999</v>
      </c>
      <c r="F603" s="315">
        <v>5297.9745165000004</v>
      </c>
      <c r="G603" s="282">
        <v>4006.1689394</v>
      </c>
      <c r="H603" s="316">
        <v>1291.8055770999999</v>
      </c>
      <c r="I603" s="315">
        <v>405.18891774999997</v>
      </c>
      <c r="J603" s="316">
        <v>32.792175129999997</v>
      </c>
      <c r="K603" s="315">
        <v>329.77086912999999</v>
      </c>
      <c r="L603" s="316">
        <v>32.302437758000003</v>
      </c>
      <c r="M603" s="282">
        <v>162.74448373000001</v>
      </c>
      <c r="N603" s="315">
        <v>91.540381936000003</v>
      </c>
      <c r="O603" s="316">
        <v>16.432972665000001</v>
      </c>
      <c r="P603" s="315">
        <v>27.000979249</v>
      </c>
      <c r="Q603" s="316">
        <v>4.5668176385999999</v>
      </c>
      <c r="R603" s="315">
        <v>19.653094739</v>
      </c>
      <c r="S603" s="316">
        <v>13.802250096</v>
      </c>
      <c r="T603" s="315">
        <v>44.271663883999999</v>
      </c>
      <c r="U603" s="316">
        <v>5.5554686235000004</v>
      </c>
      <c r="V603" s="315">
        <v>21.002610223000001</v>
      </c>
      <c r="W603" s="316">
        <v>5.2713589706999997</v>
      </c>
      <c r="X603" s="315">
        <v>2365.2809744000001</v>
      </c>
      <c r="Y603" s="316">
        <v>635.57642023999995</v>
      </c>
      <c r="Z603" s="315">
        <v>3.3982714426</v>
      </c>
      <c r="AA603" s="316">
        <v>1.2040508331999999</v>
      </c>
      <c r="AB603" s="315">
        <v>69.850484253000005</v>
      </c>
      <c r="AC603" s="316">
        <v>117.87894077</v>
      </c>
      <c r="AD603" s="315">
        <v>1.6337363184</v>
      </c>
      <c r="AE603" s="316">
        <v>0.47648434629999997</v>
      </c>
      <c r="AF603" s="282">
        <v>104.06617389</v>
      </c>
      <c r="AG603" s="317">
        <v>377.62291800999998</v>
      </c>
      <c r="AH603" s="282">
        <v>126.92927658000001</v>
      </c>
      <c r="AI603" s="317">
        <v>164.00317781000001</v>
      </c>
      <c r="AJ603" s="317">
        <v>118.15712608</v>
      </c>
      <c r="AK603" s="575">
        <v>212</v>
      </c>
    </row>
    <row r="604" spans="1:37" x14ac:dyDescent="0.2">
      <c r="A604" s="318" t="s">
        <v>1814</v>
      </c>
      <c r="B604" s="313" t="s">
        <v>2840</v>
      </c>
      <c r="C604" s="326">
        <v>2376.0813567</v>
      </c>
      <c r="D604" s="461">
        <v>1.2241072688000001</v>
      </c>
      <c r="E604" s="379">
        <v>2.1704945372000002</v>
      </c>
      <c r="F604" s="315">
        <v>6568.6194670000004</v>
      </c>
      <c r="G604" s="282">
        <v>4939.7432445000004</v>
      </c>
      <c r="H604" s="316">
        <v>1628.8762225</v>
      </c>
      <c r="I604" s="315">
        <v>737.74351762000003</v>
      </c>
      <c r="J604" s="316">
        <v>34.160546168000003</v>
      </c>
      <c r="K604" s="315">
        <v>786.72583428999997</v>
      </c>
      <c r="L604" s="316">
        <v>79.344660410000003</v>
      </c>
      <c r="M604" s="282">
        <v>350.15812922999999</v>
      </c>
      <c r="N604" s="315">
        <v>219.78376248000001</v>
      </c>
      <c r="O604" s="316">
        <v>44.511504615</v>
      </c>
      <c r="P604" s="315">
        <v>97.579123676999998</v>
      </c>
      <c r="Q604" s="316">
        <v>16.079185766999998</v>
      </c>
      <c r="R604" s="315">
        <v>163.56300977000001</v>
      </c>
      <c r="S604" s="316">
        <v>35.186666531</v>
      </c>
      <c r="T604" s="315">
        <v>85.575267472999997</v>
      </c>
      <c r="U604" s="316">
        <v>7.9220922099999997</v>
      </c>
      <c r="V604" s="315">
        <v>53.667377205999998</v>
      </c>
      <c r="W604" s="316">
        <v>12.121133657</v>
      </c>
      <c r="X604" s="315">
        <v>1790.1773344999999</v>
      </c>
      <c r="Y604" s="316">
        <v>458.58774516</v>
      </c>
      <c r="Z604" s="315">
        <v>2.2981619431999998</v>
      </c>
      <c r="AA604" s="316">
        <v>0.88470901170000005</v>
      </c>
      <c r="AB604" s="315">
        <v>167.24632381000001</v>
      </c>
      <c r="AC604" s="316">
        <v>276.75938536000001</v>
      </c>
      <c r="AD604" s="315">
        <v>66.362100455000004</v>
      </c>
      <c r="AE604" s="316">
        <v>18.792482979999999</v>
      </c>
      <c r="AF604" s="282">
        <v>18.321662033999999</v>
      </c>
      <c r="AG604" s="317">
        <v>481.59593431000002</v>
      </c>
      <c r="AH604" s="282">
        <v>154.92321228</v>
      </c>
      <c r="AI604" s="317">
        <v>227.53748128999999</v>
      </c>
      <c r="AJ604" s="317">
        <v>181.01112273000001</v>
      </c>
      <c r="AK604" s="575">
        <v>170</v>
      </c>
    </row>
    <row r="605" spans="1:37" x14ac:dyDescent="0.2">
      <c r="A605" s="318" t="s">
        <v>1816</v>
      </c>
      <c r="B605" s="313" t="s">
        <v>2841</v>
      </c>
      <c r="C605" s="326">
        <v>15284.430181</v>
      </c>
      <c r="D605" s="461">
        <v>0.52309437039999995</v>
      </c>
      <c r="E605" s="379">
        <v>1.04365748</v>
      </c>
      <c r="F605" s="315">
        <v>2806.9499722</v>
      </c>
      <c r="G605" s="282">
        <v>2101.3432816</v>
      </c>
      <c r="H605" s="316">
        <v>705.60669061999999</v>
      </c>
      <c r="I605" s="315">
        <v>251.14043423999999</v>
      </c>
      <c r="J605" s="316">
        <v>16.186023813999999</v>
      </c>
      <c r="K605" s="315">
        <v>140.8869876</v>
      </c>
      <c r="L605" s="316">
        <v>16.055740195999999</v>
      </c>
      <c r="M605" s="282">
        <v>90.106727051999997</v>
      </c>
      <c r="N605" s="315">
        <v>158.85599801999999</v>
      </c>
      <c r="O605" s="316">
        <v>35.354652236</v>
      </c>
      <c r="P605" s="315">
        <v>3.0232696669000001</v>
      </c>
      <c r="Q605" s="316">
        <v>0.40358216159999999</v>
      </c>
      <c r="R605" s="315">
        <v>9.4547089631999999</v>
      </c>
      <c r="S605" s="316">
        <v>5.9962334918</v>
      </c>
      <c r="T605" s="315">
        <v>21.898452508999998</v>
      </c>
      <c r="U605" s="316">
        <v>2.394118637</v>
      </c>
      <c r="V605" s="315">
        <v>2.6254177990000001</v>
      </c>
      <c r="W605" s="316">
        <v>0.50989351120000004</v>
      </c>
      <c r="X605" s="315">
        <v>1189.0445374000001</v>
      </c>
      <c r="Y605" s="316">
        <v>333.20310445000001</v>
      </c>
      <c r="Z605" s="315">
        <v>1.4235636029000001</v>
      </c>
      <c r="AA605" s="316">
        <v>0.59138534549999999</v>
      </c>
      <c r="AB605" s="315">
        <v>31.650393201</v>
      </c>
      <c r="AC605" s="316">
        <v>62.828771760000002</v>
      </c>
      <c r="AD605" s="315">
        <v>0.35593387259999998</v>
      </c>
      <c r="AE605" s="316">
        <v>0.1442614414</v>
      </c>
      <c r="AF605" s="282">
        <v>10.092232799</v>
      </c>
      <c r="AG605" s="317">
        <v>202.83997022</v>
      </c>
      <c r="AH605" s="282">
        <v>65.868689591000006</v>
      </c>
      <c r="AI605" s="317">
        <v>88.371677246000004</v>
      </c>
      <c r="AJ605" s="317">
        <v>65.643211405000002</v>
      </c>
      <c r="AK605" s="575">
        <v>212</v>
      </c>
    </row>
    <row r="606" spans="1:37" x14ac:dyDescent="0.2">
      <c r="A606" s="318" t="s">
        <v>1818</v>
      </c>
      <c r="B606" s="313" t="s">
        <v>2842</v>
      </c>
      <c r="C606" s="326">
        <v>20638.484248000001</v>
      </c>
      <c r="D606" s="461">
        <v>0.51215280360000004</v>
      </c>
      <c r="E606" s="379">
        <v>1.0576718517000001</v>
      </c>
      <c r="F606" s="315">
        <v>2748.2369901000002</v>
      </c>
      <c r="G606" s="282">
        <v>2068.0085170000002</v>
      </c>
      <c r="H606" s="316">
        <v>680.22847306000006</v>
      </c>
      <c r="I606" s="315">
        <v>239.70897682</v>
      </c>
      <c r="J606" s="316">
        <v>23.509499598000001</v>
      </c>
      <c r="K606" s="315">
        <v>118.98570931</v>
      </c>
      <c r="L606" s="316">
        <v>12.796151579</v>
      </c>
      <c r="M606" s="282">
        <v>84.789636895000001</v>
      </c>
      <c r="N606" s="315">
        <v>106.39763550000001</v>
      </c>
      <c r="O606" s="316">
        <v>16.943346100999999</v>
      </c>
      <c r="P606" s="315">
        <v>7.3555407864999998</v>
      </c>
      <c r="Q606" s="316">
        <v>1.1769573254000001</v>
      </c>
      <c r="R606" s="315">
        <v>10.27448221</v>
      </c>
      <c r="S606" s="316">
        <v>5.7900028598000004</v>
      </c>
      <c r="T606" s="315">
        <v>29.898001712999999</v>
      </c>
      <c r="U606" s="316">
        <v>3.0882843698000002</v>
      </c>
      <c r="V606" s="315">
        <v>4.6929581887999996</v>
      </c>
      <c r="W606" s="316">
        <v>0.87897801040000001</v>
      </c>
      <c r="X606" s="315">
        <v>1254.6729108</v>
      </c>
      <c r="Y606" s="316">
        <v>338.71282079999997</v>
      </c>
      <c r="Z606" s="315">
        <v>0.2039071623</v>
      </c>
      <c r="AA606" s="316">
        <v>8.7841062299999995E-2</v>
      </c>
      <c r="AB606" s="315">
        <v>29.840772594000001</v>
      </c>
      <c r="AC606" s="316">
        <v>60.969903621999997</v>
      </c>
      <c r="AD606" s="315">
        <v>0.35872632409999999</v>
      </c>
      <c r="AE606" s="316">
        <v>0.13937682209999999</v>
      </c>
      <c r="AF606" s="282">
        <v>26.28993453</v>
      </c>
      <c r="AG606" s="317">
        <v>199.25770352999999</v>
      </c>
      <c r="AH606" s="282">
        <v>67.165350118000006</v>
      </c>
      <c r="AI606" s="317">
        <v>86.211241439999995</v>
      </c>
      <c r="AJ606" s="317">
        <v>18.040340001000001</v>
      </c>
      <c r="AK606" s="575">
        <v>205</v>
      </c>
    </row>
    <row r="607" spans="1:37" x14ac:dyDescent="0.2">
      <c r="A607" s="318" t="s">
        <v>1820</v>
      </c>
      <c r="B607" s="313" t="s">
        <v>2843</v>
      </c>
      <c r="C607" s="326">
        <v>463.23028189000001</v>
      </c>
      <c r="D607" s="461">
        <v>3.1182584009999998</v>
      </c>
      <c r="E607" s="379">
        <v>6.8660525715</v>
      </c>
      <c r="F607" s="315">
        <v>16732.727072000001</v>
      </c>
      <c r="G607" s="282">
        <v>12737.622835</v>
      </c>
      <c r="H607" s="316">
        <v>3995.1042369000002</v>
      </c>
      <c r="I607" s="315">
        <v>1756.5213973</v>
      </c>
      <c r="J607" s="316">
        <v>102.41842148000001</v>
      </c>
      <c r="K607" s="315">
        <v>2774.2753410999999</v>
      </c>
      <c r="L607" s="316">
        <v>224.79181073000001</v>
      </c>
      <c r="M607" s="282">
        <v>1006.3205623</v>
      </c>
      <c r="N607" s="315">
        <v>671.50491671999998</v>
      </c>
      <c r="O607" s="316">
        <v>94.265564643000005</v>
      </c>
      <c r="P607" s="315">
        <v>487.02754021999999</v>
      </c>
      <c r="Q607" s="316">
        <v>88.862164671000002</v>
      </c>
      <c r="R607" s="315">
        <v>513.22808435000002</v>
      </c>
      <c r="S607" s="316">
        <v>141.24951618</v>
      </c>
      <c r="T607" s="315">
        <v>302.03940825000001</v>
      </c>
      <c r="U607" s="316">
        <v>32.931093543000003</v>
      </c>
      <c r="V607" s="315">
        <v>525.42275769000003</v>
      </c>
      <c r="W607" s="316">
        <v>132.16735618999999</v>
      </c>
      <c r="X607" s="315">
        <v>3153.6547179999998</v>
      </c>
      <c r="Y607" s="316">
        <v>719.76685239000005</v>
      </c>
      <c r="Z607" s="315">
        <v>10.175062135999999</v>
      </c>
      <c r="AA607" s="316">
        <v>2.4374788667999998</v>
      </c>
      <c r="AB607" s="315">
        <v>431.96002677000001</v>
      </c>
      <c r="AC607" s="316">
        <v>682.97896398</v>
      </c>
      <c r="AD607" s="315">
        <v>52.569353632999999</v>
      </c>
      <c r="AE607" s="316">
        <v>11.897807930999999</v>
      </c>
      <c r="AF607" s="282">
        <v>108.58188079999999</v>
      </c>
      <c r="AG607" s="317">
        <v>1221.5827348</v>
      </c>
      <c r="AH607" s="282">
        <v>526.61312577000001</v>
      </c>
      <c r="AI607" s="317">
        <v>534.36565049000001</v>
      </c>
      <c r="AJ607" s="317">
        <v>423.11748094000001</v>
      </c>
      <c r="AK607" s="575">
        <v>109</v>
      </c>
    </row>
    <row r="608" spans="1:37" x14ac:dyDescent="0.2">
      <c r="A608" s="318" t="s">
        <v>1822</v>
      </c>
      <c r="B608" s="313" t="s">
        <v>2844</v>
      </c>
      <c r="C608" s="326">
        <v>2108.2452309</v>
      </c>
      <c r="D608" s="461">
        <v>0.35300314939999999</v>
      </c>
      <c r="E608" s="379">
        <v>1.0030380804000001</v>
      </c>
      <c r="F608" s="315">
        <v>1894.2321626999999</v>
      </c>
      <c r="G608" s="282">
        <v>1353.2625323</v>
      </c>
      <c r="H608" s="316">
        <v>540.96963036</v>
      </c>
      <c r="I608" s="315">
        <v>131.90875327000001</v>
      </c>
      <c r="J608" s="316">
        <v>11.312904389</v>
      </c>
      <c r="K608" s="315">
        <v>403.22290595999999</v>
      </c>
      <c r="L608" s="316">
        <v>24.148859400999999</v>
      </c>
      <c r="M608" s="282">
        <v>205.72105260000001</v>
      </c>
      <c r="N608" s="315">
        <v>237.85813164999999</v>
      </c>
      <c r="O608" s="316">
        <v>8.8533004799999995E-2</v>
      </c>
      <c r="P608" s="315">
        <v>0.41516792330000002</v>
      </c>
      <c r="Q608" s="316">
        <v>0.25459715049999998</v>
      </c>
      <c r="R608" s="315">
        <v>156.14160186999999</v>
      </c>
      <c r="S608" s="316">
        <v>24.104587779999999</v>
      </c>
      <c r="T608" s="315">
        <v>3.7748810017999999</v>
      </c>
      <c r="U608" s="316">
        <v>0.32897312649999999</v>
      </c>
      <c r="V608" s="315">
        <v>0</v>
      </c>
      <c r="W608" s="316">
        <v>0</v>
      </c>
      <c r="X608" s="315">
        <v>38.867873178000004</v>
      </c>
      <c r="Y608" s="316">
        <v>10.884990974999999</v>
      </c>
      <c r="Z608" s="315">
        <v>0</v>
      </c>
      <c r="AA608" s="316">
        <v>0</v>
      </c>
      <c r="AB608" s="315">
        <v>64.035142586000006</v>
      </c>
      <c r="AC608" s="316">
        <v>181.72886636000001</v>
      </c>
      <c r="AD608" s="315">
        <v>0</v>
      </c>
      <c r="AE608" s="316">
        <v>0</v>
      </c>
      <c r="AF608" s="282">
        <v>48.037603341999997</v>
      </c>
      <c r="AG608" s="317">
        <v>278.91555652</v>
      </c>
      <c r="AH608" s="282">
        <v>40.148610628999997</v>
      </c>
      <c r="AI608" s="317">
        <v>30.751739572000002</v>
      </c>
      <c r="AJ608" s="317">
        <v>1.5808304149000001</v>
      </c>
      <c r="AK608" s="575">
        <v>24</v>
      </c>
    </row>
    <row r="609" spans="1:37" x14ac:dyDescent="0.2">
      <c r="A609" s="318" t="s">
        <v>1824</v>
      </c>
      <c r="B609" s="313" t="s">
        <v>2845</v>
      </c>
      <c r="C609" s="326">
        <v>369.59134752</v>
      </c>
      <c r="D609" s="461">
        <v>5.8811031916000003</v>
      </c>
      <c r="E609" s="379">
        <v>9.8314923509999996</v>
      </c>
      <c r="F609" s="315">
        <v>31558.287328999999</v>
      </c>
      <c r="G609" s="282">
        <v>23901.932786000001</v>
      </c>
      <c r="H609" s="316">
        <v>7656.3545426999999</v>
      </c>
      <c r="I609" s="315">
        <v>3211.2734461</v>
      </c>
      <c r="J609" s="316">
        <v>149.15760351</v>
      </c>
      <c r="K609" s="315">
        <v>5441.1472185000002</v>
      </c>
      <c r="L609" s="316">
        <v>505.10701905000002</v>
      </c>
      <c r="M609" s="282">
        <v>1457.0415538</v>
      </c>
      <c r="N609" s="315">
        <v>1400.5754125999999</v>
      </c>
      <c r="O609" s="316">
        <v>254.39240978999999</v>
      </c>
      <c r="P609" s="315">
        <v>479.14157896</v>
      </c>
      <c r="Q609" s="316">
        <v>83.681586464999995</v>
      </c>
      <c r="R609" s="315">
        <v>725.45734062999998</v>
      </c>
      <c r="S609" s="316">
        <v>301.60241728</v>
      </c>
      <c r="T609" s="315">
        <v>668.37071505999995</v>
      </c>
      <c r="U609" s="316">
        <v>64.313387492000004</v>
      </c>
      <c r="V609" s="315">
        <v>1193.0649014000001</v>
      </c>
      <c r="W609" s="316">
        <v>268.92232037000002</v>
      </c>
      <c r="X609" s="315">
        <v>6625.8961402000004</v>
      </c>
      <c r="Y609" s="316">
        <v>1709.8494909999999</v>
      </c>
      <c r="Z609" s="315">
        <v>11.007709925</v>
      </c>
      <c r="AA609" s="316">
        <v>2.3149952958000002</v>
      </c>
      <c r="AB609" s="315">
        <v>829.88082585999996</v>
      </c>
      <c r="AC609" s="316">
        <v>1274.4023078</v>
      </c>
      <c r="AD609" s="315">
        <v>56.337388609000001</v>
      </c>
      <c r="AE609" s="316">
        <v>12.764968592000001</v>
      </c>
      <c r="AF609" s="282">
        <v>298.10106982999997</v>
      </c>
      <c r="AG609" s="317">
        <v>2244.0699030999999</v>
      </c>
      <c r="AH609" s="282">
        <v>1188.5285166000001</v>
      </c>
      <c r="AI609" s="317">
        <v>973.86141382000005</v>
      </c>
      <c r="AJ609" s="317">
        <v>128.02368734999999</v>
      </c>
      <c r="AK609" s="575">
        <v>40</v>
      </c>
    </row>
    <row r="610" spans="1:37" x14ac:dyDescent="0.2">
      <c r="A610" s="318" t="s">
        <v>1826</v>
      </c>
      <c r="B610" s="313" t="s">
        <v>2846</v>
      </c>
      <c r="C610" s="326">
        <v>914.11102829000004</v>
      </c>
      <c r="D610" s="461">
        <v>3.0456285822</v>
      </c>
      <c r="E610" s="379">
        <v>4.2856299786000003</v>
      </c>
      <c r="F610" s="315">
        <v>16342.991912</v>
      </c>
      <c r="G610" s="282">
        <v>12332.545717999999</v>
      </c>
      <c r="H610" s="316">
        <v>4010.4461935999998</v>
      </c>
      <c r="I610" s="315">
        <v>1545.6978343000001</v>
      </c>
      <c r="J610" s="316">
        <v>83.078523993999994</v>
      </c>
      <c r="K610" s="315">
        <v>2248.4832605000001</v>
      </c>
      <c r="L610" s="316">
        <v>286.91436331</v>
      </c>
      <c r="M610" s="282">
        <v>704.72965708000004</v>
      </c>
      <c r="N610" s="315">
        <v>659.77436911999996</v>
      </c>
      <c r="O610" s="316">
        <v>141.77629164000001</v>
      </c>
      <c r="P610" s="315">
        <v>84.962240363000006</v>
      </c>
      <c r="Q610" s="316">
        <v>14.784968084000001</v>
      </c>
      <c r="R610" s="315">
        <v>275.72746370999999</v>
      </c>
      <c r="S610" s="316">
        <v>108.73645641</v>
      </c>
      <c r="T610" s="315">
        <v>238.81761062000001</v>
      </c>
      <c r="U610" s="316">
        <v>25.851263242000002</v>
      </c>
      <c r="V610" s="315">
        <v>178.23112391999999</v>
      </c>
      <c r="W610" s="316">
        <v>39.874571699000001</v>
      </c>
      <c r="X610" s="315">
        <v>5195.3156671999996</v>
      </c>
      <c r="Y610" s="316">
        <v>1300.5050444999999</v>
      </c>
      <c r="Z610" s="315">
        <v>1.9095594024</v>
      </c>
      <c r="AA610" s="316">
        <v>0.1357558384</v>
      </c>
      <c r="AB610" s="315">
        <v>287.60029608999997</v>
      </c>
      <c r="AC610" s="316">
        <v>566.44965932000002</v>
      </c>
      <c r="AD610" s="315">
        <v>10.794267916000001</v>
      </c>
      <c r="AE610" s="316">
        <v>2.4311280042000001</v>
      </c>
      <c r="AF610" s="282">
        <v>158.84323656999999</v>
      </c>
      <c r="AG610" s="317">
        <v>1143.3450012000001</v>
      </c>
      <c r="AH610" s="282">
        <v>486.22991297999999</v>
      </c>
      <c r="AI610" s="317">
        <v>493.30731065999998</v>
      </c>
      <c r="AJ610" s="317">
        <v>58.685074329000003</v>
      </c>
      <c r="AK610" s="575">
        <v>75</v>
      </c>
    </row>
    <row r="611" spans="1:37" x14ac:dyDescent="0.2">
      <c r="A611" s="318" t="s">
        <v>1828</v>
      </c>
      <c r="B611" s="313" t="s">
        <v>2847</v>
      </c>
      <c r="C611" s="326">
        <v>1389.3946046000001</v>
      </c>
      <c r="D611" s="461">
        <v>2.0705189307</v>
      </c>
      <c r="E611" s="379">
        <v>2.3349517864</v>
      </c>
      <c r="F611" s="315">
        <v>11110.505836</v>
      </c>
      <c r="G611" s="282">
        <v>8408.6952024999991</v>
      </c>
      <c r="H611" s="316">
        <v>2701.8106339000001</v>
      </c>
      <c r="I611" s="315">
        <v>964.09216776999995</v>
      </c>
      <c r="J611" s="316">
        <v>56.652262729</v>
      </c>
      <c r="K611" s="315">
        <v>1161.6759145999999</v>
      </c>
      <c r="L611" s="316">
        <v>144.72912377</v>
      </c>
      <c r="M611" s="282">
        <v>410.82521666999997</v>
      </c>
      <c r="N611" s="315">
        <v>494.46077946999998</v>
      </c>
      <c r="O611" s="316">
        <v>110.83981335999999</v>
      </c>
      <c r="P611" s="315">
        <v>28.509646601</v>
      </c>
      <c r="Q611" s="316">
        <v>4.7524049187999999</v>
      </c>
      <c r="R611" s="315">
        <v>127.71726947000001</v>
      </c>
      <c r="S611" s="316">
        <v>55.250725408999998</v>
      </c>
      <c r="T611" s="315">
        <v>135.70854299000001</v>
      </c>
      <c r="U611" s="316">
        <v>18.499232846999998</v>
      </c>
      <c r="V611" s="315">
        <v>49.044477852</v>
      </c>
      <c r="W611" s="316">
        <v>11.115197605000001</v>
      </c>
      <c r="X611" s="315">
        <v>4252.8981326000003</v>
      </c>
      <c r="Y611" s="316">
        <v>1057.1618847</v>
      </c>
      <c r="Z611" s="315">
        <v>0.83949095360000003</v>
      </c>
      <c r="AA611" s="316">
        <v>0.37770713030000003</v>
      </c>
      <c r="AB611" s="315">
        <v>159.88450179</v>
      </c>
      <c r="AC611" s="316">
        <v>341.21866155999999</v>
      </c>
      <c r="AD611" s="315">
        <v>0.49873932910000002</v>
      </c>
      <c r="AE611" s="316">
        <v>0.16381387820000001</v>
      </c>
      <c r="AF611" s="282">
        <v>86.863841820000005</v>
      </c>
      <c r="AG611" s="317">
        <v>755.49168936000001</v>
      </c>
      <c r="AH611" s="282">
        <v>320.46618554000003</v>
      </c>
      <c r="AI611" s="317">
        <v>323.87443417999998</v>
      </c>
      <c r="AJ611" s="317">
        <v>36.893977612999997</v>
      </c>
      <c r="AK611" s="575">
        <v>124</v>
      </c>
    </row>
    <row r="612" spans="1:37" x14ac:dyDescent="0.2">
      <c r="A612" s="318" t="s">
        <v>1830</v>
      </c>
      <c r="B612" s="313" t="s">
        <v>2848</v>
      </c>
      <c r="C612" s="326">
        <v>738.45194996999999</v>
      </c>
      <c r="D612" s="461">
        <v>2.6937408381000001</v>
      </c>
      <c r="E612" s="379">
        <v>8.2532045108999998</v>
      </c>
      <c r="F612" s="315">
        <v>14454.745069000001</v>
      </c>
      <c r="G612" s="282">
        <v>10615.405398999999</v>
      </c>
      <c r="H612" s="316">
        <v>3839.3396702999999</v>
      </c>
      <c r="I612" s="315">
        <v>1741.7418299000001</v>
      </c>
      <c r="J612" s="316">
        <v>85.221323111999993</v>
      </c>
      <c r="K612" s="315">
        <v>3433.9613988000001</v>
      </c>
      <c r="L612" s="316">
        <v>322.01786708999998</v>
      </c>
      <c r="M612" s="282">
        <v>1245.4111051</v>
      </c>
      <c r="N612" s="315">
        <v>559.81952621999994</v>
      </c>
      <c r="O612" s="316">
        <v>90.381420804000001</v>
      </c>
      <c r="P612" s="315">
        <v>431.48170705000001</v>
      </c>
      <c r="Q612" s="316">
        <v>77.879277685999995</v>
      </c>
      <c r="R612" s="315">
        <v>667.14573994</v>
      </c>
      <c r="S612" s="316">
        <v>192.33241859</v>
      </c>
      <c r="T612" s="315">
        <v>670.82065964000003</v>
      </c>
      <c r="U612" s="316">
        <v>75.263604954000002</v>
      </c>
      <c r="V612" s="315">
        <v>250.67258759000001</v>
      </c>
      <c r="W612" s="316">
        <v>45.704925770999999</v>
      </c>
      <c r="X612" s="315">
        <v>145.09476835000001</v>
      </c>
      <c r="Y612" s="316">
        <v>41.330414623000003</v>
      </c>
      <c r="Z612" s="315">
        <v>17.769563285</v>
      </c>
      <c r="AA612" s="316">
        <v>5.9655989438999999</v>
      </c>
      <c r="AB612" s="315">
        <v>546.62627728999996</v>
      </c>
      <c r="AC612" s="316">
        <v>867.55480226999998</v>
      </c>
      <c r="AD612" s="315">
        <v>109.96561020999999</v>
      </c>
      <c r="AE612" s="316">
        <v>21.454239487999999</v>
      </c>
      <c r="AF612" s="282">
        <v>12.326533123999999</v>
      </c>
      <c r="AG612" s="317">
        <v>1074.9446942</v>
      </c>
      <c r="AH612" s="282">
        <v>584.65102196999999</v>
      </c>
      <c r="AI612" s="317">
        <v>437.58798392</v>
      </c>
      <c r="AJ612" s="317">
        <v>699.61816915999998</v>
      </c>
      <c r="AK612" s="575">
        <v>141</v>
      </c>
    </row>
    <row r="613" spans="1:37" x14ac:dyDescent="0.2">
      <c r="A613" s="318" t="s">
        <v>1832</v>
      </c>
      <c r="B613" s="313" t="s">
        <v>2849</v>
      </c>
      <c r="C613" s="326">
        <v>1145.3856962</v>
      </c>
      <c r="D613" s="461">
        <v>0.85621594619999997</v>
      </c>
      <c r="E613" s="379">
        <v>2.1747033018000002</v>
      </c>
      <c r="F613" s="315">
        <v>4594.4966389000001</v>
      </c>
      <c r="G613" s="282">
        <v>3397.2464924000001</v>
      </c>
      <c r="H613" s="316">
        <v>1197.2501466000001</v>
      </c>
      <c r="I613" s="315">
        <v>625.92225473999997</v>
      </c>
      <c r="J613" s="316">
        <v>25.214475200999999</v>
      </c>
      <c r="K613" s="315">
        <v>876.33473283000001</v>
      </c>
      <c r="L613" s="316">
        <v>137.00382707</v>
      </c>
      <c r="M613" s="282">
        <v>320.33353828999998</v>
      </c>
      <c r="N613" s="315">
        <v>130.64655070000001</v>
      </c>
      <c r="O613" s="316">
        <v>26.546894417000001</v>
      </c>
      <c r="P613" s="315">
        <v>170.44908849000001</v>
      </c>
      <c r="Q613" s="316">
        <v>29.127715980000001</v>
      </c>
      <c r="R613" s="315">
        <v>106.78050057999999</v>
      </c>
      <c r="S613" s="316">
        <v>40.063052634999998</v>
      </c>
      <c r="T613" s="315">
        <v>293.66128752999998</v>
      </c>
      <c r="U613" s="316">
        <v>37.003456491999998</v>
      </c>
      <c r="V613" s="315">
        <v>11.522682742000001</v>
      </c>
      <c r="W613" s="316">
        <v>3.2642570013999999</v>
      </c>
      <c r="X613" s="315">
        <v>274.73645861</v>
      </c>
      <c r="Y613" s="316">
        <v>74.264417394000006</v>
      </c>
      <c r="Z613" s="315">
        <v>9.8878048628999995</v>
      </c>
      <c r="AA613" s="316">
        <v>3.1337106392999998</v>
      </c>
      <c r="AB613" s="315">
        <v>155.35258877000001</v>
      </c>
      <c r="AC613" s="316">
        <v>243.96108885999999</v>
      </c>
      <c r="AD613" s="315">
        <v>46.833867611999999</v>
      </c>
      <c r="AE613" s="316">
        <v>8.5547433571999996</v>
      </c>
      <c r="AF613" s="282">
        <v>16.713724167999999</v>
      </c>
      <c r="AG613" s="317">
        <v>399.76861954999998</v>
      </c>
      <c r="AH613" s="282">
        <v>118.07099241</v>
      </c>
      <c r="AI613" s="317">
        <v>128.74766940999999</v>
      </c>
      <c r="AJ613" s="317">
        <v>280.59663860000001</v>
      </c>
      <c r="AK613" s="575">
        <v>150</v>
      </c>
    </row>
    <row r="614" spans="1:37" x14ac:dyDescent="0.2">
      <c r="A614" s="318" t="s">
        <v>1834</v>
      </c>
      <c r="B614" s="313" t="s">
        <v>2850</v>
      </c>
      <c r="C614" s="326">
        <v>1144.8297203</v>
      </c>
      <c r="D614" s="461">
        <v>1.1254538171999999</v>
      </c>
      <c r="E614" s="379">
        <v>3.2185404947</v>
      </c>
      <c r="F614" s="315">
        <v>6039.240221</v>
      </c>
      <c r="G614" s="282">
        <v>4361.9761747000002</v>
      </c>
      <c r="H614" s="316">
        <v>1677.2640463</v>
      </c>
      <c r="I614" s="315">
        <v>841.48923896999997</v>
      </c>
      <c r="J614" s="316">
        <v>44.000466686000003</v>
      </c>
      <c r="K614" s="315">
        <v>1220.4680238000001</v>
      </c>
      <c r="L614" s="316">
        <v>96.090906025999999</v>
      </c>
      <c r="M614" s="282">
        <v>556.33938291000004</v>
      </c>
      <c r="N614" s="315">
        <v>194.58203614000001</v>
      </c>
      <c r="O614" s="316">
        <v>39.425447288999997</v>
      </c>
      <c r="P614" s="315">
        <v>166.18145946000001</v>
      </c>
      <c r="Q614" s="316">
        <v>28.839559379000001</v>
      </c>
      <c r="R614" s="315">
        <v>73.938383870999999</v>
      </c>
      <c r="S614" s="316">
        <v>39.205617891000003</v>
      </c>
      <c r="T614" s="315">
        <v>149.84828038000001</v>
      </c>
      <c r="U614" s="316">
        <v>24.075779256000001</v>
      </c>
      <c r="V614" s="315">
        <v>69.559817038999995</v>
      </c>
      <c r="W614" s="316">
        <v>12.852031212</v>
      </c>
      <c r="X614" s="315">
        <v>136.5225361</v>
      </c>
      <c r="Y614" s="316">
        <v>48.829885609999998</v>
      </c>
      <c r="Z614" s="315">
        <v>47.123443620000003</v>
      </c>
      <c r="AA614" s="316">
        <v>18.491676059</v>
      </c>
      <c r="AB614" s="315">
        <v>196.92526738000001</v>
      </c>
      <c r="AC614" s="316">
        <v>373.89508651</v>
      </c>
      <c r="AD614" s="315">
        <v>4.1112780950000003</v>
      </c>
      <c r="AE614" s="316">
        <v>0.66770908689999997</v>
      </c>
      <c r="AF614" s="282">
        <v>4.7864712210000002</v>
      </c>
      <c r="AG614" s="317">
        <v>404.45774048999999</v>
      </c>
      <c r="AH614" s="282">
        <v>159.75642540999999</v>
      </c>
      <c r="AI614" s="317">
        <v>196.01511368999999</v>
      </c>
      <c r="AJ614" s="317">
        <v>890.76115744000003</v>
      </c>
      <c r="AK614" s="575">
        <v>176</v>
      </c>
    </row>
    <row r="615" spans="1:37" x14ac:dyDescent="0.2">
      <c r="A615" s="318" t="s">
        <v>1836</v>
      </c>
      <c r="B615" s="313" t="s">
        <v>2851</v>
      </c>
      <c r="C615" s="326">
        <v>3436.468331</v>
      </c>
      <c r="D615" s="461">
        <v>0.50121363029999999</v>
      </c>
      <c r="E615" s="379">
        <v>1.5492592961</v>
      </c>
      <c r="F615" s="315">
        <v>2689.5368509</v>
      </c>
      <c r="G615" s="282">
        <v>1969.4298157000001</v>
      </c>
      <c r="H615" s="316">
        <v>720.10703513999999</v>
      </c>
      <c r="I615" s="315">
        <v>355.56718823</v>
      </c>
      <c r="J615" s="316">
        <v>18.413107520000001</v>
      </c>
      <c r="K615" s="315">
        <v>453.12751925999999</v>
      </c>
      <c r="L615" s="316">
        <v>38.058064428000002</v>
      </c>
      <c r="M615" s="282">
        <v>200.33158498</v>
      </c>
      <c r="N615" s="315">
        <v>69.820498964999999</v>
      </c>
      <c r="O615" s="316">
        <v>14.280673480000001</v>
      </c>
      <c r="P615" s="315">
        <v>71.591048841000003</v>
      </c>
      <c r="Q615" s="316">
        <v>13.258610522</v>
      </c>
      <c r="R615" s="315">
        <v>21.420808278999999</v>
      </c>
      <c r="S615" s="316">
        <v>14.012145212</v>
      </c>
      <c r="T615" s="315">
        <v>43.583890034</v>
      </c>
      <c r="U615" s="316">
        <v>8.4883679381999997</v>
      </c>
      <c r="V615" s="315">
        <v>0.89730148789999997</v>
      </c>
      <c r="W615" s="316">
        <v>0.20593673260000001</v>
      </c>
      <c r="X615" s="315">
        <v>80.788371283000004</v>
      </c>
      <c r="Y615" s="316">
        <v>29.590187487000001</v>
      </c>
      <c r="Z615" s="315">
        <v>37.120105748999997</v>
      </c>
      <c r="AA615" s="316">
        <v>12.648986277000001</v>
      </c>
      <c r="AB615" s="315">
        <v>75.192556515999996</v>
      </c>
      <c r="AC615" s="316">
        <v>138.70392534000001</v>
      </c>
      <c r="AD615" s="315">
        <v>7.2248543244999999</v>
      </c>
      <c r="AE615" s="316">
        <v>1.7917799415</v>
      </c>
      <c r="AF615" s="282">
        <v>0.96342602700000002</v>
      </c>
      <c r="AG615" s="317">
        <v>159.13516439</v>
      </c>
      <c r="AH615" s="282">
        <v>63.682218704</v>
      </c>
      <c r="AI615" s="317">
        <v>71.157403454999994</v>
      </c>
      <c r="AJ615" s="317">
        <v>688.48112547999995</v>
      </c>
      <c r="AK615" s="575">
        <v>219</v>
      </c>
    </row>
    <row r="616" spans="1:37" x14ac:dyDescent="0.2">
      <c r="A616" s="318" t="s">
        <v>1838</v>
      </c>
      <c r="B616" s="313" t="s">
        <v>2852</v>
      </c>
      <c r="C616" s="326">
        <v>2701.5456755999999</v>
      </c>
      <c r="D616" s="461">
        <v>0.79651826540000004</v>
      </c>
      <c r="E616" s="379">
        <v>2.2447010404999999</v>
      </c>
      <c r="F616" s="315">
        <v>4274.1559638999997</v>
      </c>
      <c r="G616" s="282">
        <v>3174.2315662000001</v>
      </c>
      <c r="H616" s="316">
        <v>1099.9243977000001</v>
      </c>
      <c r="I616" s="315">
        <v>559.00134894999997</v>
      </c>
      <c r="J616" s="316">
        <v>29.806872426000002</v>
      </c>
      <c r="K616" s="315">
        <v>825.47832343000005</v>
      </c>
      <c r="L616" s="316">
        <v>75.441042874999994</v>
      </c>
      <c r="M616" s="282">
        <v>315.53388289999998</v>
      </c>
      <c r="N616" s="315">
        <v>141.46398023</v>
      </c>
      <c r="O616" s="316">
        <v>20.241917817000001</v>
      </c>
      <c r="P616" s="315">
        <v>118.42249868</v>
      </c>
      <c r="Q616" s="316">
        <v>20.240697967999999</v>
      </c>
      <c r="R616" s="315">
        <v>75.842720087000004</v>
      </c>
      <c r="S616" s="316">
        <v>32.604678806999999</v>
      </c>
      <c r="T616" s="315">
        <v>84.904726486000001</v>
      </c>
      <c r="U616" s="316">
        <v>10.874380303000001</v>
      </c>
      <c r="V616" s="315">
        <v>62.564234136000003</v>
      </c>
      <c r="W616" s="316">
        <v>13.074537683000001</v>
      </c>
      <c r="X616" s="315">
        <v>258.66247198999997</v>
      </c>
      <c r="Y616" s="316">
        <v>75.323511577999994</v>
      </c>
      <c r="Z616" s="315">
        <v>35.204301401000002</v>
      </c>
      <c r="AA616" s="316">
        <v>11.930643194</v>
      </c>
      <c r="AB616" s="315">
        <v>106.30637594</v>
      </c>
      <c r="AC616" s="316">
        <v>230.76236815999999</v>
      </c>
      <c r="AD616" s="315">
        <v>4.9851835395000004</v>
      </c>
      <c r="AE616" s="316">
        <v>1.3288694451</v>
      </c>
      <c r="AF616" s="282">
        <v>6.2167259243000004</v>
      </c>
      <c r="AG616" s="317">
        <v>294.20891123000001</v>
      </c>
      <c r="AH616" s="282">
        <v>109.60413373999999</v>
      </c>
      <c r="AI616" s="317">
        <v>106.32645592</v>
      </c>
      <c r="AJ616" s="317">
        <v>647.80016908000005</v>
      </c>
      <c r="AK616" s="575">
        <v>210</v>
      </c>
    </row>
    <row r="617" spans="1:37" x14ac:dyDescent="0.2">
      <c r="A617" s="318" t="s">
        <v>1840</v>
      </c>
      <c r="B617" s="313" t="s">
        <v>2853</v>
      </c>
      <c r="C617" s="326">
        <v>20450.464040999999</v>
      </c>
      <c r="D617" s="461">
        <v>0.34002299139999997</v>
      </c>
      <c r="E617" s="379">
        <v>1.145885287</v>
      </c>
      <c r="F617" s="315">
        <v>1824.5800001</v>
      </c>
      <c r="G617" s="282">
        <v>1374.2779743000001</v>
      </c>
      <c r="H617" s="316">
        <v>450.30202579000002</v>
      </c>
      <c r="I617" s="315">
        <v>209.04448060999999</v>
      </c>
      <c r="J617" s="316">
        <v>10.51840838</v>
      </c>
      <c r="K617" s="315">
        <v>233.46443678</v>
      </c>
      <c r="L617" s="316">
        <v>20.727039810000001</v>
      </c>
      <c r="M617" s="282">
        <v>110.51696969</v>
      </c>
      <c r="N617" s="315">
        <v>36.688674247000002</v>
      </c>
      <c r="O617" s="316">
        <v>4.5680263184000003</v>
      </c>
      <c r="P617" s="315">
        <v>58.398367694999997</v>
      </c>
      <c r="Q617" s="316">
        <v>9.7917621897</v>
      </c>
      <c r="R617" s="315">
        <v>13.065108968000001</v>
      </c>
      <c r="S617" s="316">
        <v>7.4504639815999996</v>
      </c>
      <c r="T617" s="315">
        <v>27.434095198000001</v>
      </c>
      <c r="U617" s="316">
        <v>2.8822287180999999</v>
      </c>
      <c r="V617" s="315">
        <v>1.6392826713999999</v>
      </c>
      <c r="W617" s="316">
        <v>0.36414410689999999</v>
      </c>
      <c r="X617" s="315">
        <v>179.94038845</v>
      </c>
      <c r="Y617" s="316">
        <v>51.998260322</v>
      </c>
      <c r="Z617" s="315">
        <v>39.033186147000002</v>
      </c>
      <c r="AA617" s="316">
        <v>11.484681828999999</v>
      </c>
      <c r="AB617" s="315">
        <v>39.459742282999997</v>
      </c>
      <c r="AC617" s="316">
        <v>71.978186726000004</v>
      </c>
      <c r="AD617" s="315">
        <v>1.3715526379</v>
      </c>
      <c r="AE617" s="316">
        <v>0.40363335960000002</v>
      </c>
      <c r="AF617" s="282">
        <v>5.2924249202000002</v>
      </c>
      <c r="AG617" s="317">
        <v>108.74269566</v>
      </c>
      <c r="AH617" s="282">
        <v>37.231961550000001</v>
      </c>
      <c r="AI617" s="317">
        <v>41.347798634999997</v>
      </c>
      <c r="AJ617" s="317">
        <v>489.74199822999998</v>
      </c>
      <c r="AK617" s="575">
        <v>275</v>
      </c>
    </row>
    <row r="618" spans="1:37" x14ac:dyDescent="0.2">
      <c r="A618" s="318" t="s">
        <v>225</v>
      </c>
      <c r="B618" s="313" t="s">
        <v>2854</v>
      </c>
      <c r="C618" s="326">
        <v>10347.793513000001</v>
      </c>
      <c r="D618" s="461">
        <v>3.3803088473999998</v>
      </c>
      <c r="E618" s="379">
        <v>6.7534944247000004</v>
      </c>
      <c r="F618" s="315">
        <v>18138.902581999999</v>
      </c>
      <c r="G618" s="282">
        <v>12960.857588999999</v>
      </c>
      <c r="H618" s="316">
        <v>5178.0449933999998</v>
      </c>
      <c r="I618" s="315">
        <v>1832.6403198</v>
      </c>
      <c r="J618" s="316">
        <v>309.06166359999997</v>
      </c>
      <c r="K618" s="315">
        <v>4500.7760933</v>
      </c>
      <c r="L618" s="316">
        <v>481.91528935999997</v>
      </c>
      <c r="M618" s="282">
        <v>1174.1454945999999</v>
      </c>
      <c r="N618" s="315">
        <v>462.15158676999999</v>
      </c>
      <c r="O618" s="316">
        <v>105.64971404000001</v>
      </c>
      <c r="P618" s="315">
        <v>118.95817635</v>
      </c>
      <c r="Q618" s="316">
        <v>27.192195018</v>
      </c>
      <c r="R618" s="315">
        <v>164.90737879</v>
      </c>
      <c r="S618" s="316">
        <v>116.80817431</v>
      </c>
      <c r="T618" s="315">
        <v>258.27043916000002</v>
      </c>
      <c r="U618" s="316">
        <v>23.274843987000001</v>
      </c>
      <c r="V618" s="315">
        <v>318.59837223</v>
      </c>
      <c r="W618" s="316">
        <v>83.207814306000003</v>
      </c>
      <c r="X618" s="315">
        <v>2797.4031626000001</v>
      </c>
      <c r="Y618" s="316">
        <v>733.40488216000006</v>
      </c>
      <c r="Z618" s="315">
        <v>0.60086351339999999</v>
      </c>
      <c r="AA618" s="316">
        <v>0.1165538128</v>
      </c>
      <c r="AB618" s="315">
        <v>604.14120385000001</v>
      </c>
      <c r="AC618" s="316">
        <v>1164.9565961000001</v>
      </c>
      <c r="AD618" s="315">
        <v>3.8926258484999998</v>
      </c>
      <c r="AE618" s="316">
        <v>0.78704613749999996</v>
      </c>
      <c r="AF618" s="282">
        <v>33.131911021999997</v>
      </c>
      <c r="AG618" s="317">
        <v>1441.4601368000001</v>
      </c>
      <c r="AH618" s="282">
        <v>732.47155727999996</v>
      </c>
      <c r="AI618" s="317">
        <v>511.16157558999998</v>
      </c>
      <c r="AJ618" s="317">
        <v>137.81691187000001</v>
      </c>
      <c r="AK618" s="575">
        <v>155</v>
      </c>
    </row>
    <row r="619" spans="1:37" x14ac:dyDescent="0.2">
      <c r="A619" s="318" t="s">
        <v>226</v>
      </c>
      <c r="B619" s="313" t="s">
        <v>2855</v>
      </c>
      <c r="C619" s="326">
        <v>35640.718354999997</v>
      </c>
      <c r="D619" s="461">
        <v>2.2910534795999999</v>
      </c>
      <c r="E619" s="379">
        <v>4.1032565564999999</v>
      </c>
      <c r="F619" s="315">
        <v>12293.905011000001</v>
      </c>
      <c r="G619" s="282">
        <v>8839.3999936</v>
      </c>
      <c r="H619" s="316">
        <v>3454.5050173</v>
      </c>
      <c r="I619" s="315">
        <v>1329.8953567999999</v>
      </c>
      <c r="J619" s="316">
        <v>199.44930454000001</v>
      </c>
      <c r="K619" s="315">
        <v>2918.0218893000001</v>
      </c>
      <c r="L619" s="316">
        <v>280.03473185000001</v>
      </c>
      <c r="M619" s="282">
        <v>812.73191706</v>
      </c>
      <c r="N619" s="315">
        <v>180.87430793999999</v>
      </c>
      <c r="O619" s="316">
        <v>40.283095519</v>
      </c>
      <c r="P619" s="315">
        <v>26.586968314</v>
      </c>
      <c r="Q619" s="316">
        <v>6.1493460506000002</v>
      </c>
      <c r="R619" s="315">
        <v>75.357627461000007</v>
      </c>
      <c r="S619" s="316">
        <v>64.092389613999998</v>
      </c>
      <c r="T619" s="315">
        <v>130.32176358000001</v>
      </c>
      <c r="U619" s="316">
        <v>12.661387217</v>
      </c>
      <c r="V619" s="315">
        <v>36.940956397999997</v>
      </c>
      <c r="W619" s="316">
        <v>10.641162338000001</v>
      </c>
      <c r="X619" s="315">
        <v>2464.6867818000001</v>
      </c>
      <c r="Y619" s="316">
        <v>644.52915353000003</v>
      </c>
      <c r="Z619" s="315">
        <v>0.17966500669999999</v>
      </c>
      <c r="AA619" s="316">
        <v>3.0033425700000001E-2</v>
      </c>
      <c r="AB619" s="315">
        <v>412.97945901999998</v>
      </c>
      <c r="AC619" s="316">
        <v>748.84971786000006</v>
      </c>
      <c r="AD619" s="315">
        <v>0.15665215869999999</v>
      </c>
      <c r="AE619" s="316">
        <v>1.24143055E-2</v>
      </c>
      <c r="AF619" s="282">
        <v>21.24180419</v>
      </c>
      <c r="AG619" s="317">
        <v>984.76644395999995</v>
      </c>
      <c r="AH619" s="282">
        <v>455.57812716000001</v>
      </c>
      <c r="AI619" s="317">
        <v>390.05135690999998</v>
      </c>
      <c r="AJ619" s="317">
        <v>46.801197518000002</v>
      </c>
      <c r="AK619" s="575">
        <v>171</v>
      </c>
    </row>
    <row r="620" spans="1:37" x14ac:dyDescent="0.2">
      <c r="A620" s="318" t="s">
        <v>227</v>
      </c>
      <c r="B620" s="313" t="s">
        <v>2856</v>
      </c>
      <c r="C620" s="326">
        <v>29227.041694</v>
      </c>
      <c r="D620" s="461">
        <v>1.8570295631</v>
      </c>
      <c r="E620" s="379">
        <v>3.0004716035999999</v>
      </c>
      <c r="F620" s="315">
        <v>9964.9114497999999</v>
      </c>
      <c r="G620" s="282">
        <v>7197.3544296</v>
      </c>
      <c r="H620" s="316">
        <v>2767.5570201999999</v>
      </c>
      <c r="I620" s="315">
        <v>1112.1945392</v>
      </c>
      <c r="J620" s="316">
        <v>140.29122563999999</v>
      </c>
      <c r="K620" s="315">
        <v>2254.6549921999999</v>
      </c>
      <c r="L620" s="316">
        <v>209.9367187</v>
      </c>
      <c r="M620" s="282">
        <v>635.94339863000005</v>
      </c>
      <c r="N620" s="315">
        <v>98.344544858000006</v>
      </c>
      <c r="O620" s="316">
        <v>23.773699990000001</v>
      </c>
      <c r="P620" s="315">
        <v>10.907497877999999</v>
      </c>
      <c r="Q620" s="316">
        <v>2.0141087408999998</v>
      </c>
      <c r="R620" s="315">
        <v>54.704622952999998</v>
      </c>
      <c r="S620" s="316">
        <v>47.853021503999997</v>
      </c>
      <c r="T620" s="315">
        <v>92.524285892999998</v>
      </c>
      <c r="U620" s="316">
        <v>10.054178143</v>
      </c>
      <c r="V620" s="315">
        <v>19.735580784</v>
      </c>
      <c r="W620" s="316">
        <v>5.4759795855000002</v>
      </c>
      <c r="X620" s="315">
        <v>2281.5466507000001</v>
      </c>
      <c r="Y620" s="316">
        <v>610.17132898</v>
      </c>
      <c r="Z620" s="315">
        <v>4.5117546699999997E-2</v>
      </c>
      <c r="AA620" s="316">
        <v>3.3607246E-3</v>
      </c>
      <c r="AB620" s="315">
        <v>293.35038915000001</v>
      </c>
      <c r="AC620" s="316">
        <v>580.18192441999997</v>
      </c>
      <c r="AD620" s="315">
        <v>1.9384338000000001E-3</v>
      </c>
      <c r="AE620" s="316">
        <v>6.7986299999999995E-4</v>
      </c>
      <c r="AF620" s="282">
        <v>22.943234283999999</v>
      </c>
      <c r="AG620" s="317">
        <v>797.74500003000003</v>
      </c>
      <c r="AH620" s="282">
        <v>330.08611342</v>
      </c>
      <c r="AI620" s="317">
        <v>309.76135724</v>
      </c>
      <c r="AJ620" s="317">
        <v>20.665960194</v>
      </c>
      <c r="AK620" s="575">
        <v>172</v>
      </c>
    </row>
    <row r="621" spans="1:37" x14ac:dyDescent="0.2">
      <c r="A621" s="318" t="s">
        <v>228</v>
      </c>
      <c r="B621" s="313" t="s">
        <v>2857</v>
      </c>
      <c r="C621" s="326">
        <v>2406.8212773</v>
      </c>
      <c r="D621" s="461">
        <v>2.4832690258999999</v>
      </c>
      <c r="E621" s="379">
        <v>4.1274705200000001</v>
      </c>
      <c r="F621" s="315">
        <v>13325.343032000001</v>
      </c>
      <c r="G621" s="282">
        <v>9688.9498258999993</v>
      </c>
      <c r="H621" s="316">
        <v>3636.3932063000002</v>
      </c>
      <c r="I621" s="315">
        <v>1373.6400397</v>
      </c>
      <c r="J621" s="316">
        <v>148.74238183</v>
      </c>
      <c r="K621" s="315">
        <v>3464.4733200999999</v>
      </c>
      <c r="L621" s="316">
        <v>301.70436840999997</v>
      </c>
      <c r="M621" s="282">
        <v>931.76310414</v>
      </c>
      <c r="N621" s="315">
        <v>493.58026431000002</v>
      </c>
      <c r="O621" s="316">
        <v>75.475020880000002</v>
      </c>
      <c r="P621" s="315">
        <v>35.409467046000003</v>
      </c>
      <c r="Q621" s="316">
        <v>8.5424128562000003</v>
      </c>
      <c r="R621" s="315">
        <v>141.70662966</v>
      </c>
      <c r="S621" s="316">
        <v>89.417309794999994</v>
      </c>
      <c r="T621" s="315">
        <v>186.86127224000001</v>
      </c>
      <c r="U621" s="316">
        <v>17.369941754999999</v>
      </c>
      <c r="V621" s="315">
        <v>204.84661183</v>
      </c>
      <c r="W621" s="316">
        <v>59.36075847</v>
      </c>
      <c r="X621" s="315">
        <v>1917.9977701</v>
      </c>
      <c r="Y621" s="316">
        <v>482.90098097999999</v>
      </c>
      <c r="Z621" s="315">
        <v>0.82896014200000001</v>
      </c>
      <c r="AA621" s="316">
        <v>8.2317848400000004E-2</v>
      </c>
      <c r="AB621" s="315">
        <v>487.64082433999999</v>
      </c>
      <c r="AC621" s="316">
        <v>874.44755827999995</v>
      </c>
      <c r="AD621" s="315">
        <v>1.5258067488</v>
      </c>
      <c r="AE621" s="316">
        <v>0.19990701250000001</v>
      </c>
      <c r="AF621" s="282">
        <v>17.314459290999999</v>
      </c>
      <c r="AG621" s="317">
        <v>1045.8569464</v>
      </c>
      <c r="AH621" s="282">
        <v>509.73820877000003</v>
      </c>
      <c r="AI621" s="317">
        <v>394.44862186</v>
      </c>
      <c r="AJ621" s="317">
        <v>59.467767406</v>
      </c>
      <c r="AK621" s="575">
        <v>141</v>
      </c>
    </row>
    <row r="622" spans="1:37" x14ac:dyDescent="0.2">
      <c r="A622" s="318" t="s">
        <v>229</v>
      </c>
      <c r="B622" s="313" t="s">
        <v>2858</v>
      </c>
      <c r="C622" s="326">
        <v>5183.5813527999999</v>
      </c>
      <c r="D622" s="461">
        <v>1.6562707303999999</v>
      </c>
      <c r="E622" s="379">
        <v>2.8323330134</v>
      </c>
      <c r="F622" s="315">
        <v>8887.6297359</v>
      </c>
      <c r="G622" s="282">
        <v>6456.3239142000002</v>
      </c>
      <c r="H622" s="316">
        <v>2431.3058215999999</v>
      </c>
      <c r="I622" s="315">
        <v>990.57016840999995</v>
      </c>
      <c r="J622" s="316">
        <v>91.653693289000003</v>
      </c>
      <c r="K622" s="315">
        <v>2527.6030569</v>
      </c>
      <c r="L622" s="316">
        <v>201.50643855000001</v>
      </c>
      <c r="M622" s="282">
        <v>655.41102034000005</v>
      </c>
      <c r="N622" s="315">
        <v>138.38963353</v>
      </c>
      <c r="O622" s="316">
        <v>25.139593613999999</v>
      </c>
      <c r="P622" s="315">
        <v>9.6067905735999997</v>
      </c>
      <c r="Q622" s="316">
        <v>2.0281794838999998</v>
      </c>
      <c r="R622" s="315">
        <v>94.631557559000001</v>
      </c>
      <c r="S622" s="316">
        <v>57.487722319</v>
      </c>
      <c r="T622" s="315">
        <v>106.86614633000001</v>
      </c>
      <c r="U622" s="316">
        <v>10.259620253</v>
      </c>
      <c r="V622" s="315">
        <v>26.206081819000001</v>
      </c>
      <c r="W622" s="316">
        <v>7.5353581800000002</v>
      </c>
      <c r="X622" s="315">
        <v>1320.2409918000001</v>
      </c>
      <c r="Y622" s="316">
        <v>330.02489028999997</v>
      </c>
      <c r="Z622" s="315">
        <v>9.5632271500000005E-2</v>
      </c>
      <c r="AA622" s="316">
        <v>8.2695131000000005E-3</v>
      </c>
      <c r="AB622" s="315">
        <v>347.71938342999999</v>
      </c>
      <c r="AC622" s="316">
        <v>600.22336232999999</v>
      </c>
      <c r="AD622" s="315">
        <v>0</v>
      </c>
      <c r="AE622" s="316">
        <v>0</v>
      </c>
      <c r="AF622" s="282">
        <v>7.6247333995000002</v>
      </c>
      <c r="AG622" s="317">
        <v>728.71634577999998</v>
      </c>
      <c r="AH622" s="282">
        <v>326.23111345000001</v>
      </c>
      <c r="AI622" s="317">
        <v>263.84354194999997</v>
      </c>
      <c r="AJ622" s="317">
        <v>18.006410511999999</v>
      </c>
      <c r="AK622" s="575">
        <v>164</v>
      </c>
    </row>
    <row r="623" spans="1:37" x14ac:dyDescent="0.2">
      <c r="A623" s="318" t="s">
        <v>1847</v>
      </c>
      <c r="B623" s="313" t="s">
        <v>2859</v>
      </c>
      <c r="C623" s="326">
        <v>3844.8786728</v>
      </c>
      <c r="D623" s="461">
        <v>1.2657902923</v>
      </c>
      <c r="E623" s="379">
        <v>1.7023651823999999</v>
      </c>
      <c r="F623" s="315">
        <v>6792.2926092999996</v>
      </c>
      <c r="G623" s="282">
        <v>5151.3475512000005</v>
      </c>
      <c r="H623" s="316">
        <v>1640.9450581999999</v>
      </c>
      <c r="I623" s="315">
        <v>529.72559534000004</v>
      </c>
      <c r="J623" s="316">
        <v>39.009047795999997</v>
      </c>
      <c r="K623" s="315">
        <v>630.66161108999995</v>
      </c>
      <c r="L623" s="316">
        <v>62.071073787000003</v>
      </c>
      <c r="M623" s="282">
        <v>245.28287459000001</v>
      </c>
      <c r="N623" s="315">
        <v>193.00876991999999</v>
      </c>
      <c r="O623" s="316">
        <v>26.748239713</v>
      </c>
      <c r="P623" s="315">
        <v>42.700350956999998</v>
      </c>
      <c r="Q623" s="316">
        <v>7.7875821368000002</v>
      </c>
      <c r="R623" s="315">
        <v>26.450129504</v>
      </c>
      <c r="S623" s="316">
        <v>18.891855082999999</v>
      </c>
      <c r="T623" s="315">
        <v>59.202565174999997</v>
      </c>
      <c r="U623" s="316">
        <v>6.7143621219999998</v>
      </c>
      <c r="V623" s="315">
        <v>53.789225786999999</v>
      </c>
      <c r="W623" s="316">
        <v>12.086682068</v>
      </c>
      <c r="X623" s="315">
        <v>2362.1849437999999</v>
      </c>
      <c r="Y623" s="316">
        <v>599.45549086999995</v>
      </c>
      <c r="Z623" s="315">
        <v>6.9776897070999997</v>
      </c>
      <c r="AA623" s="316">
        <v>2.6042589391000002</v>
      </c>
      <c r="AB623" s="315">
        <v>127.89447898</v>
      </c>
      <c r="AC623" s="316">
        <v>202.46150707999999</v>
      </c>
      <c r="AD623" s="315">
        <v>7.6352421899999995E-2</v>
      </c>
      <c r="AE623" s="316">
        <v>4.3042901799999998E-2</v>
      </c>
      <c r="AF623" s="282">
        <v>31.657402683000001</v>
      </c>
      <c r="AG623" s="317">
        <v>459.24642349999999</v>
      </c>
      <c r="AH623" s="282">
        <v>158.27884924</v>
      </c>
      <c r="AI623" s="317">
        <v>189.32334552</v>
      </c>
      <c r="AJ623" s="317">
        <v>697.95885860999999</v>
      </c>
      <c r="AK623" s="575">
        <v>140</v>
      </c>
    </row>
    <row r="624" spans="1:37" x14ac:dyDescent="0.2">
      <c r="A624" s="318" t="s">
        <v>230</v>
      </c>
      <c r="B624" s="313" t="s">
        <v>2860</v>
      </c>
      <c r="C624" s="326">
        <v>644.16767809999999</v>
      </c>
      <c r="D624" s="461">
        <v>2.4488578001999999</v>
      </c>
      <c r="E624" s="379">
        <v>4.4950262580000002</v>
      </c>
      <c r="F624" s="315">
        <v>13140.690712</v>
      </c>
      <c r="G624" s="282">
        <v>9776.5721257999994</v>
      </c>
      <c r="H624" s="316">
        <v>3364.1185863000001</v>
      </c>
      <c r="I624" s="315">
        <v>1183.0985321999999</v>
      </c>
      <c r="J624" s="316">
        <v>86.011378790999999</v>
      </c>
      <c r="K624" s="315">
        <v>2152.9376143</v>
      </c>
      <c r="L624" s="316">
        <v>173.72209187999999</v>
      </c>
      <c r="M624" s="282">
        <v>683.89028063000001</v>
      </c>
      <c r="N624" s="315">
        <v>581.93466478000005</v>
      </c>
      <c r="O624" s="316">
        <v>86.161457433999999</v>
      </c>
      <c r="P624" s="315">
        <v>280.39703606</v>
      </c>
      <c r="Q624" s="316">
        <v>52.088561742000003</v>
      </c>
      <c r="R624" s="315">
        <v>156.10149042</v>
      </c>
      <c r="S624" s="316">
        <v>71.467154442999998</v>
      </c>
      <c r="T624" s="315">
        <v>174.80702872000001</v>
      </c>
      <c r="U624" s="316">
        <v>21.886307584000001</v>
      </c>
      <c r="V624" s="315">
        <v>669.77445538999996</v>
      </c>
      <c r="W624" s="316">
        <v>179.1902393</v>
      </c>
      <c r="X624" s="315">
        <v>2474.8086105000002</v>
      </c>
      <c r="Y624" s="316">
        <v>622.30314011999997</v>
      </c>
      <c r="Z624" s="315">
        <v>6.8273079935999998</v>
      </c>
      <c r="AA624" s="316">
        <v>2.9730871517000002</v>
      </c>
      <c r="AB624" s="315">
        <v>348.83081298000002</v>
      </c>
      <c r="AC624" s="316">
        <v>620.68268136999995</v>
      </c>
      <c r="AD624" s="315">
        <v>17.356536695999999</v>
      </c>
      <c r="AE624" s="316">
        <v>3.0031907599999998</v>
      </c>
      <c r="AF624" s="282">
        <v>84.953398246000006</v>
      </c>
      <c r="AG624" s="317">
        <v>896.43998432000001</v>
      </c>
      <c r="AH624" s="282">
        <v>389.69131888999999</v>
      </c>
      <c r="AI624" s="317">
        <v>423.63109716000002</v>
      </c>
      <c r="AJ624" s="317">
        <v>695.72125215000005</v>
      </c>
      <c r="AK624" s="575">
        <v>119</v>
      </c>
    </row>
    <row r="625" spans="1:37" x14ac:dyDescent="0.2">
      <c r="A625" s="318" t="s">
        <v>231</v>
      </c>
      <c r="B625" s="313" t="s">
        <v>2861</v>
      </c>
      <c r="C625" s="326">
        <v>1163.0981779000001</v>
      </c>
      <c r="D625" s="461">
        <v>0.87079270760000005</v>
      </c>
      <c r="E625" s="379">
        <v>1.5926099737999999</v>
      </c>
      <c r="F625" s="315">
        <v>4672.7162532000002</v>
      </c>
      <c r="G625" s="282">
        <v>3480.0823835000001</v>
      </c>
      <c r="H625" s="316">
        <v>1192.6338697000001</v>
      </c>
      <c r="I625" s="315">
        <v>438.31801333999999</v>
      </c>
      <c r="J625" s="316">
        <v>43.183515634000003</v>
      </c>
      <c r="K625" s="315">
        <v>620.62581677000003</v>
      </c>
      <c r="L625" s="316">
        <v>56.919845698000003</v>
      </c>
      <c r="M625" s="282">
        <v>221.77084225999999</v>
      </c>
      <c r="N625" s="315">
        <v>158.18737594999999</v>
      </c>
      <c r="O625" s="316">
        <v>24.344572289999999</v>
      </c>
      <c r="P625" s="315">
        <v>46.661627478</v>
      </c>
      <c r="Q625" s="316">
        <v>7.8423813297000002</v>
      </c>
      <c r="R625" s="315">
        <v>26.239537983999998</v>
      </c>
      <c r="S625" s="316">
        <v>16.048964000000002</v>
      </c>
      <c r="T625" s="315">
        <v>42.025858206999999</v>
      </c>
      <c r="U625" s="316">
        <v>5.253322324</v>
      </c>
      <c r="V625" s="315">
        <v>18.015887330999998</v>
      </c>
      <c r="W625" s="316">
        <v>3.1984619307000002</v>
      </c>
      <c r="X625" s="315">
        <v>1383.6727728999999</v>
      </c>
      <c r="Y625" s="316">
        <v>363.99698267000002</v>
      </c>
      <c r="Z625" s="315">
        <v>4.1297219178000004</v>
      </c>
      <c r="AA625" s="316">
        <v>1.2103148482999999</v>
      </c>
      <c r="AB625" s="315">
        <v>79.991278734999995</v>
      </c>
      <c r="AC625" s="316">
        <v>186.78396896000001</v>
      </c>
      <c r="AD625" s="315">
        <v>1.4489919298</v>
      </c>
      <c r="AE625" s="316">
        <v>0.15753620290000001</v>
      </c>
      <c r="AF625" s="282">
        <v>31.232461571000002</v>
      </c>
      <c r="AG625" s="317">
        <v>326.57371369999998</v>
      </c>
      <c r="AH625" s="282">
        <v>114.01699363</v>
      </c>
      <c r="AI625" s="317">
        <v>146.56488383999999</v>
      </c>
      <c r="AJ625" s="317">
        <v>304.30060979000001</v>
      </c>
      <c r="AK625" s="575">
        <v>150</v>
      </c>
    </row>
    <row r="626" spans="1:37" x14ac:dyDescent="0.2">
      <c r="A626" s="318" t="s">
        <v>232</v>
      </c>
      <c r="B626" s="313" t="s">
        <v>2862</v>
      </c>
      <c r="C626" s="326">
        <v>23813.200139</v>
      </c>
      <c r="D626" s="461">
        <v>0.54439127409999999</v>
      </c>
      <c r="E626" s="379">
        <v>1.0742818842999999</v>
      </c>
      <c r="F626" s="315">
        <v>2921.2301991999998</v>
      </c>
      <c r="G626" s="282">
        <v>2157.9260055999998</v>
      </c>
      <c r="H626" s="316">
        <v>763.30419361999998</v>
      </c>
      <c r="I626" s="315">
        <v>223.39094510000001</v>
      </c>
      <c r="J626" s="316">
        <v>16.30163786</v>
      </c>
      <c r="K626" s="315">
        <v>200.48421521</v>
      </c>
      <c r="L626" s="316">
        <v>18.590964113999998</v>
      </c>
      <c r="M626" s="282">
        <v>115.2271898</v>
      </c>
      <c r="N626" s="315">
        <v>135.73950511999999</v>
      </c>
      <c r="O626" s="316">
        <v>25.988771062000001</v>
      </c>
      <c r="P626" s="315">
        <v>13.890216978</v>
      </c>
      <c r="Q626" s="316">
        <v>2.6147488966000001</v>
      </c>
      <c r="R626" s="315">
        <v>16.445583014</v>
      </c>
      <c r="S626" s="316">
        <v>8.5274353917999992</v>
      </c>
      <c r="T626" s="315">
        <v>34.973212705000002</v>
      </c>
      <c r="U626" s="316">
        <v>3.4319329378000001</v>
      </c>
      <c r="V626" s="315">
        <v>7.2462181355000004</v>
      </c>
      <c r="W626" s="316">
        <v>1.4758063848</v>
      </c>
      <c r="X626" s="315">
        <v>1096.7422790999999</v>
      </c>
      <c r="Y626" s="316">
        <v>323.66818468999998</v>
      </c>
      <c r="Z626" s="315">
        <v>2.31734624</v>
      </c>
      <c r="AA626" s="316">
        <v>0.84340614270000003</v>
      </c>
      <c r="AB626" s="315">
        <v>46.911214723999997</v>
      </c>
      <c r="AC626" s="316">
        <v>78.711800432999993</v>
      </c>
      <c r="AD626" s="315">
        <v>0.33116820340000003</v>
      </c>
      <c r="AE626" s="316">
        <v>0.1402837019</v>
      </c>
      <c r="AF626" s="282">
        <v>8.4814246912000009</v>
      </c>
      <c r="AG626" s="317">
        <v>218.25150038000001</v>
      </c>
      <c r="AH626" s="282">
        <v>70.937033116999999</v>
      </c>
      <c r="AI626" s="317">
        <v>90.106178170000007</v>
      </c>
      <c r="AJ626" s="317">
        <v>159.45999689000001</v>
      </c>
      <c r="AK626" s="575">
        <v>194</v>
      </c>
    </row>
    <row r="627" spans="1:37" x14ac:dyDescent="0.2">
      <c r="A627" s="318" t="s">
        <v>233</v>
      </c>
      <c r="B627" s="313" t="s">
        <v>2863</v>
      </c>
      <c r="C627" s="326">
        <v>26954.816780000001</v>
      </c>
      <c r="D627" s="461">
        <v>1.7206938798</v>
      </c>
      <c r="E627" s="379">
        <v>3.7082397056</v>
      </c>
      <c r="F627" s="315">
        <v>9233.3275056999992</v>
      </c>
      <c r="G627" s="282">
        <v>6598.5922006000001</v>
      </c>
      <c r="H627" s="316">
        <v>2634.7353051999999</v>
      </c>
      <c r="I627" s="315">
        <v>1167.5094323000001</v>
      </c>
      <c r="J627" s="316">
        <v>103.62894263</v>
      </c>
      <c r="K627" s="315">
        <v>3109.2717576999999</v>
      </c>
      <c r="L627" s="316">
        <v>297.91742944999999</v>
      </c>
      <c r="M627" s="282">
        <v>795.08411196999998</v>
      </c>
      <c r="N627" s="315">
        <v>251.58834951</v>
      </c>
      <c r="O627" s="316">
        <v>52.792240993</v>
      </c>
      <c r="P627" s="315">
        <v>29.855833966999999</v>
      </c>
      <c r="Q627" s="316">
        <v>6.9411752028000002</v>
      </c>
      <c r="R627" s="315">
        <v>96.470011541999995</v>
      </c>
      <c r="S627" s="316">
        <v>71.982293576000004</v>
      </c>
      <c r="T627" s="315">
        <v>131.55339420999999</v>
      </c>
      <c r="U627" s="316">
        <v>10.444977363</v>
      </c>
      <c r="V627" s="315">
        <v>54.097588236</v>
      </c>
      <c r="W627" s="316">
        <v>15.779355945000001</v>
      </c>
      <c r="X627" s="315">
        <v>350.25929688000002</v>
      </c>
      <c r="Y627" s="316">
        <v>100.82156718</v>
      </c>
      <c r="Z627" s="315">
        <v>0.2252140188</v>
      </c>
      <c r="AA627" s="316">
        <v>3.6170388900000003E-2</v>
      </c>
      <c r="AB627" s="315">
        <v>417.00035156000001</v>
      </c>
      <c r="AC627" s="316">
        <v>744.98716086000002</v>
      </c>
      <c r="AD627" s="315">
        <v>0.28125037460000002</v>
      </c>
      <c r="AE627" s="316">
        <v>4.6693676500000003E-2</v>
      </c>
      <c r="AF627" s="282">
        <v>2.3163292807000002</v>
      </c>
      <c r="AG627" s="317">
        <v>774.66812421999998</v>
      </c>
      <c r="AH627" s="282">
        <v>342.94637668000001</v>
      </c>
      <c r="AI627" s="317">
        <v>263.13282128999998</v>
      </c>
      <c r="AJ627" s="317">
        <v>41.689254705000003</v>
      </c>
      <c r="AK627" s="575">
        <v>172</v>
      </c>
    </row>
    <row r="628" spans="1:37" x14ac:dyDescent="0.2">
      <c r="A628" s="318" t="s">
        <v>234</v>
      </c>
      <c r="B628" s="313" t="s">
        <v>2864</v>
      </c>
      <c r="C628" s="326">
        <v>73634.965805</v>
      </c>
      <c r="D628" s="461">
        <v>1.1518664516999999</v>
      </c>
      <c r="E628" s="379">
        <v>2.4166851669999998</v>
      </c>
      <c r="F628" s="315">
        <v>6180.9717094999996</v>
      </c>
      <c r="G628" s="282">
        <v>4439.0475804999996</v>
      </c>
      <c r="H628" s="316">
        <v>1741.924129</v>
      </c>
      <c r="I628" s="315">
        <v>851.49271117000001</v>
      </c>
      <c r="J628" s="316">
        <v>66.848856538000007</v>
      </c>
      <c r="K628" s="315">
        <v>2241.968566</v>
      </c>
      <c r="L628" s="316">
        <v>196.34065752999999</v>
      </c>
      <c r="M628" s="282">
        <v>573.47537632000001</v>
      </c>
      <c r="N628" s="315">
        <v>112.04618252</v>
      </c>
      <c r="O628" s="316">
        <v>23.637426166000001</v>
      </c>
      <c r="P628" s="315">
        <v>11.623225028</v>
      </c>
      <c r="Q628" s="316">
        <v>2.6294600833000001</v>
      </c>
      <c r="R628" s="315">
        <v>56.034034298999998</v>
      </c>
      <c r="S628" s="316">
        <v>44.504907920999997</v>
      </c>
      <c r="T628" s="315">
        <v>73.440804837000002</v>
      </c>
      <c r="U628" s="316">
        <v>6.1861830230999999</v>
      </c>
      <c r="V628" s="315">
        <v>12.665705987000001</v>
      </c>
      <c r="W628" s="316">
        <v>3.9737637610999998</v>
      </c>
      <c r="X628" s="315">
        <v>130.17978654000001</v>
      </c>
      <c r="Y628" s="316">
        <v>40.671153732999997</v>
      </c>
      <c r="Z628" s="315">
        <v>2.8359221699999999E-2</v>
      </c>
      <c r="AA628" s="316">
        <v>6.9966619999999998E-3</v>
      </c>
      <c r="AB628" s="315">
        <v>295.10528561000001</v>
      </c>
      <c r="AC628" s="316">
        <v>512.66695491999997</v>
      </c>
      <c r="AD628" s="315">
        <v>2.7252886399999999E-2</v>
      </c>
      <c r="AE628" s="316">
        <v>4.0872128999999997E-3</v>
      </c>
      <c r="AF628" s="282">
        <v>0.99716679860000002</v>
      </c>
      <c r="AG628" s="317">
        <v>525.20954949999998</v>
      </c>
      <c r="AH628" s="282">
        <v>205.88066716</v>
      </c>
      <c r="AI628" s="317">
        <v>176.08018182000001</v>
      </c>
      <c r="AJ628" s="317">
        <v>17.246406299</v>
      </c>
      <c r="AK628" s="575">
        <v>192</v>
      </c>
    </row>
    <row r="629" spans="1:37" x14ac:dyDescent="0.2">
      <c r="A629" s="318" t="s">
        <v>235</v>
      </c>
      <c r="B629" s="313" t="s">
        <v>2865</v>
      </c>
      <c r="C629" s="326">
        <v>61869.011945999999</v>
      </c>
      <c r="D629" s="461">
        <v>0.85050113729999999</v>
      </c>
      <c r="E629" s="379">
        <v>1.7433697935000001</v>
      </c>
      <c r="F629" s="315">
        <v>4563.8306948999998</v>
      </c>
      <c r="G629" s="282">
        <v>3298.2149116999999</v>
      </c>
      <c r="H629" s="316">
        <v>1265.6157831999999</v>
      </c>
      <c r="I629" s="315">
        <v>681.14394817000004</v>
      </c>
      <c r="J629" s="316">
        <v>47.969993594000002</v>
      </c>
      <c r="K629" s="315">
        <v>1734.9888917000001</v>
      </c>
      <c r="L629" s="316">
        <v>141.15480377</v>
      </c>
      <c r="M629" s="282">
        <v>438.36261734999999</v>
      </c>
      <c r="N629" s="315">
        <v>54.433497011999997</v>
      </c>
      <c r="O629" s="316">
        <v>12.236262397000001</v>
      </c>
      <c r="P629" s="315">
        <v>6.2079618126999998</v>
      </c>
      <c r="Q629" s="316">
        <v>1.1734100177</v>
      </c>
      <c r="R629" s="315">
        <v>36.178191478999999</v>
      </c>
      <c r="S629" s="316">
        <v>29.913747686000001</v>
      </c>
      <c r="T629" s="315">
        <v>44.676962256000003</v>
      </c>
      <c r="U629" s="316">
        <v>4.4610762138000002</v>
      </c>
      <c r="V629" s="315">
        <v>9.6907452040000006</v>
      </c>
      <c r="W629" s="316">
        <v>2.5097041577999999</v>
      </c>
      <c r="X629" s="315">
        <v>35.652845839000001</v>
      </c>
      <c r="Y629" s="316">
        <v>12.9492768</v>
      </c>
      <c r="Z629" s="315">
        <v>2.3124493699999998E-2</v>
      </c>
      <c r="AA629" s="316">
        <v>7.2705464000000003E-3</v>
      </c>
      <c r="AB629" s="315">
        <v>215.7104865</v>
      </c>
      <c r="AC629" s="316">
        <v>384.00246292999998</v>
      </c>
      <c r="AD629" s="315">
        <v>2.7028381800000001E-2</v>
      </c>
      <c r="AE629" s="316">
        <v>3.0129047000000001E-3</v>
      </c>
      <c r="AF629" s="282">
        <v>0.54440159219999995</v>
      </c>
      <c r="AG629" s="317">
        <v>385.23767569</v>
      </c>
      <c r="AH629" s="282">
        <v>137.56271347000001</v>
      </c>
      <c r="AI629" s="317">
        <v>134.45396142999999</v>
      </c>
      <c r="AJ629" s="317">
        <v>12.554621578000001</v>
      </c>
      <c r="AK629" s="575">
        <v>199</v>
      </c>
    </row>
    <row r="630" spans="1:37" x14ac:dyDescent="0.2">
      <c r="A630" s="318" t="s">
        <v>1855</v>
      </c>
      <c r="B630" s="313" t="s">
        <v>2866</v>
      </c>
      <c r="C630" s="326">
        <v>2499.0509010999999</v>
      </c>
      <c r="D630" s="461">
        <v>1.2041747493999999</v>
      </c>
      <c r="E630" s="379">
        <v>3.3243804537999999</v>
      </c>
      <c r="F630" s="315">
        <v>6461.6605927000001</v>
      </c>
      <c r="G630" s="282">
        <v>4620.8545772999996</v>
      </c>
      <c r="H630" s="316">
        <v>1840.8060155000001</v>
      </c>
      <c r="I630" s="315">
        <v>789.40166753000005</v>
      </c>
      <c r="J630" s="316">
        <v>58.807964009000003</v>
      </c>
      <c r="K630" s="315">
        <v>1573.1641689999999</v>
      </c>
      <c r="L630" s="316">
        <v>147.03909682</v>
      </c>
      <c r="M630" s="282">
        <v>500.89033160000002</v>
      </c>
      <c r="N630" s="315">
        <v>191.82306147</v>
      </c>
      <c r="O630" s="316">
        <v>43.487542322000003</v>
      </c>
      <c r="P630" s="315">
        <v>144.20393017000001</v>
      </c>
      <c r="Q630" s="316">
        <v>25.072114921000001</v>
      </c>
      <c r="R630" s="315">
        <v>108.6867183</v>
      </c>
      <c r="S630" s="316">
        <v>49.628515468000003</v>
      </c>
      <c r="T630" s="315">
        <v>116.18684158000001</v>
      </c>
      <c r="U630" s="316">
        <v>13.168116161</v>
      </c>
      <c r="V630" s="315">
        <v>403.52072454</v>
      </c>
      <c r="W630" s="316">
        <v>110.2330393</v>
      </c>
      <c r="X630" s="315">
        <v>116.60726950999999</v>
      </c>
      <c r="Y630" s="316">
        <v>37.837128020999998</v>
      </c>
      <c r="Z630" s="315">
        <v>20.281649557000001</v>
      </c>
      <c r="AA630" s="316">
        <v>6.1457423886999996</v>
      </c>
      <c r="AB630" s="315">
        <v>204.77897299</v>
      </c>
      <c r="AC630" s="316">
        <v>434.34735690999997</v>
      </c>
      <c r="AD630" s="315">
        <v>1.809049283</v>
      </c>
      <c r="AE630" s="316">
        <v>0.43422585190000001</v>
      </c>
      <c r="AF630" s="282">
        <v>3.6908051075000001</v>
      </c>
      <c r="AG630" s="317">
        <v>465.59214512</v>
      </c>
      <c r="AH630" s="282">
        <v>211.81520126000001</v>
      </c>
      <c r="AI630" s="317">
        <v>212.31737777999999</v>
      </c>
      <c r="AJ630" s="317">
        <v>470.68983579000002</v>
      </c>
      <c r="AK630" s="575">
        <v>188</v>
      </c>
    </row>
    <row r="631" spans="1:37" x14ac:dyDescent="0.2">
      <c r="A631" s="318" t="s">
        <v>1857</v>
      </c>
      <c r="B631" s="313" t="s">
        <v>2867</v>
      </c>
      <c r="C631" s="326">
        <v>12689.588325999999</v>
      </c>
      <c r="D631" s="461">
        <v>0.56392000620000005</v>
      </c>
      <c r="E631" s="379">
        <v>1.8915899245000001</v>
      </c>
      <c r="F631" s="315">
        <v>3026.0223307000001</v>
      </c>
      <c r="G631" s="282">
        <v>2154.8837920000001</v>
      </c>
      <c r="H631" s="316">
        <v>871.13853876999997</v>
      </c>
      <c r="I631" s="315">
        <v>463.1453535</v>
      </c>
      <c r="J631" s="316">
        <v>28.911985573999999</v>
      </c>
      <c r="K631" s="315">
        <v>819.67460659999995</v>
      </c>
      <c r="L631" s="316">
        <v>70.912158469999994</v>
      </c>
      <c r="M631" s="282">
        <v>280.95923613000002</v>
      </c>
      <c r="N631" s="315">
        <v>53.54671768</v>
      </c>
      <c r="O631" s="316">
        <v>10.96825625</v>
      </c>
      <c r="P631" s="315">
        <v>45.176819299000002</v>
      </c>
      <c r="Q631" s="316">
        <v>7.6051241342999996</v>
      </c>
      <c r="R631" s="315">
        <v>40.473770387000002</v>
      </c>
      <c r="S631" s="316">
        <v>22.014832101</v>
      </c>
      <c r="T631" s="315">
        <v>36.145864361000001</v>
      </c>
      <c r="U631" s="316">
        <v>4.6049258684999996</v>
      </c>
      <c r="V631" s="315">
        <v>17.561778818000001</v>
      </c>
      <c r="W631" s="316">
        <v>5.0341039293999996</v>
      </c>
      <c r="X631" s="315">
        <v>40.829311257000001</v>
      </c>
      <c r="Y631" s="316">
        <v>13.080979004</v>
      </c>
      <c r="Z631" s="315">
        <v>8.6979641612999998</v>
      </c>
      <c r="AA631" s="316">
        <v>2.6918868348</v>
      </c>
      <c r="AB631" s="315">
        <v>121.29042507</v>
      </c>
      <c r="AC631" s="316">
        <v>221.95407047</v>
      </c>
      <c r="AD631" s="315">
        <v>0.42056191650000002</v>
      </c>
      <c r="AE631" s="316">
        <v>0.12337416180000001</v>
      </c>
      <c r="AF631" s="282">
        <v>1.0045552593</v>
      </c>
      <c r="AG631" s="317">
        <v>228.74934947</v>
      </c>
      <c r="AH631" s="282">
        <v>103.42111136</v>
      </c>
      <c r="AI631" s="317">
        <v>99.394714583999999</v>
      </c>
      <c r="AJ631" s="317">
        <v>277.62849408</v>
      </c>
      <c r="AK631" s="575">
        <v>239</v>
      </c>
    </row>
    <row r="632" spans="1:37" x14ac:dyDescent="0.2">
      <c r="A632" s="318" t="s">
        <v>1859</v>
      </c>
      <c r="B632" s="313" t="s">
        <v>2868</v>
      </c>
      <c r="C632" s="326">
        <v>813.51103357</v>
      </c>
      <c r="D632" s="461">
        <v>0.80224810759999998</v>
      </c>
      <c r="E632" s="379">
        <v>1.6324959233</v>
      </c>
      <c r="F632" s="315">
        <v>4304.9025775999999</v>
      </c>
      <c r="G632" s="282">
        <v>3174.0688058000001</v>
      </c>
      <c r="H632" s="316">
        <v>1130.8337718</v>
      </c>
      <c r="I632" s="315">
        <v>462.13242014000002</v>
      </c>
      <c r="J632" s="316">
        <v>27.407558221999999</v>
      </c>
      <c r="K632" s="315">
        <v>1103.2452312999999</v>
      </c>
      <c r="L632" s="316">
        <v>94.425462379999999</v>
      </c>
      <c r="M632" s="282">
        <v>317.90518515999997</v>
      </c>
      <c r="N632" s="315">
        <v>368.08613061</v>
      </c>
      <c r="O632" s="316">
        <v>66.681980831999994</v>
      </c>
      <c r="P632" s="315">
        <v>62.263675655999997</v>
      </c>
      <c r="Q632" s="316">
        <v>20.674516266000001</v>
      </c>
      <c r="R632" s="315">
        <v>160.88213508000001</v>
      </c>
      <c r="S632" s="316">
        <v>69.224263816999994</v>
      </c>
      <c r="T632" s="315">
        <v>85.38535976</v>
      </c>
      <c r="U632" s="316">
        <v>6.9735665639000004</v>
      </c>
      <c r="V632" s="315">
        <v>22.105454347999999</v>
      </c>
      <c r="W632" s="316">
        <v>6.2879355535999997</v>
      </c>
      <c r="X632" s="315">
        <v>132.37554471000001</v>
      </c>
      <c r="Y632" s="316">
        <v>43.565475941999999</v>
      </c>
      <c r="Z632" s="315">
        <v>2.7418294420999998</v>
      </c>
      <c r="AA632" s="316">
        <v>0.83535088729999996</v>
      </c>
      <c r="AB632" s="315">
        <v>144.91616597000001</v>
      </c>
      <c r="AC632" s="316">
        <v>271.62021489</v>
      </c>
      <c r="AD632" s="315">
        <v>0.21355277280000001</v>
      </c>
      <c r="AE632" s="316">
        <v>0.120360066</v>
      </c>
      <c r="AF632" s="282">
        <v>0.76728463759999999</v>
      </c>
      <c r="AG632" s="317">
        <v>345.31806796000001</v>
      </c>
      <c r="AH632" s="282">
        <v>121.14929782999999</v>
      </c>
      <c r="AI632" s="317">
        <v>109.64937307</v>
      </c>
      <c r="AJ632" s="317">
        <v>257.94918369999999</v>
      </c>
      <c r="AK632" s="575">
        <v>108</v>
      </c>
    </row>
    <row r="633" spans="1:37" x14ac:dyDescent="0.2">
      <c r="A633" s="318" t="s">
        <v>1861</v>
      </c>
      <c r="B633" s="313" t="s">
        <v>2869</v>
      </c>
      <c r="C633" s="326">
        <v>6607.1080057999998</v>
      </c>
      <c r="D633" s="461">
        <v>0.32075805280000003</v>
      </c>
      <c r="E633" s="379">
        <v>1.1015073353</v>
      </c>
      <c r="F633" s="315">
        <v>1721.2033971999999</v>
      </c>
      <c r="G633" s="282">
        <v>1286.5956171</v>
      </c>
      <c r="H633" s="316">
        <v>434.60778010000001</v>
      </c>
      <c r="I633" s="315">
        <v>181.37000502000001</v>
      </c>
      <c r="J633" s="316">
        <v>10.240558913999999</v>
      </c>
      <c r="K633" s="315">
        <v>267.44873617000002</v>
      </c>
      <c r="L633" s="316">
        <v>24.827902707</v>
      </c>
      <c r="M633" s="282">
        <v>115.74095627</v>
      </c>
      <c r="N633" s="315">
        <v>91.255713709000005</v>
      </c>
      <c r="O633" s="316">
        <v>12.983165422000001</v>
      </c>
      <c r="P633" s="315">
        <v>48.841028661000003</v>
      </c>
      <c r="Q633" s="316">
        <v>8.2638913008999992</v>
      </c>
      <c r="R633" s="315">
        <v>31.382850048000002</v>
      </c>
      <c r="S633" s="316">
        <v>12.858460234000001</v>
      </c>
      <c r="T633" s="315">
        <v>20.240890688</v>
      </c>
      <c r="U633" s="316">
        <v>2.4973887014999998</v>
      </c>
      <c r="V633" s="315">
        <v>0.90603661300000005</v>
      </c>
      <c r="W633" s="316">
        <v>0.1899995622</v>
      </c>
      <c r="X633" s="315">
        <v>28.632736457</v>
      </c>
      <c r="Y633" s="316">
        <v>9.5211392588999999</v>
      </c>
      <c r="Z633" s="315">
        <v>29.113282757</v>
      </c>
      <c r="AA633" s="316">
        <v>7.8626335934</v>
      </c>
      <c r="AB633" s="315">
        <v>42.039701510999997</v>
      </c>
      <c r="AC633" s="316">
        <v>79.010805402000003</v>
      </c>
      <c r="AD633" s="315">
        <v>0</v>
      </c>
      <c r="AE633" s="316">
        <v>0</v>
      </c>
      <c r="AF633" s="282">
        <v>0.70809759449999998</v>
      </c>
      <c r="AG633" s="317">
        <v>97.974769660999996</v>
      </c>
      <c r="AH633" s="282">
        <v>34.081250705999999</v>
      </c>
      <c r="AI633" s="317">
        <v>36.458949269000001</v>
      </c>
      <c r="AJ633" s="317">
        <v>526.75244700999997</v>
      </c>
      <c r="AK633" s="575">
        <v>221</v>
      </c>
    </row>
    <row r="634" spans="1:37" x14ac:dyDescent="0.2">
      <c r="A634" s="318" t="s">
        <v>1863</v>
      </c>
      <c r="B634" s="313" t="s">
        <v>2870</v>
      </c>
      <c r="C634" s="326">
        <v>22490.397542999999</v>
      </c>
      <c r="D634" s="461">
        <v>0.80750743130000002</v>
      </c>
      <c r="E634" s="379">
        <v>2.5039909078</v>
      </c>
      <c r="F634" s="315">
        <v>4333.1243659000002</v>
      </c>
      <c r="G634" s="282">
        <v>3110.0548635999999</v>
      </c>
      <c r="H634" s="316">
        <v>1223.0695023000001</v>
      </c>
      <c r="I634" s="315">
        <v>612.70182679000004</v>
      </c>
      <c r="J634" s="316">
        <v>43.897994613999998</v>
      </c>
      <c r="K634" s="315">
        <v>1173.9565978000001</v>
      </c>
      <c r="L634" s="316">
        <v>104.00307974</v>
      </c>
      <c r="M634" s="282">
        <v>396.22562435999998</v>
      </c>
      <c r="N634" s="315">
        <v>117.46554023</v>
      </c>
      <c r="O634" s="316">
        <v>29.000415458999999</v>
      </c>
      <c r="P634" s="315">
        <v>88.603707892000003</v>
      </c>
      <c r="Q634" s="316">
        <v>18.532764617000002</v>
      </c>
      <c r="R634" s="315">
        <v>64.188081186999995</v>
      </c>
      <c r="S634" s="316">
        <v>34.637609638999997</v>
      </c>
      <c r="T634" s="315">
        <v>67.366237358999996</v>
      </c>
      <c r="U634" s="316">
        <v>7.8504018411000001</v>
      </c>
      <c r="V634" s="315">
        <v>37.153938861999997</v>
      </c>
      <c r="W634" s="316">
        <v>9.4793616284999995</v>
      </c>
      <c r="X634" s="315">
        <v>140.79563109</v>
      </c>
      <c r="Y634" s="316">
        <v>40.049637506000003</v>
      </c>
      <c r="Z634" s="315">
        <v>7.9623902559999999</v>
      </c>
      <c r="AA634" s="316">
        <v>2.7638561900999998</v>
      </c>
      <c r="AB634" s="315">
        <v>206.34685908</v>
      </c>
      <c r="AC634" s="316">
        <v>333.55639531999998</v>
      </c>
      <c r="AD634" s="315">
        <v>1.0995929096999999</v>
      </c>
      <c r="AE634" s="316">
        <v>0.3166531024</v>
      </c>
      <c r="AF634" s="282">
        <v>4.7527405435999999</v>
      </c>
      <c r="AG634" s="317">
        <v>316.32072589000001</v>
      </c>
      <c r="AH634" s="282">
        <v>140.56853136999999</v>
      </c>
      <c r="AI634" s="317">
        <v>133.76871854000001</v>
      </c>
      <c r="AJ634" s="317">
        <v>199.75945211999999</v>
      </c>
      <c r="AK634" s="575">
        <v>240</v>
      </c>
    </row>
    <row r="635" spans="1:37" x14ac:dyDescent="0.2">
      <c r="A635" s="318" t="s">
        <v>1865</v>
      </c>
      <c r="B635" s="313" t="s">
        <v>2871</v>
      </c>
      <c r="C635" s="326">
        <v>65963.616777999996</v>
      </c>
      <c r="D635" s="461">
        <v>0.29274164260000002</v>
      </c>
      <c r="E635" s="379">
        <v>1.2244863929000001</v>
      </c>
      <c r="F635" s="315">
        <v>1570.8659700999999</v>
      </c>
      <c r="G635" s="282">
        <v>1143.4413351999999</v>
      </c>
      <c r="H635" s="316">
        <v>427.42463488999999</v>
      </c>
      <c r="I635" s="315">
        <v>255.02946089</v>
      </c>
      <c r="J635" s="316">
        <v>15.890725505000001</v>
      </c>
      <c r="K635" s="315">
        <v>356.16098127999999</v>
      </c>
      <c r="L635" s="316">
        <v>30.854621650999999</v>
      </c>
      <c r="M635" s="282">
        <v>158.6075755</v>
      </c>
      <c r="N635" s="315">
        <v>55.018375591999998</v>
      </c>
      <c r="O635" s="316">
        <v>10.456663097</v>
      </c>
      <c r="P635" s="315">
        <v>37.890797354</v>
      </c>
      <c r="Q635" s="316">
        <v>6.9838925835000003</v>
      </c>
      <c r="R635" s="315">
        <v>23.501019004</v>
      </c>
      <c r="S635" s="316">
        <v>11.709075264999999</v>
      </c>
      <c r="T635" s="315">
        <v>24.588659234000001</v>
      </c>
      <c r="U635" s="316">
        <v>2.7157999922</v>
      </c>
      <c r="V635" s="315">
        <v>2.1330295071999998</v>
      </c>
      <c r="W635" s="316">
        <v>0.63565813739999999</v>
      </c>
      <c r="X635" s="315">
        <v>15.888084358</v>
      </c>
      <c r="Y635" s="316">
        <v>6.1289395242999998</v>
      </c>
      <c r="Z635" s="315">
        <v>10.594560039999999</v>
      </c>
      <c r="AA635" s="316">
        <v>3.3928934848000001</v>
      </c>
      <c r="AB635" s="315">
        <v>90.170814610999997</v>
      </c>
      <c r="AC635" s="316">
        <v>118.23458225</v>
      </c>
      <c r="AD635" s="315">
        <v>0.2300604755</v>
      </c>
      <c r="AE635" s="316">
        <v>5.0950512199999999E-2</v>
      </c>
      <c r="AF635" s="282">
        <v>0.58525133630000004</v>
      </c>
      <c r="AG635" s="317">
        <v>113.37097936000001</v>
      </c>
      <c r="AH635" s="282">
        <v>37.149430715999998</v>
      </c>
      <c r="AI635" s="317">
        <v>49.312154962000001</v>
      </c>
      <c r="AJ635" s="317">
        <v>133.58093388</v>
      </c>
      <c r="AK635" s="575">
        <v>278</v>
      </c>
    </row>
    <row r="636" spans="1:37" x14ac:dyDescent="0.2">
      <c r="A636" s="318" t="s">
        <v>1867</v>
      </c>
      <c r="B636" s="313" t="s">
        <v>2872</v>
      </c>
      <c r="C636" s="326">
        <v>23303.945648000001</v>
      </c>
      <c r="D636" s="461">
        <v>0.1570488971</v>
      </c>
      <c r="E636" s="379">
        <v>1.0238012445</v>
      </c>
      <c r="F636" s="315">
        <v>842.73206216999995</v>
      </c>
      <c r="G636" s="282">
        <v>636.9357215</v>
      </c>
      <c r="H636" s="316">
        <v>205.79634067000001</v>
      </c>
      <c r="I636" s="315">
        <v>139.70623549999999</v>
      </c>
      <c r="J636" s="316">
        <v>6.8319678156999997</v>
      </c>
      <c r="K636" s="315">
        <v>171.94391640000001</v>
      </c>
      <c r="L636" s="316">
        <v>12.667022599999999</v>
      </c>
      <c r="M636" s="282">
        <v>97.459180707000002</v>
      </c>
      <c r="N636" s="315">
        <v>34.172432407999999</v>
      </c>
      <c r="O636" s="316">
        <v>2.9547473993</v>
      </c>
      <c r="P636" s="315">
        <v>22.864529312999998</v>
      </c>
      <c r="Q636" s="316">
        <v>3.5245122716999999</v>
      </c>
      <c r="R636" s="315">
        <v>17.66448141</v>
      </c>
      <c r="S636" s="316">
        <v>7.4847895855999997</v>
      </c>
      <c r="T636" s="315">
        <v>7.7806376452999997</v>
      </c>
      <c r="U636" s="316">
        <v>0.58068210099999995</v>
      </c>
      <c r="V636" s="315">
        <v>9.6496272499999994E-2</v>
      </c>
      <c r="W636" s="316">
        <v>3.0105279299999999E-2</v>
      </c>
      <c r="X636" s="315">
        <v>4.5866102873000001</v>
      </c>
      <c r="Y636" s="316">
        <v>1.5538810540000001</v>
      </c>
      <c r="Z636" s="315">
        <v>8.1828101432999993</v>
      </c>
      <c r="AA636" s="316">
        <v>2.3748764553999999</v>
      </c>
      <c r="AB636" s="315">
        <v>34.814787955</v>
      </c>
      <c r="AC636" s="316">
        <v>57.108913033999997</v>
      </c>
      <c r="AD636" s="315">
        <v>2.0595371800000001E-2</v>
      </c>
      <c r="AE636" s="316">
        <v>6.5587503999999996E-3</v>
      </c>
      <c r="AF636" s="282">
        <v>0.43182875069999999</v>
      </c>
      <c r="AG636" s="317">
        <v>57.918095436999998</v>
      </c>
      <c r="AH636" s="282">
        <v>13.460585734</v>
      </c>
      <c r="AI636" s="317">
        <v>24.998749756999999</v>
      </c>
      <c r="AJ636" s="317">
        <v>111.51203273</v>
      </c>
      <c r="AK636" s="575">
        <v>232</v>
      </c>
    </row>
    <row r="637" spans="1:37" x14ac:dyDescent="0.2">
      <c r="A637" s="318" t="s">
        <v>1869</v>
      </c>
      <c r="B637" s="313" t="s">
        <v>2873</v>
      </c>
      <c r="C637" s="326">
        <v>281.75052821000003</v>
      </c>
      <c r="D637" s="461">
        <v>1.6862186794</v>
      </c>
      <c r="E637" s="379">
        <v>1.5176239773</v>
      </c>
      <c r="F637" s="315">
        <v>9048.3318944000002</v>
      </c>
      <c r="G637" s="282">
        <v>7104.5531959999998</v>
      </c>
      <c r="H637" s="316">
        <v>1943.7786983999999</v>
      </c>
      <c r="I637" s="315">
        <v>1228.6295129</v>
      </c>
      <c r="J637" s="316">
        <v>56.213382093</v>
      </c>
      <c r="K637" s="315">
        <v>418.06378474000002</v>
      </c>
      <c r="L637" s="316">
        <v>69.650210626000003</v>
      </c>
      <c r="M637" s="282">
        <v>257.28349883999999</v>
      </c>
      <c r="N637" s="315">
        <v>346.34661489000001</v>
      </c>
      <c r="O637" s="316">
        <v>115.43152806000001</v>
      </c>
      <c r="P637" s="315">
        <v>148.53829347000001</v>
      </c>
      <c r="Q637" s="316">
        <v>38.739289522999997</v>
      </c>
      <c r="R637" s="315">
        <v>96.517442243000005</v>
      </c>
      <c r="S637" s="316">
        <v>39.434245580000002</v>
      </c>
      <c r="T637" s="315">
        <v>69.927173288000006</v>
      </c>
      <c r="U637" s="316">
        <v>7.1744479116999997</v>
      </c>
      <c r="V637" s="315">
        <v>992.4123578</v>
      </c>
      <c r="W637" s="316">
        <v>256.95902110999998</v>
      </c>
      <c r="X637" s="315">
        <v>2733.9221158</v>
      </c>
      <c r="Y637" s="316">
        <v>470.41467166000001</v>
      </c>
      <c r="Z637" s="315">
        <v>0</v>
      </c>
      <c r="AA637" s="316">
        <v>0</v>
      </c>
      <c r="AB637" s="315">
        <v>268.98333975000003</v>
      </c>
      <c r="AC637" s="316">
        <v>199.96315859000001</v>
      </c>
      <c r="AD637" s="315">
        <v>16.381399000999998</v>
      </c>
      <c r="AE637" s="316">
        <v>0.1333684145</v>
      </c>
      <c r="AF637" s="282">
        <v>53.361264603999999</v>
      </c>
      <c r="AG637" s="317">
        <v>514.12243684999999</v>
      </c>
      <c r="AH637" s="282">
        <v>158.41230259</v>
      </c>
      <c r="AI637" s="317">
        <v>401.45253903000003</v>
      </c>
      <c r="AJ637" s="317">
        <v>89.864495067999997</v>
      </c>
      <c r="AK637" s="575">
        <v>20</v>
      </c>
    </row>
    <row r="638" spans="1:37" x14ac:dyDescent="0.2">
      <c r="A638" s="318" t="s">
        <v>1871</v>
      </c>
      <c r="B638" s="313" t="s">
        <v>2874</v>
      </c>
      <c r="C638" s="326">
        <v>287.91491490999999</v>
      </c>
      <c r="D638" s="461">
        <v>30.764888385999999</v>
      </c>
      <c r="E638" s="379">
        <v>34.391217742999999</v>
      </c>
      <c r="F638" s="315">
        <v>165085.89556999999</v>
      </c>
      <c r="G638" s="282">
        <v>129884.78165</v>
      </c>
      <c r="H638" s="316">
        <v>35201.113919000003</v>
      </c>
      <c r="I638" s="315">
        <v>14774.122171000001</v>
      </c>
      <c r="J638" s="316">
        <v>549.48916411000005</v>
      </c>
      <c r="K638" s="315">
        <v>11391.266742</v>
      </c>
      <c r="L638" s="316">
        <v>855.67990349000002</v>
      </c>
      <c r="M638" s="282">
        <v>4875.2144773</v>
      </c>
      <c r="N638" s="315">
        <v>6762.1602660999997</v>
      </c>
      <c r="O638" s="316">
        <v>1355.2601586999999</v>
      </c>
      <c r="P638" s="315">
        <v>2283.6471793000001</v>
      </c>
      <c r="Q638" s="316">
        <v>612.68081041999994</v>
      </c>
      <c r="R638" s="315">
        <v>4781.0928187999998</v>
      </c>
      <c r="S638" s="316">
        <v>1046.6208627999999</v>
      </c>
      <c r="T638" s="315">
        <v>1595.6768052</v>
      </c>
      <c r="U638" s="316">
        <v>244.84928669000001</v>
      </c>
      <c r="V638" s="315">
        <v>54741.290833999999</v>
      </c>
      <c r="W638" s="316">
        <v>13144.911173</v>
      </c>
      <c r="X638" s="315">
        <v>14689.504308</v>
      </c>
      <c r="Y638" s="316">
        <v>4090.7221604000001</v>
      </c>
      <c r="Z638" s="315">
        <v>0</v>
      </c>
      <c r="AA638" s="316">
        <v>0</v>
      </c>
      <c r="AB638" s="315">
        <v>5224.5669153999997</v>
      </c>
      <c r="AC638" s="316">
        <v>3264.4443526999999</v>
      </c>
      <c r="AD638" s="315">
        <v>127.46260564000001</v>
      </c>
      <c r="AE638" s="316">
        <v>1.7649259906999999</v>
      </c>
      <c r="AF638" s="282">
        <v>1484.4703528</v>
      </c>
      <c r="AG638" s="317">
        <v>7668.0437724000003</v>
      </c>
      <c r="AH638" s="282">
        <v>3038.2528315999998</v>
      </c>
      <c r="AI638" s="317">
        <v>5579.7564200999996</v>
      </c>
      <c r="AJ638" s="317">
        <v>902.94427343999996</v>
      </c>
      <c r="AK638" s="575">
        <v>5</v>
      </c>
    </row>
    <row r="639" spans="1:37" x14ac:dyDescent="0.2">
      <c r="A639" s="318" t="s">
        <v>1873</v>
      </c>
      <c r="B639" s="313" t="s">
        <v>2875</v>
      </c>
      <c r="C639" s="326">
        <v>673.55597062000004</v>
      </c>
      <c r="D639" s="461">
        <v>27.448729984</v>
      </c>
      <c r="E639" s="379">
        <v>64.992081014999997</v>
      </c>
      <c r="F639" s="315">
        <v>147291.22740999999</v>
      </c>
      <c r="G639" s="282">
        <v>113389.10889</v>
      </c>
      <c r="H639" s="316">
        <v>33902.118522999997</v>
      </c>
      <c r="I639" s="315">
        <v>12147.707807000001</v>
      </c>
      <c r="J639" s="316">
        <v>888.41350856999998</v>
      </c>
      <c r="K639" s="315">
        <v>10773.939021</v>
      </c>
      <c r="L639" s="316">
        <v>1187.9325312999999</v>
      </c>
      <c r="M639" s="282">
        <v>3127.7434217999999</v>
      </c>
      <c r="N639" s="315">
        <v>2187.1010870999999</v>
      </c>
      <c r="O639" s="316">
        <v>552.15792023999995</v>
      </c>
      <c r="P639" s="315">
        <v>1213.6693104999999</v>
      </c>
      <c r="Q639" s="316">
        <v>261.31232911000001</v>
      </c>
      <c r="R639" s="315">
        <v>1188.5703662000001</v>
      </c>
      <c r="S639" s="316">
        <v>582.42308508999997</v>
      </c>
      <c r="T639" s="315">
        <v>1894.7799041999999</v>
      </c>
      <c r="U639" s="316">
        <v>201.02268788000001</v>
      </c>
      <c r="V639" s="315">
        <v>69241.065392000004</v>
      </c>
      <c r="W639" s="316">
        <v>16202.801239</v>
      </c>
      <c r="X639" s="315">
        <v>536.01615538999999</v>
      </c>
      <c r="Y639" s="316">
        <v>129.43643863</v>
      </c>
      <c r="Z639" s="315">
        <v>0.2150210561</v>
      </c>
      <c r="AA639" s="316">
        <v>9.7101245200000005E-2</v>
      </c>
      <c r="AB639" s="315">
        <v>1717.1343158</v>
      </c>
      <c r="AC639" s="316">
        <v>3486.8588574999999</v>
      </c>
      <c r="AD639" s="315">
        <v>17.866109776999998</v>
      </c>
      <c r="AE639" s="316">
        <v>1.5574865793999999</v>
      </c>
      <c r="AF639" s="282">
        <v>36.222481078999998</v>
      </c>
      <c r="AG639" s="317">
        <v>12025.647555</v>
      </c>
      <c r="AH639" s="282">
        <v>3435.0073452000001</v>
      </c>
      <c r="AI639" s="317">
        <v>4092.8310916</v>
      </c>
      <c r="AJ639" s="317">
        <v>161.69784519999999</v>
      </c>
      <c r="AK639" s="575">
        <v>27</v>
      </c>
    </row>
    <row r="640" spans="1:37" x14ac:dyDescent="0.2">
      <c r="A640" s="318" t="s">
        <v>1875</v>
      </c>
      <c r="B640" s="313" t="s">
        <v>2876</v>
      </c>
      <c r="C640" s="326">
        <v>579.60240296999996</v>
      </c>
      <c r="D640" s="461">
        <v>15.614005977</v>
      </c>
      <c r="E640" s="379">
        <v>38.851721529999999</v>
      </c>
      <c r="F640" s="315">
        <v>83785.519643000007</v>
      </c>
      <c r="G640" s="282">
        <v>62154.996225000003</v>
      </c>
      <c r="H640" s="316">
        <v>21630.523419000001</v>
      </c>
      <c r="I640" s="315">
        <v>6998.1483369999996</v>
      </c>
      <c r="J640" s="316">
        <v>578.41395854999996</v>
      </c>
      <c r="K640" s="315">
        <v>8042.5886923999997</v>
      </c>
      <c r="L640" s="316">
        <v>1045.6048983000001</v>
      </c>
      <c r="M640" s="282">
        <v>1988.299477</v>
      </c>
      <c r="N640" s="315">
        <v>1204.7403853000001</v>
      </c>
      <c r="O640" s="316">
        <v>330.09253489999998</v>
      </c>
      <c r="P640" s="315">
        <v>698.93536547999997</v>
      </c>
      <c r="Q640" s="316">
        <v>137.05943076</v>
      </c>
      <c r="R640" s="315">
        <v>523.23474495999994</v>
      </c>
      <c r="S640" s="316">
        <v>412.68983341000001</v>
      </c>
      <c r="T640" s="315">
        <v>987.11803726999995</v>
      </c>
      <c r="U640" s="316">
        <v>101.2231152</v>
      </c>
      <c r="V640" s="315">
        <v>35443.772638000002</v>
      </c>
      <c r="W640" s="316">
        <v>8876.2991237999995</v>
      </c>
      <c r="X640" s="315">
        <v>93.183757478000004</v>
      </c>
      <c r="Y640" s="316">
        <v>21.696461166999999</v>
      </c>
      <c r="Z640" s="315">
        <v>0</v>
      </c>
      <c r="AA640" s="316">
        <v>0</v>
      </c>
      <c r="AB640" s="315">
        <v>1250.4791405000001</v>
      </c>
      <c r="AC640" s="316">
        <v>2735.9398695999998</v>
      </c>
      <c r="AD640" s="315">
        <v>3.7712443045000001</v>
      </c>
      <c r="AE640" s="316">
        <v>0.47786601159999997</v>
      </c>
      <c r="AF640" s="282">
        <v>18.489551609999999</v>
      </c>
      <c r="AG640" s="317">
        <v>6772.2311661000003</v>
      </c>
      <c r="AH640" s="282">
        <v>2601.5447060000001</v>
      </c>
      <c r="AI640" s="317">
        <v>2884.0798374999999</v>
      </c>
      <c r="AJ640" s="317">
        <v>35.405470809999997</v>
      </c>
      <c r="AK640" s="575">
        <v>27</v>
      </c>
    </row>
    <row r="641" spans="1:37" x14ac:dyDescent="0.2">
      <c r="A641" s="318" t="s">
        <v>1877</v>
      </c>
      <c r="B641" s="313" t="s">
        <v>2877</v>
      </c>
      <c r="C641" s="326">
        <v>158.17472247000001</v>
      </c>
      <c r="D641" s="461">
        <v>25.713705229999999</v>
      </c>
      <c r="E641" s="379">
        <v>59.898703793999999</v>
      </c>
      <c r="F641" s="315">
        <v>137980.99974</v>
      </c>
      <c r="G641" s="282">
        <v>109093.86648</v>
      </c>
      <c r="H641" s="316">
        <v>28887.133265</v>
      </c>
      <c r="I641" s="315">
        <v>15123.513956999999</v>
      </c>
      <c r="J641" s="316">
        <v>815.58324408999999</v>
      </c>
      <c r="K641" s="315">
        <v>12505.034181999999</v>
      </c>
      <c r="L641" s="316">
        <v>688.26644031000001</v>
      </c>
      <c r="M641" s="282">
        <v>4551.6386782999998</v>
      </c>
      <c r="N641" s="315">
        <v>3288.0845918</v>
      </c>
      <c r="O641" s="316">
        <v>813.9236052</v>
      </c>
      <c r="P641" s="315">
        <v>1452.7516697000001</v>
      </c>
      <c r="Q641" s="316">
        <v>351.90538418</v>
      </c>
      <c r="R641" s="315">
        <v>2790.4948380999999</v>
      </c>
      <c r="S641" s="316">
        <v>956.70028710999998</v>
      </c>
      <c r="T641" s="315">
        <v>2889.4994006000002</v>
      </c>
      <c r="U641" s="316">
        <v>349.41204773999999</v>
      </c>
      <c r="V641" s="315">
        <v>52807.969504000001</v>
      </c>
      <c r="W641" s="316">
        <v>12712.13744</v>
      </c>
      <c r="X641" s="315">
        <v>4727.35016</v>
      </c>
      <c r="Y641" s="316">
        <v>1033.873061</v>
      </c>
      <c r="Z641" s="315">
        <v>0.29335507659999999</v>
      </c>
      <c r="AA641" s="316">
        <v>0.19762803270000001</v>
      </c>
      <c r="AB641" s="315">
        <v>2552.5325419999999</v>
      </c>
      <c r="AC641" s="316">
        <v>3317.7253019999998</v>
      </c>
      <c r="AD641" s="315">
        <v>17.870413048</v>
      </c>
      <c r="AE641" s="316">
        <v>2.2644152396999999</v>
      </c>
      <c r="AF641" s="282">
        <v>294.32282848</v>
      </c>
      <c r="AG641" s="317">
        <v>7948.4852696999997</v>
      </c>
      <c r="AH641" s="282">
        <v>2733.8512716999999</v>
      </c>
      <c r="AI641" s="317">
        <v>2808.6522168000001</v>
      </c>
      <c r="AJ641" s="317">
        <v>446.66600693999999</v>
      </c>
      <c r="AK641" s="575">
        <v>26</v>
      </c>
    </row>
    <row r="642" spans="1:37" x14ac:dyDescent="0.2">
      <c r="A642" s="318" t="s">
        <v>1879</v>
      </c>
      <c r="B642" s="313" t="s">
        <v>2878</v>
      </c>
      <c r="C642" s="326">
        <v>481.91517188</v>
      </c>
      <c r="D642" s="461">
        <v>9.9718172620000001</v>
      </c>
      <c r="E642" s="379">
        <v>26.850074326000001</v>
      </c>
      <c r="F642" s="315">
        <v>53509.259079000003</v>
      </c>
      <c r="G642" s="282">
        <v>41070.058493999997</v>
      </c>
      <c r="H642" s="316">
        <v>12439.200585000001</v>
      </c>
      <c r="I642" s="315">
        <v>5227.7181983</v>
      </c>
      <c r="J642" s="316">
        <v>398.94528180999998</v>
      </c>
      <c r="K642" s="315">
        <v>5560.5936860000002</v>
      </c>
      <c r="L642" s="316">
        <v>563.09913816999995</v>
      </c>
      <c r="M642" s="282">
        <v>1311.4706240999999</v>
      </c>
      <c r="N642" s="315">
        <v>970.39596478999999</v>
      </c>
      <c r="O642" s="316">
        <v>278.52356706</v>
      </c>
      <c r="P642" s="315">
        <v>488.33182022</v>
      </c>
      <c r="Q642" s="316">
        <v>110.70225031</v>
      </c>
      <c r="R642" s="315">
        <v>374.45129574999999</v>
      </c>
      <c r="S642" s="316">
        <v>263.51651368</v>
      </c>
      <c r="T642" s="315">
        <v>764.07847144000004</v>
      </c>
      <c r="U642" s="316">
        <v>73.301093617000006</v>
      </c>
      <c r="V642" s="315">
        <v>21809.026999000002</v>
      </c>
      <c r="W642" s="316">
        <v>5146.3900414999998</v>
      </c>
      <c r="X642" s="315">
        <v>242.77985724000001</v>
      </c>
      <c r="Y642" s="316">
        <v>58.088722474999997</v>
      </c>
      <c r="Z642" s="315">
        <v>0</v>
      </c>
      <c r="AA642" s="316">
        <v>0</v>
      </c>
      <c r="AB642" s="315">
        <v>1023.542716</v>
      </c>
      <c r="AC642" s="316">
        <v>1671.4013961000001</v>
      </c>
      <c r="AD642" s="315">
        <v>4.0375636608000001</v>
      </c>
      <c r="AE642" s="316">
        <v>0.12566489459999999</v>
      </c>
      <c r="AF642" s="282">
        <v>13.299457973999999</v>
      </c>
      <c r="AG642" s="317">
        <v>4390.6878034000001</v>
      </c>
      <c r="AH642" s="282">
        <v>1365.0251777999999</v>
      </c>
      <c r="AI642" s="317">
        <v>1344.1544778</v>
      </c>
      <c r="AJ642" s="317">
        <v>55.571295554999999</v>
      </c>
      <c r="AK642" s="575">
        <v>40</v>
      </c>
    </row>
    <row r="643" spans="1:37" x14ac:dyDescent="0.2">
      <c r="A643" s="318" t="s">
        <v>1881</v>
      </c>
      <c r="B643" s="313" t="s">
        <v>2879</v>
      </c>
      <c r="C643" s="326">
        <v>111.23224303000001</v>
      </c>
      <c r="D643" s="461">
        <v>26.497523193999999</v>
      </c>
      <c r="E643" s="379">
        <v>54.671548385000001</v>
      </c>
      <c r="F643" s="315">
        <v>142187.00526999999</v>
      </c>
      <c r="G643" s="282">
        <v>110610.30621</v>
      </c>
      <c r="H643" s="316">
        <v>31576.699060999999</v>
      </c>
      <c r="I643" s="315">
        <v>14615.483286000001</v>
      </c>
      <c r="J643" s="316">
        <v>627.29066368999997</v>
      </c>
      <c r="K643" s="315">
        <v>14997.52333</v>
      </c>
      <c r="L643" s="316">
        <v>709.14389648999997</v>
      </c>
      <c r="M643" s="282">
        <v>3624.3209821</v>
      </c>
      <c r="N643" s="315">
        <v>4122.5178721000002</v>
      </c>
      <c r="O643" s="316">
        <v>1340.9598994999999</v>
      </c>
      <c r="P643" s="315">
        <v>1825.3399194000001</v>
      </c>
      <c r="Q643" s="316">
        <v>462.27225277000002</v>
      </c>
      <c r="R643" s="315">
        <v>4113.7351787999996</v>
      </c>
      <c r="S643" s="316">
        <v>1260.6478255</v>
      </c>
      <c r="T643" s="315">
        <v>2392.3864665000001</v>
      </c>
      <c r="U643" s="316">
        <v>323.10439305</v>
      </c>
      <c r="V643" s="315">
        <v>50204.642427999999</v>
      </c>
      <c r="W643" s="316">
        <v>12555.280879</v>
      </c>
      <c r="X643" s="315">
        <v>4967.2690646000001</v>
      </c>
      <c r="Y643" s="316">
        <v>1105.7698095999999</v>
      </c>
      <c r="Z643" s="315">
        <v>0</v>
      </c>
      <c r="AA643" s="316">
        <v>0</v>
      </c>
      <c r="AB643" s="315">
        <v>3011.9008109000001</v>
      </c>
      <c r="AC643" s="316">
        <v>3859.8121264000001</v>
      </c>
      <c r="AD643" s="315">
        <v>0</v>
      </c>
      <c r="AE643" s="316">
        <v>0</v>
      </c>
      <c r="AF643" s="282">
        <v>186.17494932</v>
      </c>
      <c r="AG643" s="317">
        <v>8529.5462547000006</v>
      </c>
      <c r="AH643" s="282">
        <v>3560.8726324999998</v>
      </c>
      <c r="AI643" s="317">
        <v>3494.8793948000002</v>
      </c>
      <c r="AJ643" s="317">
        <v>296.13095069000002</v>
      </c>
      <c r="AK643" s="575">
        <v>20</v>
      </c>
    </row>
    <row r="644" spans="1:37" x14ac:dyDescent="0.2">
      <c r="A644" s="318" t="s">
        <v>1883</v>
      </c>
      <c r="B644" s="313" t="s">
        <v>2880</v>
      </c>
      <c r="C644" s="326">
        <v>346.01745030000001</v>
      </c>
      <c r="D644" s="461">
        <v>8.2811739120999999</v>
      </c>
      <c r="E644" s="379">
        <v>19.266036035999999</v>
      </c>
      <c r="F644" s="315">
        <v>44437.184185999999</v>
      </c>
      <c r="G644" s="282">
        <v>33156.373940999998</v>
      </c>
      <c r="H644" s="316">
        <v>11280.810245000001</v>
      </c>
      <c r="I644" s="315">
        <v>4704.1465844000004</v>
      </c>
      <c r="J644" s="316">
        <v>289.74015069000001</v>
      </c>
      <c r="K644" s="315">
        <v>6471.0356565000002</v>
      </c>
      <c r="L644" s="316">
        <v>471.63978109999999</v>
      </c>
      <c r="M644" s="282">
        <v>1485.7726600999999</v>
      </c>
      <c r="N644" s="315">
        <v>1179.9884963</v>
      </c>
      <c r="O644" s="316">
        <v>478.26545289000001</v>
      </c>
      <c r="P644" s="315">
        <v>603.68566107000004</v>
      </c>
      <c r="Q644" s="316">
        <v>138.07442864000001</v>
      </c>
      <c r="R644" s="315">
        <v>526.26865684999996</v>
      </c>
      <c r="S644" s="316">
        <v>309.12253337999999</v>
      </c>
      <c r="T644" s="315">
        <v>651.76415192000002</v>
      </c>
      <c r="U644" s="316">
        <v>81.941977449999996</v>
      </c>
      <c r="V644" s="315">
        <v>13368.061100000001</v>
      </c>
      <c r="W644" s="316">
        <v>3295.8136460000001</v>
      </c>
      <c r="X644" s="315">
        <v>787.71674754000003</v>
      </c>
      <c r="Y644" s="316">
        <v>187.73102897999999</v>
      </c>
      <c r="Z644" s="315">
        <v>0</v>
      </c>
      <c r="AA644" s="316">
        <v>0</v>
      </c>
      <c r="AB644" s="315">
        <v>1181.5507379999999</v>
      </c>
      <c r="AC644" s="316">
        <v>1909.1091461999999</v>
      </c>
      <c r="AD644" s="315">
        <v>6.0192049757000001</v>
      </c>
      <c r="AE644" s="316">
        <v>0.7353813535</v>
      </c>
      <c r="AF644" s="282">
        <v>101.99819123</v>
      </c>
      <c r="AG644" s="317">
        <v>3232.5672156999999</v>
      </c>
      <c r="AH644" s="282">
        <v>1465.3283477</v>
      </c>
      <c r="AI644" s="317">
        <v>1402.1687389000001</v>
      </c>
      <c r="AJ644" s="317">
        <v>106.93850761</v>
      </c>
      <c r="AK644" s="575">
        <v>41</v>
      </c>
    </row>
    <row r="645" spans="1:37" x14ac:dyDescent="0.2">
      <c r="A645" s="318" t="s">
        <v>1885</v>
      </c>
      <c r="B645" s="313" t="s">
        <v>2881</v>
      </c>
      <c r="C645" s="326">
        <v>642.58199825999998</v>
      </c>
      <c r="D645" s="461">
        <v>19.268643932</v>
      </c>
      <c r="E645" s="379">
        <v>35.675595538000003</v>
      </c>
      <c r="F645" s="315">
        <v>103396.48563</v>
      </c>
      <c r="G645" s="282">
        <v>81122.492251000003</v>
      </c>
      <c r="H645" s="316">
        <v>22273.99338</v>
      </c>
      <c r="I645" s="315">
        <v>10431.142642000001</v>
      </c>
      <c r="J645" s="316">
        <v>472.54516954000002</v>
      </c>
      <c r="K645" s="315">
        <v>10207.956254999999</v>
      </c>
      <c r="L645" s="316">
        <v>628.50407419999999</v>
      </c>
      <c r="M645" s="282">
        <v>3060.4214080000002</v>
      </c>
      <c r="N645" s="315">
        <v>3073.2338034999998</v>
      </c>
      <c r="O645" s="316">
        <v>918.02871488000005</v>
      </c>
      <c r="P645" s="315">
        <v>1586.1046876</v>
      </c>
      <c r="Q645" s="316">
        <v>344.3046903</v>
      </c>
      <c r="R645" s="315">
        <v>2592.7898651</v>
      </c>
      <c r="S645" s="316">
        <v>776.05965871000001</v>
      </c>
      <c r="T645" s="315">
        <v>2404.1139680000001</v>
      </c>
      <c r="U645" s="316">
        <v>311.94271097000001</v>
      </c>
      <c r="V645" s="315">
        <v>35403.072424999998</v>
      </c>
      <c r="W645" s="316">
        <v>8337.6200582000001</v>
      </c>
      <c r="X645" s="315">
        <v>4753.7770276000001</v>
      </c>
      <c r="Y645" s="316">
        <v>1051.8027919000001</v>
      </c>
      <c r="Z645" s="315">
        <v>1.3662858782</v>
      </c>
      <c r="AA645" s="316">
        <v>0.3044483617</v>
      </c>
      <c r="AB645" s="315">
        <v>2117.7771671999999</v>
      </c>
      <c r="AC645" s="316">
        <v>2563.7363298</v>
      </c>
      <c r="AD645" s="315">
        <v>5.6098200528</v>
      </c>
      <c r="AE645" s="316">
        <v>0.56192158329999997</v>
      </c>
      <c r="AF645" s="282">
        <v>438.99569365999997</v>
      </c>
      <c r="AG645" s="317">
        <v>6230.2209011000004</v>
      </c>
      <c r="AH645" s="282">
        <v>2435.3574579000001</v>
      </c>
      <c r="AI645" s="317">
        <v>2698.7733174999998</v>
      </c>
      <c r="AJ645" s="317">
        <v>550.36233847000005</v>
      </c>
      <c r="AK645" s="575">
        <v>33</v>
      </c>
    </row>
    <row r="646" spans="1:37" x14ac:dyDescent="0.2">
      <c r="A646" s="318" t="s">
        <v>1887</v>
      </c>
      <c r="B646" s="313" t="s">
        <v>2882</v>
      </c>
      <c r="C646" s="326">
        <v>913.35003130999996</v>
      </c>
      <c r="D646" s="461">
        <v>5.8795043787000001</v>
      </c>
      <c r="E646" s="379">
        <v>12.174040931</v>
      </c>
      <c r="F646" s="315">
        <v>31549.708020999999</v>
      </c>
      <c r="G646" s="282">
        <v>24472.774443999999</v>
      </c>
      <c r="H646" s="316">
        <v>7076.9335769999998</v>
      </c>
      <c r="I646" s="315">
        <v>3319.4396231000001</v>
      </c>
      <c r="J646" s="316">
        <v>149.16491553</v>
      </c>
      <c r="K646" s="315">
        <v>3492.4952306</v>
      </c>
      <c r="L646" s="316">
        <v>224.13686064999999</v>
      </c>
      <c r="M646" s="282">
        <v>1070.3316018999999</v>
      </c>
      <c r="N646" s="315">
        <v>1015.3875613</v>
      </c>
      <c r="O646" s="316">
        <v>341.65999832</v>
      </c>
      <c r="P646" s="315">
        <v>644.25562279999997</v>
      </c>
      <c r="Q646" s="316">
        <v>137.47569912</v>
      </c>
      <c r="R646" s="315">
        <v>471.59361222000001</v>
      </c>
      <c r="S646" s="316">
        <v>204.83585862000001</v>
      </c>
      <c r="T646" s="315">
        <v>526.03017351000005</v>
      </c>
      <c r="U646" s="316">
        <v>55.869938253999997</v>
      </c>
      <c r="V646" s="315">
        <v>9955.5272526999997</v>
      </c>
      <c r="W646" s="316">
        <v>2350.0743563000001</v>
      </c>
      <c r="X646" s="315">
        <v>1326.3058973</v>
      </c>
      <c r="Y646" s="316">
        <v>269.51743534000002</v>
      </c>
      <c r="Z646" s="315">
        <v>1.3530301159</v>
      </c>
      <c r="AA646" s="316">
        <v>0.1898566394</v>
      </c>
      <c r="AB646" s="315">
        <v>749.09601821000001</v>
      </c>
      <c r="AC646" s="316">
        <v>948.93099239000003</v>
      </c>
      <c r="AD646" s="315">
        <v>23.805008336</v>
      </c>
      <c r="AE646" s="316">
        <v>1.5847721984000001</v>
      </c>
      <c r="AF646" s="282">
        <v>75.858395552999994</v>
      </c>
      <c r="AG646" s="317">
        <v>2194.5833376</v>
      </c>
      <c r="AH646" s="282">
        <v>823.38127671999996</v>
      </c>
      <c r="AI646" s="317">
        <v>902.66836607000005</v>
      </c>
      <c r="AJ646" s="317">
        <v>274.15532929</v>
      </c>
      <c r="AK646" s="575">
        <v>57</v>
      </c>
    </row>
    <row r="647" spans="1:37" x14ac:dyDescent="0.2">
      <c r="A647" s="318" t="s">
        <v>1889</v>
      </c>
      <c r="B647" s="313" t="s">
        <v>2883</v>
      </c>
      <c r="C647" s="326">
        <v>95.372837320000002</v>
      </c>
      <c r="D647" s="461">
        <v>68.122985044999993</v>
      </c>
      <c r="E647" s="379">
        <v>124.67349129</v>
      </c>
      <c r="F647" s="315">
        <v>365551.26916000003</v>
      </c>
      <c r="G647" s="282">
        <v>284685.47032999998</v>
      </c>
      <c r="H647" s="316">
        <v>80865.798838999995</v>
      </c>
      <c r="I647" s="315">
        <v>27212.350033999999</v>
      </c>
      <c r="J647" s="316">
        <v>855.32712634999996</v>
      </c>
      <c r="K647" s="315">
        <v>9061.4495349999997</v>
      </c>
      <c r="L647" s="316">
        <v>635.55676215999995</v>
      </c>
      <c r="M647" s="282">
        <v>4528.8842532999997</v>
      </c>
      <c r="N647" s="315">
        <v>6847.7969622000001</v>
      </c>
      <c r="O647" s="316">
        <v>1259.3903313999999</v>
      </c>
      <c r="P647" s="315">
        <v>3831.3864715999998</v>
      </c>
      <c r="Q647" s="316">
        <v>719.01761723000004</v>
      </c>
      <c r="R647" s="315">
        <v>3356.0988232999998</v>
      </c>
      <c r="S647" s="316">
        <v>823.29474325000001</v>
      </c>
      <c r="T647" s="315">
        <v>4857.6390048000003</v>
      </c>
      <c r="U647" s="316">
        <v>453.47340099000002</v>
      </c>
      <c r="V647" s="315">
        <v>189950.17334000001</v>
      </c>
      <c r="W647" s="316">
        <v>44280.754881000001</v>
      </c>
      <c r="X647" s="315">
        <v>4017.5251318000001</v>
      </c>
      <c r="Y647" s="316">
        <v>996.54547432000004</v>
      </c>
      <c r="Z647" s="315">
        <v>3.6258342933000001</v>
      </c>
      <c r="AA647" s="316">
        <v>1.0016071472000001</v>
      </c>
      <c r="AB647" s="315">
        <v>2790.5558102999998</v>
      </c>
      <c r="AC647" s="316">
        <v>3691.9574456</v>
      </c>
      <c r="AD647" s="315">
        <v>20.867478933000001</v>
      </c>
      <c r="AE647" s="316">
        <v>2.6441827146999999</v>
      </c>
      <c r="AF647" s="282">
        <v>114.29175092</v>
      </c>
      <c r="AG647" s="317">
        <v>32747.151747</v>
      </c>
      <c r="AH647" s="282">
        <v>8983.5546333000002</v>
      </c>
      <c r="AI647" s="317">
        <v>13423.605992999999</v>
      </c>
      <c r="AJ647" s="317">
        <v>85.348782948999997</v>
      </c>
      <c r="AK647" s="575">
        <v>18</v>
      </c>
    </row>
    <row r="648" spans="1:37" x14ac:dyDescent="0.2">
      <c r="A648" s="318" t="s">
        <v>1891</v>
      </c>
      <c r="B648" s="313" t="s">
        <v>2884</v>
      </c>
      <c r="C648" s="326">
        <v>59.521297998999998</v>
      </c>
      <c r="D648" s="461">
        <v>52.932580301999998</v>
      </c>
      <c r="E648" s="379">
        <v>107.97363980999999</v>
      </c>
      <c r="F648" s="315">
        <v>284038.81446000002</v>
      </c>
      <c r="G648" s="282">
        <v>227038.09575000001</v>
      </c>
      <c r="H648" s="316">
        <v>57000.718712000002</v>
      </c>
      <c r="I648" s="315">
        <v>28329.260096000002</v>
      </c>
      <c r="J648" s="316">
        <v>749.73331281000003</v>
      </c>
      <c r="K648" s="315">
        <v>12063.174859999999</v>
      </c>
      <c r="L648" s="316">
        <v>850.47755165000001</v>
      </c>
      <c r="M648" s="282">
        <v>5379.2769281999999</v>
      </c>
      <c r="N648" s="315">
        <v>7577.9803516000002</v>
      </c>
      <c r="O648" s="316">
        <v>1546.7000458</v>
      </c>
      <c r="P648" s="315">
        <v>3388.9768339000002</v>
      </c>
      <c r="Q648" s="316">
        <v>690.81974952999997</v>
      </c>
      <c r="R648" s="315">
        <v>4768.3064696000001</v>
      </c>
      <c r="S648" s="316">
        <v>1047.5159103000001</v>
      </c>
      <c r="T648" s="315">
        <v>6189.8162765999996</v>
      </c>
      <c r="U648" s="316">
        <v>537.45582235999996</v>
      </c>
      <c r="V648" s="315">
        <v>129493.85357000001</v>
      </c>
      <c r="W648" s="316">
        <v>28849.657744</v>
      </c>
      <c r="X648" s="315">
        <v>6204.2385635000001</v>
      </c>
      <c r="Y648" s="316">
        <v>1173.9067055</v>
      </c>
      <c r="Z648" s="315">
        <v>0</v>
      </c>
      <c r="AA648" s="316">
        <v>0</v>
      </c>
      <c r="AB648" s="315">
        <v>3759.0584905000001</v>
      </c>
      <c r="AC648" s="316">
        <v>3837.4928896000001</v>
      </c>
      <c r="AD648" s="315">
        <v>0</v>
      </c>
      <c r="AE648" s="316">
        <v>0</v>
      </c>
      <c r="AF648" s="282">
        <v>165.45320409000001</v>
      </c>
      <c r="AG648" s="317">
        <v>23911.542954</v>
      </c>
      <c r="AH648" s="282">
        <v>6101.6005439999999</v>
      </c>
      <c r="AI648" s="317">
        <v>7352.8468673999996</v>
      </c>
      <c r="AJ648" s="317">
        <v>69.668716981000003</v>
      </c>
      <c r="AK648" s="575">
        <v>16</v>
      </c>
    </row>
    <row r="649" spans="1:37" x14ac:dyDescent="0.2">
      <c r="A649" s="318" t="s">
        <v>1893</v>
      </c>
      <c r="B649" s="313" t="s">
        <v>2885</v>
      </c>
      <c r="C649" s="326">
        <v>932.77262813000004</v>
      </c>
      <c r="D649" s="461">
        <v>1.1978435083000001</v>
      </c>
      <c r="E649" s="379">
        <v>2.3681508752</v>
      </c>
      <c r="F649" s="315">
        <v>6427.6868433</v>
      </c>
      <c r="G649" s="282">
        <v>5073.9717597999997</v>
      </c>
      <c r="H649" s="316">
        <v>1353.7150835</v>
      </c>
      <c r="I649" s="315">
        <v>697.29322215000002</v>
      </c>
      <c r="J649" s="316">
        <v>32.393559797999998</v>
      </c>
      <c r="K649" s="315">
        <v>639.52705820000006</v>
      </c>
      <c r="L649" s="316">
        <v>45.403583351000002</v>
      </c>
      <c r="M649" s="282">
        <v>366.32971256000002</v>
      </c>
      <c r="N649" s="315">
        <v>360.93505331</v>
      </c>
      <c r="O649" s="316">
        <v>85.839131305999999</v>
      </c>
      <c r="P649" s="315">
        <v>164.46761572</v>
      </c>
      <c r="Q649" s="316">
        <v>32.884255318999998</v>
      </c>
      <c r="R649" s="315">
        <v>99.487306887000003</v>
      </c>
      <c r="S649" s="316">
        <v>37.248697374000002</v>
      </c>
      <c r="T649" s="315">
        <v>59.453879249000003</v>
      </c>
      <c r="U649" s="316">
        <v>5.7382276015000002</v>
      </c>
      <c r="V649" s="315">
        <v>1845.5971277000001</v>
      </c>
      <c r="W649" s="316">
        <v>441.73512148999998</v>
      </c>
      <c r="X649" s="315">
        <v>75.740855179999997</v>
      </c>
      <c r="Y649" s="316">
        <v>12.007219673</v>
      </c>
      <c r="Z649" s="315">
        <v>1.1791448427</v>
      </c>
      <c r="AA649" s="316">
        <v>0.32433936019999998</v>
      </c>
      <c r="AB649" s="315">
        <v>418.30426265</v>
      </c>
      <c r="AC649" s="316">
        <v>180.66082144000001</v>
      </c>
      <c r="AD649" s="315">
        <v>2.1891266615</v>
      </c>
      <c r="AE649" s="316">
        <v>0.28047146210000001</v>
      </c>
      <c r="AF649" s="282">
        <v>3.0601698575</v>
      </c>
      <c r="AG649" s="317">
        <v>456.02233281999997</v>
      </c>
      <c r="AH649" s="282">
        <v>111.23303942</v>
      </c>
      <c r="AI649" s="317">
        <v>171.59240793999999</v>
      </c>
      <c r="AJ649" s="317">
        <v>80.759099934000005</v>
      </c>
      <c r="AK649" s="575">
        <v>97</v>
      </c>
    </row>
    <row r="650" spans="1:37" x14ac:dyDescent="0.2">
      <c r="A650" s="318" t="s">
        <v>1895</v>
      </c>
      <c r="B650" s="313" t="s">
        <v>2886</v>
      </c>
      <c r="C650" s="326">
        <v>4453.8369941000001</v>
      </c>
      <c r="D650" s="461">
        <v>0.72120195359999995</v>
      </c>
      <c r="E650" s="379">
        <v>1.651789771</v>
      </c>
      <c r="F650" s="315">
        <v>3870.0049517000002</v>
      </c>
      <c r="G650" s="282">
        <v>3036.5023216</v>
      </c>
      <c r="H650" s="316">
        <v>833.50263009000003</v>
      </c>
      <c r="I650" s="315">
        <v>485.81600099000002</v>
      </c>
      <c r="J650" s="316">
        <v>22.4372127</v>
      </c>
      <c r="K650" s="315">
        <v>543.16875073999995</v>
      </c>
      <c r="L650" s="316">
        <v>37.146069679</v>
      </c>
      <c r="M650" s="282">
        <v>206.40493581000001</v>
      </c>
      <c r="N650" s="315">
        <v>172.57061697</v>
      </c>
      <c r="O650" s="316">
        <v>53.632475063999998</v>
      </c>
      <c r="P650" s="315">
        <v>87.859875454999994</v>
      </c>
      <c r="Q650" s="316">
        <v>16.930508009</v>
      </c>
      <c r="R650" s="315">
        <v>36.477247486000003</v>
      </c>
      <c r="S650" s="316">
        <v>19.411089305000001</v>
      </c>
      <c r="T650" s="315">
        <v>28.667916899000002</v>
      </c>
      <c r="U650" s="316">
        <v>3.3966809147000001</v>
      </c>
      <c r="V650" s="315">
        <v>748.49108889000001</v>
      </c>
      <c r="W650" s="316">
        <v>188.10234473</v>
      </c>
      <c r="X650" s="315">
        <v>43.449861442</v>
      </c>
      <c r="Y650" s="316">
        <v>8.5795039763999998</v>
      </c>
      <c r="Z650" s="315">
        <v>1.5532546457</v>
      </c>
      <c r="AA650" s="316">
        <v>0.4656135871</v>
      </c>
      <c r="AB650" s="315">
        <v>479.20896102</v>
      </c>
      <c r="AC650" s="316">
        <v>157.84896466999999</v>
      </c>
      <c r="AD650" s="315">
        <v>0.80768968070000002</v>
      </c>
      <c r="AE650" s="316">
        <v>9.2313199200000001E-2</v>
      </c>
      <c r="AF650" s="282">
        <v>2.3637497716999998</v>
      </c>
      <c r="AG650" s="317">
        <v>269.13895427</v>
      </c>
      <c r="AH650" s="282">
        <v>84.776560603999997</v>
      </c>
      <c r="AI650" s="317">
        <v>100.80469959</v>
      </c>
      <c r="AJ650" s="317">
        <v>70.402011623999996</v>
      </c>
      <c r="AK650" s="575">
        <v>175</v>
      </c>
    </row>
    <row r="651" spans="1:37" x14ac:dyDescent="0.2">
      <c r="A651" s="318" t="s">
        <v>1897</v>
      </c>
      <c r="B651" s="313" t="s">
        <v>2887</v>
      </c>
      <c r="C651" s="326">
        <v>443.02456278</v>
      </c>
      <c r="D651" s="461">
        <v>41.877677386000002</v>
      </c>
      <c r="E651" s="379">
        <v>87.407704644000006</v>
      </c>
      <c r="F651" s="315">
        <v>224717.66479000001</v>
      </c>
      <c r="G651" s="282">
        <v>169778.33225000001</v>
      </c>
      <c r="H651" s="316">
        <v>54939.332543999997</v>
      </c>
      <c r="I651" s="315">
        <v>17674.211049000001</v>
      </c>
      <c r="J651" s="316">
        <v>1502.3421848999999</v>
      </c>
      <c r="K651" s="315">
        <v>18432.496858999999</v>
      </c>
      <c r="L651" s="316">
        <v>2465.4313870000001</v>
      </c>
      <c r="M651" s="282">
        <v>4520.0846498000001</v>
      </c>
      <c r="N651" s="315">
        <v>4345.820659</v>
      </c>
      <c r="O651" s="316">
        <v>1160.5039313</v>
      </c>
      <c r="P651" s="315">
        <v>1996.4349752000001</v>
      </c>
      <c r="Q651" s="316">
        <v>470.30835073999998</v>
      </c>
      <c r="R651" s="315">
        <v>1816.3935773999999</v>
      </c>
      <c r="S651" s="316">
        <v>1132.8492401999999</v>
      </c>
      <c r="T651" s="315">
        <v>3552.9802703</v>
      </c>
      <c r="U651" s="316">
        <v>362.49160484999999</v>
      </c>
      <c r="V651" s="315">
        <v>100637.16456999999</v>
      </c>
      <c r="W651" s="316">
        <v>23525.168787999999</v>
      </c>
      <c r="X651" s="315">
        <v>129.76476693999999</v>
      </c>
      <c r="Y651" s="316">
        <v>28.868864729999999</v>
      </c>
      <c r="Z651" s="315">
        <v>1.3235932130000001</v>
      </c>
      <c r="AA651" s="316">
        <v>0.610060359</v>
      </c>
      <c r="AB651" s="315">
        <v>2569.3383359999998</v>
      </c>
      <c r="AC651" s="316">
        <v>6378.9012661999996</v>
      </c>
      <c r="AD651" s="315">
        <v>22.060315574000001</v>
      </c>
      <c r="AE651" s="316">
        <v>2.7953307285000002</v>
      </c>
      <c r="AF651" s="282">
        <v>32.541093115000002</v>
      </c>
      <c r="AG651" s="317">
        <v>19025.093862000002</v>
      </c>
      <c r="AH651" s="282">
        <v>6496.1662204000004</v>
      </c>
      <c r="AI651" s="317">
        <v>6360.0024939000004</v>
      </c>
      <c r="AJ651" s="317">
        <v>75.516490623999999</v>
      </c>
      <c r="AK651" s="575">
        <v>26</v>
      </c>
    </row>
    <row r="652" spans="1:37" x14ac:dyDescent="0.2">
      <c r="A652" s="318" t="s">
        <v>1899</v>
      </c>
      <c r="B652" s="313" t="s">
        <v>2888</v>
      </c>
      <c r="C652" s="326">
        <v>726.42989709999995</v>
      </c>
      <c r="D652" s="461">
        <v>33.219170433999999</v>
      </c>
      <c r="E652" s="379">
        <v>74.469330506999995</v>
      </c>
      <c r="F652" s="315">
        <v>178255.69305999999</v>
      </c>
      <c r="G652" s="282">
        <v>136461.77148</v>
      </c>
      <c r="H652" s="316">
        <v>41793.921584999996</v>
      </c>
      <c r="I652" s="315">
        <v>13808.799094</v>
      </c>
      <c r="J652" s="316">
        <v>1164.7820838</v>
      </c>
      <c r="K652" s="315">
        <v>12303.985074</v>
      </c>
      <c r="L652" s="316">
        <v>1654.7606162</v>
      </c>
      <c r="M652" s="282">
        <v>3507.0028923999998</v>
      </c>
      <c r="N652" s="315">
        <v>2781.8756324000001</v>
      </c>
      <c r="O652" s="316">
        <v>631.65277642000001</v>
      </c>
      <c r="P652" s="315">
        <v>1406.3836057000001</v>
      </c>
      <c r="Q652" s="316">
        <v>284.54190260000001</v>
      </c>
      <c r="R652" s="315">
        <v>1116.2535174</v>
      </c>
      <c r="S652" s="316">
        <v>708.81309854999995</v>
      </c>
      <c r="T652" s="315">
        <v>2558.5926699000001</v>
      </c>
      <c r="U652" s="316">
        <v>261.17834753</v>
      </c>
      <c r="V652" s="315">
        <v>84684.698883999998</v>
      </c>
      <c r="W652" s="316">
        <v>19225.514147999998</v>
      </c>
      <c r="X652" s="315">
        <v>138.55615564999999</v>
      </c>
      <c r="Y652" s="316">
        <v>30.928160971000001</v>
      </c>
      <c r="Z652" s="315">
        <v>0</v>
      </c>
      <c r="AA652" s="316">
        <v>0</v>
      </c>
      <c r="AB652" s="315">
        <v>1898.2666707000001</v>
      </c>
      <c r="AC652" s="316">
        <v>4442.1897486999997</v>
      </c>
      <c r="AD652" s="315">
        <v>1.5817317770999999</v>
      </c>
      <c r="AE652" s="316">
        <v>0.20042611809999999</v>
      </c>
      <c r="AF652" s="282">
        <v>23.561116304999999</v>
      </c>
      <c r="AG652" s="317">
        <v>15843.880585999999</v>
      </c>
      <c r="AH652" s="282">
        <v>4599.4162871999997</v>
      </c>
      <c r="AI652" s="317">
        <v>5045.8914563999997</v>
      </c>
      <c r="AJ652" s="317">
        <v>132.38638148000001</v>
      </c>
      <c r="AK652" s="575">
        <v>27</v>
      </c>
    </row>
    <row r="653" spans="1:37" x14ac:dyDescent="0.2">
      <c r="A653" s="318" t="s">
        <v>1901</v>
      </c>
      <c r="B653" s="313" t="s">
        <v>2889</v>
      </c>
      <c r="C653" s="326">
        <v>46.620618520999997</v>
      </c>
      <c r="D653" s="461">
        <v>12.908746031</v>
      </c>
      <c r="E653" s="379">
        <v>31.260928204999999</v>
      </c>
      <c r="F653" s="315">
        <v>69268.962474999993</v>
      </c>
      <c r="G653" s="282">
        <v>54159.758010999998</v>
      </c>
      <c r="H653" s="316">
        <v>15109.204464</v>
      </c>
      <c r="I653" s="315">
        <v>5485.5342326</v>
      </c>
      <c r="J653" s="316">
        <v>182.62438495999999</v>
      </c>
      <c r="K653" s="315">
        <v>3802.0386202</v>
      </c>
      <c r="L653" s="316">
        <v>250.02610419000001</v>
      </c>
      <c r="M653" s="282">
        <v>1398.0458145</v>
      </c>
      <c r="N653" s="315">
        <v>1034.4272811000001</v>
      </c>
      <c r="O653" s="316">
        <v>133.50034120000001</v>
      </c>
      <c r="P653" s="315">
        <v>668.18189136000001</v>
      </c>
      <c r="Q653" s="316">
        <v>104.08684934999999</v>
      </c>
      <c r="R653" s="315">
        <v>505.57826827000002</v>
      </c>
      <c r="S653" s="316">
        <v>159.67770371</v>
      </c>
      <c r="T653" s="315">
        <v>721.86613871999998</v>
      </c>
      <c r="U653" s="316">
        <v>109.22346106000001</v>
      </c>
      <c r="V653" s="315">
        <v>33766.894854999999</v>
      </c>
      <c r="W653" s="316">
        <v>7735.8885731999999</v>
      </c>
      <c r="X653" s="315">
        <v>90.458954528999996</v>
      </c>
      <c r="Y653" s="316">
        <v>18.398401649</v>
      </c>
      <c r="Z653" s="315">
        <v>0</v>
      </c>
      <c r="AA653" s="316">
        <v>0</v>
      </c>
      <c r="AB653" s="315">
        <v>1486.6581526</v>
      </c>
      <c r="AC653" s="316">
        <v>1158.5637254999999</v>
      </c>
      <c r="AD653" s="315">
        <v>0</v>
      </c>
      <c r="AE653" s="316">
        <v>0</v>
      </c>
      <c r="AF653" s="282">
        <v>12.846698930000001</v>
      </c>
      <c r="AG653" s="317">
        <v>5865.5456132999998</v>
      </c>
      <c r="AH653" s="282">
        <v>2135.3043545999999</v>
      </c>
      <c r="AI653" s="317">
        <v>2335.0259080999999</v>
      </c>
      <c r="AJ653" s="317">
        <v>108.56614707</v>
      </c>
      <c r="AK653" s="575">
        <v>23</v>
      </c>
    </row>
    <row r="654" spans="1:37" x14ac:dyDescent="0.2">
      <c r="A654" s="318" t="s">
        <v>1903</v>
      </c>
      <c r="B654" s="313" t="s">
        <v>2890</v>
      </c>
      <c r="C654" s="326">
        <v>118.8785725</v>
      </c>
      <c r="D654" s="461">
        <v>13.434362738000001</v>
      </c>
      <c r="E654" s="379">
        <v>38.766920120000002</v>
      </c>
      <c r="F654" s="315">
        <v>72089.447432999994</v>
      </c>
      <c r="G654" s="282">
        <v>53448.113727999997</v>
      </c>
      <c r="H654" s="316">
        <v>18641.333706000001</v>
      </c>
      <c r="I654" s="315">
        <v>7739.9308456999997</v>
      </c>
      <c r="J654" s="316">
        <v>587.45123669999998</v>
      </c>
      <c r="K654" s="315">
        <v>11758.130099</v>
      </c>
      <c r="L654" s="316">
        <v>1054.0102566999999</v>
      </c>
      <c r="M654" s="282">
        <v>2934.7821362999998</v>
      </c>
      <c r="N654" s="315">
        <v>881.36082189000001</v>
      </c>
      <c r="O654" s="316">
        <v>231.56483306999999</v>
      </c>
      <c r="P654" s="315">
        <v>466.17716331999998</v>
      </c>
      <c r="Q654" s="316">
        <v>92.894411609000002</v>
      </c>
      <c r="R654" s="315">
        <v>466.00847864000002</v>
      </c>
      <c r="S654" s="316">
        <v>407.73743510999998</v>
      </c>
      <c r="T654" s="315">
        <v>724.98523557999999</v>
      </c>
      <c r="U654" s="316">
        <v>68.310772215</v>
      </c>
      <c r="V654" s="315">
        <v>23282.639391000001</v>
      </c>
      <c r="W654" s="316">
        <v>6157.4580876</v>
      </c>
      <c r="X654" s="315">
        <v>55.655681489000003</v>
      </c>
      <c r="Y654" s="316">
        <v>13.522170704000001</v>
      </c>
      <c r="Z654" s="315">
        <v>0</v>
      </c>
      <c r="AA654" s="316">
        <v>0</v>
      </c>
      <c r="AB654" s="315">
        <v>1478.1830858000001</v>
      </c>
      <c r="AC654" s="316">
        <v>3279.6145016</v>
      </c>
      <c r="AD654" s="315">
        <v>15.113740652000001</v>
      </c>
      <c r="AE654" s="316">
        <v>1.9151087523000001</v>
      </c>
      <c r="AF654" s="282">
        <v>11.720158865</v>
      </c>
      <c r="AG654" s="317">
        <v>6442.7223305999996</v>
      </c>
      <c r="AH654" s="282">
        <v>1707.7100697000001</v>
      </c>
      <c r="AI654" s="317">
        <v>2178.1208175000002</v>
      </c>
      <c r="AJ654" s="317">
        <v>51.728563676999997</v>
      </c>
      <c r="AK654" s="575">
        <v>33</v>
      </c>
    </row>
    <row r="655" spans="1:37" x14ac:dyDescent="0.2">
      <c r="A655" s="318" t="s">
        <v>1905</v>
      </c>
      <c r="B655" s="313" t="s">
        <v>2891</v>
      </c>
      <c r="C655" s="326">
        <v>177.36276236</v>
      </c>
      <c r="D655" s="461">
        <v>5.0258276235999997</v>
      </c>
      <c r="E655" s="379">
        <v>15.661073132</v>
      </c>
      <c r="F655" s="315">
        <v>26968.836805999999</v>
      </c>
      <c r="G655" s="282">
        <v>20025.516492999999</v>
      </c>
      <c r="H655" s="316">
        <v>6943.3203127999996</v>
      </c>
      <c r="I655" s="315">
        <v>3205.2164284</v>
      </c>
      <c r="J655" s="316">
        <v>197.28275198</v>
      </c>
      <c r="K655" s="315">
        <v>3843.1845739</v>
      </c>
      <c r="L655" s="316">
        <v>284.36812415000003</v>
      </c>
      <c r="M655" s="282">
        <v>1039.9586466000001</v>
      </c>
      <c r="N655" s="315">
        <v>339.05428331000002</v>
      </c>
      <c r="O655" s="316">
        <v>101.20353124</v>
      </c>
      <c r="P655" s="315">
        <v>250.16707853</v>
      </c>
      <c r="Q655" s="316">
        <v>44.375557972000003</v>
      </c>
      <c r="R655" s="315">
        <v>204.77360421</v>
      </c>
      <c r="S655" s="316">
        <v>134.03734890000001</v>
      </c>
      <c r="T655" s="315">
        <v>367.23946193</v>
      </c>
      <c r="U655" s="316">
        <v>40.013666589000003</v>
      </c>
      <c r="V655" s="315">
        <v>8142.4806797000001</v>
      </c>
      <c r="W655" s="316">
        <v>2181.6295243999998</v>
      </c>
      <c r="X655" s="315">
        <v>50.493770105000003</v>
      </c>
      <c r="Y655" s="316">
        <v>13.011020739999999</v>
      </c>
      <c r="Z655" s="315">
        <v>10.098289058000001</v>
      </c>
      <c r="AA655" s="316">
        <v>4.2447049618000001</v>
      </c>
      <c r="AB655" s="315">
        <v>815.65404652999996</v>
      </c>
      <c r="AC655" s="316">
        <v>1132.1846310000001</v>
      </c>
      <c r="AD655" s="315">
        <v>0</v>
      </c>
      <c r="AE655" s="316">
        <v>0</v>
      </c>
      <c r="AF655" s="282">
        <v>4.1040450745000001</v>
      </c>
      <c r="AG655" s="317">
        <v>2571.1227336000002</v>
      </c>
      <c r="AH655" s="282">
        <v>1026.8458713</v>
      </c>
      <c r="AI655" s="317">
        <v>697.05613160999997</v>
      </c>
      <c r="AJ655" s="317">
        <v>269.03630022999999</v>
      </c>
      <c r="AK655" s="575">
        <v>55</v>
      </c>
    </row>
    <row r="656" spans="1:37" x14ac:dyDescent="0.2">
      <c r="A656" s="318" t="s">
        <v>1907</v>
      </c>
      <c r="B656" s="313" t="s">
        <v>2892</v>
      </c>
      <c r="C656" s="326">
        <v>356.98250925000002</v>
      </c>
      <c r="D656" s="461">
        <v>10.946071689</v>
      </c>
      <c r="E656" s="379">
        <v>33.414583358999998</v>
      </c>
      <c r="F656" s="315">
        <v>58737.155979000003</v>
      </c>
      <c r="G656" s="282">
        <v>43310.381927000002</v>
      </c>
      <c r="H656" s="316">
        <v>15426.774052000001</v>
      </c>
      <c r="I656" s="315">
        <v>7075.2559953999998</v>
      </c>
      <c r="J656" s="316">
        <v>496.05222839999999</v>
      </c>
      <c r="K656" s="315">
        <v>11632.60456</v>
      </c>
      <c r="L656" s="316">
        <v>1114.0083425</v>
      </c>
      <c r="M656" s="282">
        <v>2788.5913971999998</v>
      </c>
      <c r="N656" s="315">
        <v>653.86242315000004</v>
      </c>
      <c r="O656" s="316">
        <v>214.84262737</v>
      </c>
      <c r="P656" s="315">
        <v>383.56099640999997</v>
      </c>
      <c r="Q656" s="316">
        <v>84.930463360999994</v>
      </c>
      <c r="R656" s="315">
        <v>419.13080502999998</v>
      </c>
      <c r="S656" s="316">
        <v>405.60625640000001</v>
      </c>
      <c r="T656" s="315">
        <v>644.57606171999998</v>
      </c>
      <c r="U656" s="316">
        <v>63.818087263999999</v>
      </c>
      <c r="V656" s="315">
        <v>15416.624599000001</v>
      </c>
      <c r="W656" s="316">
        <v>3962.7481081000001</v>
      </c>
      <c r="X656" s="315">
        <v>20.505285371999999</v>
      </c>
      <c r="Y656" s="316">
        <v>3.8306595392</v>
      </c>
      <c r="Z656" s="315">
        <v>0</v>
      </c>
      <c r="AA656" s="316">
        <v>0</v>
      </c>
      <c r="AB656" s="315">
        <v>1568.8498881</v>
      </c>
      <c r="AC656" s="316">
        <v>2995.2373063</v>
      </c>
      <c r="AD656" s="315">
        <v>0</v>
      </c>
      <c r="AE656" s="316">
        <v>0</v>
      </c>
      <c r="AF656" s="282">
        <v>6.8450034461999998</v>
      </c>
      <c r="AG656" s="317">
        <v>5124.6602632000004</v>
      </c>
      <c r="AH656" s="282">
        <v>1832.5499556</v>
      </c>
      <c r="AI656" s="317">
        <v>1768.3468923</v>
      </c>
      <c r="AJ656" s="317">
        <v>60.117773395999997</v>
      </c>
      <c r="AK656" s="575">
        <v>58</v>
      </c>
    </row>
    <row r="657" spans="1:37" x14ac:dyDescent="0.2">
      <c r="A657" s="318" t="s">
        <v>1909</v>
      </c>
      <c r="B657" s="313" t="s">
        <v>2893</v>
      </c>
      <c r="C657" s="326">
        <v>519.98773326000003</v>
      </c>
      <c r="D657" s="461">
        <v>6.7840526997000001</v>
      </c>
      <c r="E657" s="379">
        <v>22.347813300999999</v>
      </c>
      <c r="F657" s="315">
        <v>36403.558546</v>
      </c>
      <c r="G657" s="282">
        <v>27240.704393</v>
      </c>
      <c r="H657" s="316">
        <v>9162.8541530999992</v>
      </c>
      <c r="I657" s="315">
        <v>5176.1122635000002</v>
      </c>
      <c r="J657" s="316">
        <v>327.53358227000001</v>
      </c>
      <c r="K657" s="315">
        <v>7115.5990438999997</v>
      </c>
      <c r="L657" s="316">
        <v>539.32618507999996</v>
      </c>
      <c r="M657" s="282">
        <v>1745.7689332</v>
      </c>
      <c r="N657" s="315">
        <v>443.68243511999998</v>
      </c>
      <c r="O657" s="316">
        <v>91.898833690000004</v>
      </c>
      <c r="P657" s="315">
        <v>223.03572785</v>
      </c>
      <c r="Q657" s="316">
        <v>41.270296885</v>
      </c>
      <c r="R657" s="315">
        <v>274.29476406999999</v>
      </c>
      <c r="S657" s="316">
        <v>205.87555422</v>
      </c>
      <c r="T657" s="315">
        <v>400.76289273999998</v>
      </c>
      <c r="U657" s="316">
        <v>44.942083312000001</v>
      </c>
      <c r="V657" s="315">
        <v>8688.1543930999997</v>
      </c>
      <c r="W657" s="316">
        <v>2235.4381281000001</v>
      </c>
      <c r="X657" s="315">
        <v>5.899427116</v>
      </c>
      <c r="Y657" s="316">
        <v>1.2266576623000001</v>
      </c>
      <c r="Z657" s="315">
        <v>0</v>
      </c>
      <c r="AA657" s="316">
        <v>0</v>
      </c>
      <c r="AB657" s="315">
        <v>1293.6567771</v>
      </c>
      <c r="AC657" s="316">
        <v>1703.5959772000001</v>
      </c>
      <c r="AD657" s="315">
        <v>1.5815017897000001</v>
      </c>
      <c r="AE657" s="316">
        <v>0.20824342300000001</v>
      </c>
      <c r="AF657" s="282">
        <v>6.9027049680000001</v>
      </c>
      <c r="AG657" s="317">
        <v>3460.6801384999999</v>
      </c>
      <c r="AH657" s="282">
        <v>1302.6168786999999</v>
      </c>
      <c r="AI657" s="317">
        <v>1029.8232874</v>
      </c>
      <c r="AJ657" s="317">
        <v>43.671835455999997</v>
      </c>
      <c r="AK657" s="575">
        <v>74</v>
      </c>
    </row>
    <row r="658" spans="1:37" x14ac:dyDescent="0.2">
      <c r="A658" s="318" t="s">
        <v>1911</v>
      </c>
      <c r="B658" s="313" t="s">
        <v>2894</v>
      </c>
      <c r="C658" s="326">
        <v>966.14190180000003</v>
      </c>
      <c r="D658" s="461">
        <v>8.4963828444999994</v>
      </c>
      <c r="E658" s="379">
        <v>27.469262972999999</v>
      </c>
      <c r="F658" s="315">
        <v>45592.005841999999</v>
      </c>
      <c r="G658" s="282">
        <v>34014.466302000001</v>
      </c>
      <c r="H658" s="316">
        <v>11577.53954</v>
      </c>
      <c r="I658" s="315">
        <v>6476.3447829999996</v>
      </c>
      <c r="J658" s="316">
        <v>401.17588572</v>
      </c>
      <c r="K658" s="315">
        <v>10261.942526999999</v>
      </c>
      <c r="L658" s="316">
        <v>834.0908925</v>
      </c>
      <c r="M658" s="282">
        <v>2449.8185472</v>
      </c>
      <c r="N658" s="315">
        <v>551.76297762000002</v>
      </c>
      <c r="O658" s="316">
        <v>154.80178133000001</v>
      </c>
      <c r="P658" s="315">
        <v>262.49399546000001</v>
      </c>
      <c r="Q658" s="316">
        <v>56.076916603999997</v>
      </c>
      <c r="R658" s="315">
        <v>474.80113888</v>
      </c>
      <c r="S658" s="316">
        <v>329.17990087999999</v>
      </c>
      <c r="T658" s="315">
        <v>445.97730967000001</v>
      </c>
      <c r="U658" s="316">
        <v>47.496866124999997</v>
      </c>
      <c r="V658" s="315">
        <v>9499.4012505999999</v>
      </c>
      <c r="W658" s="316">
        <v>2446.3766203</v>
      </c>
      <c r="X658" s="315">
        <v>10.602955586</v>
      </c>
      <c r="Y658" s="316">
        <v>1.7953601641000001</v>
      </c>
      <c r="Z658" s="315">
        <v>0</v>
      </c>
      <c r="AA658" s="316">
        <v>0</v>
      </c>
      <c r="AB658" s="315">
        <v>1572.9460406999999</v>
      </c>
      <c r="AC658" s="316">
        <v>2432.5033483000002</v>
      </c>
      <c r="AD658" s="315">
        <v>1.5471650484999999</v>
      </c>
      <c r="AE658" s="316">
        <v>0.18982037669999999</v>
      </c>
      <c r="AF658" s="282">
        <v>4.5060630593999997</v>
      </c>
      <c r="AG658" s="317">
        <v>4044.2181412999998</v>
      </c>
      <c r="AH658" s="282">
        <v>1370.6848771</v>
      </c>
      <c r="AI658" s="317">
        <v>1416.1421124999999</v>
      </c>
      <c r="AJ658" s="317">
        <v>45.128565037000001</v>
      </c>
      <c r="AK658" s="575">
        <v>83</v>
      </c>
    </row>
    <row r="659" spans="1:37" x14ac:dyDescent="0.2">
      <c r="A659" s="318" t="s">
        <v>1913</v>
      </c>
      <c r="B659" s="313" t="s">
        <v>2895</v>
      </c>
      <c r="C659" s="326">
        <v>1213.5825917</v>
      </c>
      <c r="D659" s="461">
        <v>6.2854400392000001</v>
      </c>
      <c r="E659" s="379">
        <v>20.336929532999999</v>
      </c>
      <c r="F659" s="315">
        <v>33727.978626999997</v>
      </c>
      <c r="G659" s="282">
        <v>24878.117428000001</v>
      </c>
      <c r="H659" s="316">
        <v>8849.8611985999996</v>
      </c>
      <c r="I659" s="315">
        <v>5079.1085720000001</v>
      </c>
      <c r="J659" s="316">
        <v>305.08546480000001</v>
      </c>
      <c r="K659" s="315">
        <v>8035.5763551999999</v>
      </c>
      <c r="L659" s="316">
        <v>641.32625872000006</v>
      </c>
      <c r="M659" s="282">
        <v>1975.1036976</v>
      </c>
      <c r="N659" s="315">
        <v>403.73450724999998</v>
      </c>
      <c r="O659" s="316">
        <v>121.68542311</v>
      </c>
      <c r="P659" s="315">
        <v>162.98384874000001</v>
      </c>
      <c r="Q659" s="316">
        <v>35.387336732999998</v>
      </c>
      <c r="R659" s="315">
        <v>271.62069888000002</v>
      </c>
      <c r="S659" s="316">
        <v>251.12138100999999</v>
      </c>
      <c r="T659" s="315">
        <v>323.39414098999998</v>
      </c>
      <c r="U659" s="316">
        <v>33.762357522999999</v>
      </c>
      <c r="V659" s="315">
        <v>6083.7990024000001</v>
      </c>
      <c r="W659" s="316">
        <v>1546.9525303999999</v>
      </c>
      <c r="X659" s="315">
        <v>9.9156377127000006</v>
      </c>
      <c r="Y659" s="316">
        <v>1.8717651073999999</v>
      </c>
      <c r="Z659" s="315">
        <v>0.44201369969999998</v>
      </c>
      <c r="AA659" s="316">
        <v>0.14014627039999999</v>
      </c>
      <c r="AB659" s="315">
        <v>1162.9697546</v>
      </c>
      <c r="AC659" s="316">
        <v>1973.7206475999999</v>
      </c>
      <c r="AD659" s="315">
        <v>1.4698421216999999</v>
      </c>
      <c r="AE659" s="316">
        <v>0.17265417850000001</v>
      </c>
      <c r="AF659" s="282">
        <v>5.2379898718</v>
      </c>
      <c r="AG659" s="317">
        <v>3160.7598263</v>
      </c>
      <c r="AH659" s="282">
        <v>1065.2556207</v>
      </c>
      <c r="AI659" s="317">
        <v>1009.6353355</v>
      </c>
      <c r="AJ659" s="317">
        <v>65.745817797000001</v>
      </c>
      <c r="AK659" s="575">
        <v>92</v>
      </c>
    </row>
    <row r="660" spans="1:37" x14ac:dyDescent="0.2">
      <c r="A660" s="318" t="s">
        <v>1915</v>
      </c>
      <c r="B660" s="313" t="s">
        <v>2896</v>
      </c>
      <c r="C660" s="326">
        <v>1841.5202944</v>
      </c>
      <c r="D660" s="461">
        <v>4.7553956767000001</v>
      </c>
      <c r="E660" s="379">
        <v>16.265310593999999</v>
      </c>
      <c r="F660" s="315">
        <v>25517.685753999998</v>
      </c>
      <c r="G660" s="282">
        <v>18727.255415</v>
      </c>
      <c r="H660" s="316">
        <v>6790.4303394999997</v>
      </c>
      <c r="I660" s="315">
        <v>4188.0002310999998</v>
      </c>
      <c r="J660" s="316">
        <v>233.36312095</v>
      </c>
      <c r="K660" s="315">
        <v>6421.8879917000004</v>
      </c>
      <c r="L660" s="316">
        <v>494.38637532000001</v>
      </c>
      <c r="M660" s="282">
        <v>1613.3987852</v>
      </c>
      <c r="N660" s="315">
        <v>284.79201241999999</v>
      </c>
      <c r="O660" s="316">
        <v>72.718526490000002</v>
      </c>
      <c r="P660" s="315">
        <v>79.132323958000001</v>
      </c>
      <c r="Q660" s="316">
        <v>15.302050978</v>
      </c>
      <c r="R660" s="315">
        <v>204.14559518999999</v>
      </c>
      <c r="S660" s="316">
        <v>175.86366964999999</v>
      </c>
      <c r="T660" s="315">
        <v>228.50983758999999</v>
      </c>
      <c r="U660" s="316">
        <v>26.190161698000001</v>
      </c>
      <c r="V660" s="315">
        <v>3787.9567379999999</v>
      </c>
      <c r="W660" s="316">
        <v>1048.3838931</v>
      </c>
      <c r="X660" s="315">
        <v>5.4303138451999997</v>
      </c>
      <c r="Y660" s="316">
        <v>0.77178140559999997</v>
      </c>
      <c r="Z660" s="315">
        <v>5.1758577299999997E-2</v>
      </c>
      <c r="AA660" s="316">
        <v>2.3373558499999999E-2</v>
      </c>
      <c r="AB660" s="315">
        <v>993.57233644999997</v>
      </c>
      <c r="AC660" s="316">
        <v>1542.0048158</v>
      </c>
      <c r="AD660" s="315">
        <v>3.2086620900000001E-2</v>
      </c>
      <c r="AE660" s="316">
        <v>6.2416025999999999E-3</v>
      </c>
      <c r="AF660" s="282">
        <v>1.9751960533999999</v>
      </c>
      <c r="AG660" s="317">
        <v>2439.6084678000002</v>
      </c>
      <c r="AH660" s="282">
        <v>810.81847830000004</v>
      </c>
      <c r="AI660" s="317">
        <v>780.12679211</v>
      </c>
      <c r="AJ660" s="317">
        <v>69.232798700000004</v>
      </c>
      <c r="AK660" s="575">
        <v>108</v>
      </c>
    </row>
    <row r="661" spans="1:37" x14ac:dyDescent="0.2">
      <c r="A661" s="318" t="s">
        <v>1917</v>
      </c>
      <c r="B661" s="313" t="s">
        <v>2897</v>
      </c>
      <c r="C661" s="326">
        <v>729.62510426999995</v>
      </c>
      <c r="D661" s="461">
        <v>3.709271014</v>
      </c>
      <c r="E661" s="379">
        <v>12.249946692</v>
      </c>
      <c r="F661" s="315">
        <v>19904.129655000001</v>
      </c>
      <c r="G661" s="282">
        <v>14924.053626000001</v>
      </c>
      <c r="H661" s="316">
        <v>4980.0760294000002</v>
      </c>
      <c r="I661" s="315">
        <v>3277.3965011</v>
      </c>
      <c r="J661" s="316">
        <v>152.45865423999999</v>
      </c>
      <c r="K661" s="315">
        <v>6243.0129950999999</v>
      </c>
      <c r="L661" s="316">
        <v>396.60462204999999</v>
      </c>
      <c r="M661" s="282">
        <v>1329.0040076</v>
      </c>
      <c r="N661" s="315">
        <v>198.04541818000001</v>
      </c>
      <c r="O661" s="316">
        <v>43.570374815999998</v>
      </c>
      <c r="P661" s="315">
        <v>50.930627442999999</v>
      </c>
      <c r="Q661" s="316">
        <v>8.806055057</v>
      </c>
      <c r="R661" s="315">
        <v>192.13554393999999</v>
      </c>
      <c r="S661" s="316">
        <v>136.58686</v>
      </c>
      <c r="T661" s="315">
        <v>154.88440795</v>
      </c>
      <c r="U661" s="316">
        <v>22.660173280999999</v>
      </c>
      <c r="V661" s="315">
        <v>2082.9997057999999</v>
      </c>
      <c r="W661" s="316">
        <v>559.29303961999994</v>
      </c>
      <c r="X661" s="315">
        <v>5.4709918831</v>
      </c>
      <c r="Y661" s="316">
        <v>1.0980898649999999</v>
      </c>
      <c r="Z661" s="315">
        <v>0.1118547481</v>
      </c>
      <c r="AA661" s="316">
        <v>7.5354474399999996E-2</v>
      </c>
      <c r="AB661" s="315">
        <v>760.34605571999998</v>
      </c>
      <c r="AC661" s="316">
        <v>1138.3780180000001</v>
      </c>
      <c r="AD661" s="315">
        <v>0</v>
      </c>
      <c r="AE661" s="316">
        <v>0</v>
      </c>
      <c r="AF661" s="282">
        <v>0.9738909737</v>
      </c>
      <c r="AG661" s="317">
        <v>1876.5967817000001</v>
      </c>
      <c r="AH661" s="282">
        <v>655.66325058999996</v>
      </c>
      <c r="AI661" s="317">
        <v>561.48740167999995</v>
      </c>
      <c r="AJ661" s="317">
        <v>55.538979196</v>
      </c>
      <c r="AK661" s="575">
        <v>111</v>
      </c>
    </row>
    <row r="662" spans="1:37" x14ac:dyDescent="0.2">
      <c r="A662" s="318" t="s">
        <v>1919</v>
      </c>
      <c r="B662" s="313" t="s">
        <v>2898</v>
      </c>
      <c r="C662" s="326">
        <v>1608.4175834</v>
      </c>
      <c r="D662" s="461">
        <v>5.4584567575999996</v>
      </c>
      <c r="E662" s="379">
        <v>17.371981886</v>
      </c>
      <c r="F662" s="315">
        <v>29290.345895999999</v>
      </c>
      <c r="G662" s="282">
        <v>22069.868388999999</v>
      </c>
      <c r="H662" s="316">
        <v>7220.4775067999999</v>
      </c>
      <c r="I662" s="315">
        <v>4782.7585501000003</v>
      </c>
      <c r="J662" s="316">
        <v>282.95408988000003</v>
      </c>
      <c r="K662" s="315">
        <v>7253.6036498000003</v>
      </c>
      <c r="L662" s="316">
        <v>562.43133644</v>
      </c>
      <c r="M662" s="282">
        <v>1686.1389160000001</v>
      </c>
      <c r="N662" s="315">
        <v>434.43341998</v>
      </c>
      <c r="O662" s="316">
        <v>93.787724475999994</v>
      </c>
      <c r="P662" s="315">
        <v>161.83447251999999</v>
      </c>
      <c r="Q662" s="316">
        <v>29.927128570000001</v>
      </c>
      <c r="R662" s="315">
        <v>377.08868716000001</v>
      </c>
      <c r="S662" s="316">
        <v>232.65671169999999</v>
      </c>
      <c r="T662" s="315">
        <v>286.21264134</v>
      </c>
      <c r="U662" s="316">
        <v>32.550794951</v>
      </c>
      <c r="V662" s="315">
        <v>4915.0069655999996</v>
      </c>
      <c r="W662" s="316">
        <v>1248.2844405000001</v>
      </c>
      <c r="X662" s="315">
        <v>31.069866040000001</v>
      </c>
      <c r="Y662" s="316">
        <v>4.4955415203999998</v>
      </c>
      <c r="Z662" s="315">
        <v>5.3848816399999999E-2</v>
      </c>
      <c r="AA662" s="316">
        <v>3.53974762E-2</v>
      </c>
      <c r="AB662" s="315">
        <v>949.08925191000003</v>
      </c>
      <c r="AC662" s="316">
        <v>1626.1323043</v>
      </c>
      <c r="AD662" s="315">
        <v>0.52058649030000004</v>
      </c>
      <c r="AE662" s="316">
        <v>7.0990986699999994E-2</v>
      </c>
      <c r="AF662" s="282">
        <v>3.5305800300999999</v>
      </c>
      <c r="AG662" s="317">
        <v>2665.4060702000002</v>
      </c>
      <c r="AH662" s="282">
        <v>699.19330922999995</v>
      </c>
      <c r="AI662" s="317">
        <v>848.36635632000002</v>
      </c>
      <c r="AJ662" s="317">
        <v>82.712263272000001</v>
      </c>
      <c r="AK662" s="575">
        <v>102</v>
      </c>
    </row>
    <row r="663" spans="1:37" x14ac:dyDescent="0.2">
      <c r="A663" s="318" t="s">
        <v>1921</v>
      </c>
      <c r="B663" s="313" t="s">
        <v>2899</v>
      </c>
      <c r="C663" s="326">
        <v>2089.0389605999999</v>
      </c>
      <c r="D663" s="461">
        <v>3.7550156898</v>
      </c>
      <c r="E663" s="379">
        <v>12.259114537</v>
      </c>
      <c r="F663" s="315">
        <v>20149.597823</v>
      </c>
      <c r="G663" s="282">
        <v>15098.265573000001</v>
      </c>
      <c r="H663" s="316">
        <v>5051.3322498999996</v>
      </c>
      <c r="I663" s="315">
        <v>3210.3984313000001</v>
      </c>
      <c r="J663" s="316">
        <v>195.18593412999999</v>
      </c>
      <c r="K663" s="315">
        <v>5132.4101576000003</v>
      </c>
      <c r="L663" s="316">
        <v>403.36870719000001</v>
      </c>
      <c r="M663" s="282">
        <v>1174.6592602999999</v>
      </c>
      <c r="N663" s="315">
        <v>296.4392368</v>
      </c>
      <c r="O663" s="316">
        <v>69.219345110999996</v>
      </c>
      <c r="P663" s="315">
        <v>72.021860239999995</v>
      </c>
      <c r="Q663" s="316">
        <v>14.230604151</v>
      </c>
      <c r="R663" s="315">
        <v>171.79005140999999</v>
      </c>
      <c r="S663" s="316">
        <v>131.43464471999999</v>
      </c>
      <c r="T663" s="315">
        <v>154.99521021000001</v>
      </c>
      <c r="U663" s="316">
        <v>14.234753869</v>
      </c>
      <c r="V663" s="315">
        <v>3419.8915041999999</v>
      </c>
      <c r="W663" s="316">
        <v>892.25476649999996</v>
      </c>
      <c r="X663" s="315">
        <v>13.722946762999999</v>
      </c>
      <c r="Y663" s="316">
        <v>4.3189456579999996</v>
      </c>
      <c r="Z663" s="315">
        <v>0.1226747671</v>
      </c>
      <c r="AA663" s="316">
        <v>1.49334368E-2</v>
      </c>
      <c r="AB663" s="315">
        <v>688.23546326999997</v>
      </c>
      <c r="AC663" s="316">
        <v>1080.4506624000001</v>
      </c>
      <c r="AD663" s="315">
        <v>0.95839783619999996</v>
      </c>
      <c r="AE663" s="316">
        <v>0.1169091674</v>
      </c>
      <c r="AF663" s="282">
        <v>2.6490953869</v>
      </c>
      <c r="AG663" s="317">
        <v>1814.2433027</v>
      </c>
      <c r="AH663" s="282">
        <v>542.65420065000001</v>
      </c>
      <c r="AI663" s="317">
        <v>597.90553355999998</v>
      </c>
      <c r="AJ663" s="317">
        <v>51.670289304999997</v>
      </c>
      <c r="AK663" s="575">
        <v>110</v>
      </c>
    </row>
    <row r="664" spans="1:37" x14ac:dyDescent="0.2">
      <c r="A664" s="318" t="s">
        <v>1923</v>
      </c>
      <c r="B664" s="313" t="s">
        <v>2900</v>
      </c>
      <c r="C664" s="326">
        <v>3969.6470414</v>
      </c>
      <c r="D664" s="461">
        <v>2.4404048923000001</v>
      </c>
      <c r="E664" s="379">
        <v>8.0151102195000004</v>
      </c>
      <c r="F664" s="315">
        <v>13095.331995</v>
      </c>
      <c r="G664" s="282">
        <v>9613.7393278</v>
      </c>
      <c r="H664" s="316">
        <v>3481.5926669</v>
      </c>
      <c r="I664" s="315">
        <v>2318.7800757999998</v>
      </c>
      <c r="J664" s="316">
        <v>138.51136148000001</v>
      </c>
      <c r="K664" s="315">
        <v>3759.5936627000001</v>
      </c>
      <c r="L664" s="316">
        <v>299.62134903999998</v>
      </c>
      <c r="M664" s="282">
        <v>914.74137423000002</v>
      </c>
      <c r="N664" s="315">
        <v>160.20823992999999</v>
      </c>
      <c r="O664" s="316">
        <v>38.452422961000003</v>
      </c>
      <c r="P664" s="315">
        <v>31.840068142</v>
      </c>
      <c r="Q664" s="316">
        <v>6.3028732179000002</v>
      </c>
      <c r="R664" s="315">
        <v>97.192833758999996</v>
      </c>
      <c r="S664" s="316">
        <v>82.462058959999993</v>
      </c>
      <c r="T664" s="315">
        <v>92.773576188999996</v>
      </c>
      <c r="U664" s="316">
        <v>18.262801424999999</v>
      </c>
      <c r="V664" s="315">
        <v>1335.3758995999999</v>
      </c>
      <c r="W664" s="316">
        <v>356.79644396999998</v>
      </c>
      <c r="X664" s="315">
        <v>14.508601291</v>
      </c>
      <c r="Y664" s="316">
        <v>4.3909566507999997</v>
      </c>
      <c r="Z664" s="315">
        <v>0.55767344559999998</v>
      </c>
      <c r="AA664" s="316">
        <v>0.25317924939999997</v>
      </c>
      <c r="AB664" s="315">
        <v>516.10884793000002</v>
      </c>
      <c r="AC664" s="316">
        <v>837.11867239000003</v>
      </c>
      <c r="AD664" s="315">
        <v>0.33658145680000001</v>
      </c>
      <c r="AE664" s="316">
        <v>4.0790261799999998E-2</v>
      </c>
      <c r="AF664" s="282">
        <v>1.0506812456000001</v>
      </c>
      <c r="AG664" s="317">
        <v>1178.4673988</v>
      </c>
      <c r="AH664" s="282">
        <v>421.62536019999999</v>
      </c>
      <c r="AI664" s="317">
        <v>410.41571663000002</v>
      </c>
      <c r="AJ664" s="317">
        <v>59.542493737999997</v>
      </c>
      <c r="AK664" s="575">
        <v>145</v>
      </c>
    </row>
    <row r="665" spans="1:37" x14ac:dyDescent="0.2">
      <c r="A665" s="318" t="s">
        <v>1925</v>
      </c>
      <c r="B665" s="313" t="s">
        <v>2901</v>
      </c>
      <c r="C665" s="326">
        <v>2630.1123907000001</v>
      </c>
      <c r="D665" s="461">
        <v>1.2134584978</v>
      </c>
      <c r="E665" s="379">
        <v>3.8841626442999999</v>
      </c>
      <c r="F665" s="315">
        <v>6511.4776407999998</v>
      </c>
      <c r="G665" s="282">
        <v>4760.6349091000002</v>
      </c>
      <c r="H665" s="316">
        <v>1750.8427317000001</v>
      </c>
      <c r="I665" s="315">
        <v>1244.2359603</v>
      </c>
      <c r="J665" s="316">
        <v>76.765058097999997</v>
      </c>
      <c r="K665" s="315">
        <v>1823.886681</v>
      </c>
      <c r="L665" s="316">
        <v>139.63135757000001</v>
      </c>
      <c r="M665" s="282">
        <v>521.86080394999999</v>
      </c>
      <c r="N665" s="315">
        <v>118.21489398999999</v>
      </c>
      <c r="O665" s="316">
        <v>21.188755961999998</v>
      </c>
      <c r="P665" s="315">
        <v>23.045445771000001</v>
      </c>
      <c r="Q665" s="316">
        <v>3.9770469993000002</v>
      </c>
      <c r="R665" s="315">
        <v>40.896479612</v>
      </c>
      <c r="S665" s="316">
        <v>37.578508333000002</v>
      </c>
      <c r="T665" s="315">
        <v>42.998242615000002</v>
      </c>
      <c r="U665" s="316">
        <v>4.8567036712</v>
      </c>
      <c r="V665" s="315">
        <v>512.48073493000004</v>
      </c>
      <c r="W665" s="316">
        <v>135.52154777999999</v>
      </c>
      <c r="X665" s="315">
        <v>15.114922304</v>
      </c>
      <c r="Y665" s="316">
        <v>6.0899117004000001</v>
      </c>
      <c r="Z665" s="315">
        <v>1.163967822</v>
      </c>
      <c r="AA665" s="316">
        <v>0.29288346409999999</v>
      </c>
      <c r="AB665" s="315">
        <v>239.02163969</v>
      </c>
      <c r="AC665" s="316">
        <v>433.17689092000001</v>
      </c>
      <c r="AD665" s="315">
        <v>0</v>
      </c>
      <c r="AE665" s="316">
        <v>0</v>
      </c>
      <c r="AF665" s="282">
        <v>0.69707024360000003</v>
      </c>
      <c r="AG665" s="317">
        <v>596.78156852999996</v>
      </c>
      <c r="AH665" s="282">
        <v>189.83733634999999</v>
      </c>
      <c r="AI665" s="317">
        <v>204.61860041</v>
      </c>
      <c r="AJ665" s="317">
        <v>77.544628793000001</v>
      </c>
      <c r="AK665" s="575">
        <v>147</v>
      </c>
    </row>
    <row r="666" spans="1:37" x14ac:dyDescent="0.2">
      <c r="A666" s="318" t="s">
        <v>1927</v>
      </c>
      <c r="B666" s="313" t="s">
        <v>2902</v>
      </c>
      <c r="C666" s="326">
        <v>1146.317896</v>
      </c>
      <c r="D666" s="461">
        <v>4.5950423660000004</v>
      </c>
      <c r="E666" s="379">
        <v>13.823177372</v>
      </c>
      <c r="F666" s="315">
        <v>24657.222046999999</v>
      </c>
      <c r="G666" s="282">
        <v>18711.014210000001</v>
      </c>
      <c r="H666" s="316">
        <v>5946.2078369999999</v>
      </c>
      <c r="I666" s="315">
        <v>4028.0234866000001</v>
      </c>
      <c r="J666" s="316">
        <v>220.48881412</v>
      </c>
      <c r="K666" s="315">
        <v>6465.7799642999998</v>
      </c>
      <c r="L666" s="316">
        <v>466.18534151</v>
      </c>
      <c r="M666" s="282">
        <v>1487.1752186000001</v>
      </c>
      <c r="N666" s="315">
        <v>386.95727470999998</v>
      </c>
      <c r="O666" s="316">
        <v>99.163769759999994</v>
      </c>
      <c r="P666" s="315">
        <v>142.15135404</v>
      </c>
      <c r="Q666" s="316">
        <v>28.420304860000002</v>
      </c>
      <c r="R666" s="315">
        <v>441.74014748000002</v>
      </c>
      <c r="S666" s="316">
        <v>230.51774345000001</v>
      </c>
      <c r="T666" s="315">
        <v>233.97973436000001</v>
      </c>
      <c r="U666" s="316">
        <v>31.441272590000001</v>
      </c>
      <c r="V666" s="315">
        <v>3632.4983858999999</v>
      </c>
      <c r="W666" s="316">
        <v>907.90441798999996</v>
      </c>
      <c r="X666" s="315">
        <v>32.207618795999998</v>
      </c>
      <c r="Y666" s="316">
        <v>4.7615466896000003</v>
      </c>
      <c r="Z666" s="315">
        <v>0</v>
      </c>
      <c r="AA666" s="316">
        <v>0</v>
      </c>
      <c r="AB666" s="315">
        <v>835.78750272000002</v>
      </c>
      <c r="AC666" s="316">
        <v>1315.0702432999999</v>
      </c>
      <c r="AD666" s="315">
        <v>1.4992280978000001</v>
      </c>
      <c r="AE666" s="316">
        <v>0.51097651899999996</v>
      </c>
      <c r="AF666" s="282">
        <v>5.1592420705000004</v>
      </c>
      <c r="AG666" s="317">
        <v>2172.7675955</v>
      </c>
      <c r="AH666" s="282">
        <v>626.62014159</v>
      </c>
      <c r="AI666" s="317">
        <v>672.38727100000006</v>
      </c>
      <c r="AJ666" s="317">
        <v>188.02345058</v>
      </c>
      <c r="AK666" s="575">
        <v>103</v>
      </c>
    </row>
    <row r="667" spans="1:37" x14ac:dyDescent="0.2">
      <c r="A667" s="318" t="s">
        <v>1929</v>
      </c>
      <c r="B667" s="313" t="s">
        <v>2903</v>
      </c>
      <c r="C667" s="326">
        <v>1116.2557221</v>
      </c>
      <c r="D667" s="461">
        <v>2.7531240768999998</v>
      </c>
      <c r="E667" s="379">
        <v>8.6340255315000007</v>
      </c>
      <c r="F667" s="315">
        <v>14773.398432</v>
      </c>
      <c r="G667" s="282">
        <v>11152.334332</v>
      </c>
      <c r="H667" s="316">
        <v>3621.0641000000001</v>
      </c>
      <c r="I667" s="315">
        <v>2477.5653023</v>
      </c>
      <c r="J667" s="316">
        <v>142.91384944000001</v>
      </c>
      <c r="K667" s="315">
        <v>3831.9527595999998</v>
      </c>
      <c r="L667" s="316">
        <v>299.18799661999998</v>
      </c>
      <c r="M667" s="282">
        <v>878.40093416000002</v>
      </c>
      <c r="N667" s="315">
        <v>292.80226404000001</v>
      </c>
      <c r="O667" s="316">
        <v>68.046966286</v>
      </c>
      <c r="P667" s="315">
        <v>67.567137833999993</v>
      </c>
      <c r="Q667" s="316">
        <v>12.938177974</v>
      </c>
      <c r="R667" s="315">
        <v>133.58594015</v>
      </c>
      <c r="S667" s="316">
        <v>101.12264994</v>
      </c>
      <c r="T667" s="315">
        <v>114.19675021</v>
      </c>
      <c r="U667" s="316">
        <v>12.795046366999999</v>
      </c>
      <c r="V667" s="315">
        <v>2272.9960124999998</v>
      </c>
      <c r="W667" s="316">
        <v>583.65969523000001</v>
      </c>
      <c r="X667" s="315">
        <v>21.114058325999999</v>
      </c>
      <c r="Y667" s="316">
        <v>5.5330891943999996</v>
      </c>
      <c r="Z667" s="315">
        <v>0</v>
      </c>
      <c r="AA667" s="316">
        <v>0</v>
      </c>
      <c r="AB667" s="315">
        <v>506.28998869999998</v>
      </c>
      <c r="AC667" s="316">
        <v>787.66562046000001</v>
      </c>
      <c r="AD667" s="315">
        <v>0</v>
      </c>
      <c r="AE667" s="316">
        <v>0</v>
      </c>
      <c r="AF667" s="282">
        <v>1.5898536167999999</v>
      </c>
      <c r="AG667" s="317">
        <v>1316.8575206</v>
      </c>
      <c r="AH667" s="282">
        <v>380.19388042000003</v>
      </c>
      <c r="AI667" s="317">
        <v>433.51231589000002</v>
      </c>
      <c r="AJ667" s="317">
        <v>30.910622612000001</v>
      </c>
      <c r="AK667" s="575">
        <v>107</v>
      </c>
    </row>
    <row r="668" spans="1:37" x14ac:dyDescent="0.2">
      <c r="A668" s="318" t="s">
        <v>1931</v>
      </c>
      <c r="B668" s="313" t="s">
        <v>2904</v>
      </c>
      <c r="C668" s="326">
        <v>1244.485046</v>
      </c>
      <c r="D668" s="461">
        <v>2.2101571404999998</v>
      </c>
      <c r="E668" s="379">
        <v>6.7613861567000004</v>
      </c>
      <c r="F668" s="315">
        <v>11859.811299000001</v>
      </c>
      <c r="G668" s="282">
        <v>8872.3914313000005</v>
      </c>
      <c r="H668" s="316">
        <v>2987.4198679000001</v>
      </c>
      <c r="I668" s="315">
        <v>2082.3504999000002</v>
      </c>
      <c r="J668" s="316">
        <v>111.28865779</v>
      </c>
      <c r="K668" s="315">
        <v>3594.0911983000001</v>
      </c>
      <c r="L668" s="316">
        <v>264.44198446000001</v>
      </c>
      <c r="M668" s="282">
        <v>797.51401730999999</v>
      </c>
      <c r="N668" s="315">
        <v>208.47569107999999</v>
      </c>
      <c r="O668" s="316">
        <v>59.607708111000001</v>
      </c>
      <c r="P668" s="315">
        <v>46.844697410999999</v>
      </c>
      <c r="Q668" s="316">
        <v>10.853072040000001</v>
      </c>
      <c r="R668" s="315">
        <v>83.168200119999995</v>
      </c>
      <c r="S668" s="316">
        <v>75.224483797000005</v>
      </c>
      <c r="T668" s="315">
        <v>78.062329132000002</v>
      </c>
      <c r="U668" s="316">
        <v>12.60682824</v>
      </c>
      <c r="V668" s="315">
        <v>1244.3932519</v>
      </c>
      <c r="W668" s="316">
        <v>321.40305971999999</v>
      </c>
      <c r="X668" s="315">
        <v>6.1440785720999997</v>
      </c>
      <c r="Y668" s="316">
        <v>3.0774883829999999</v>
      </c>
      <c r="Z668" s="315">
        <v>0.15484073330000001</v>
      </c>
      <c r="AA668" s="316">
        <v>8.4337922400000001E-2</v>
      </c>
      <c r="AB668" s="315">
        <v>403.15344363000003</v>
      </c>
      <c r="AC668" s="316">
        <v>730.89715223999997</v>
      </c>
      <c r="AD668" s="315">
        <v>0.50947090390000005</v>
      </c>
      <c r="AE668" s="316">
        <v>5.67916828E-2</v>
      </c>
      <c r="AF668" s="282">
        <v>1.5396802490999999</v>
      </c>
      <c r="AG668" s="317">
        <v>1026.8110222</v>
      </c>
      <c r="AH668" s="282">
        <v>313.72801779999998</v>
      </c>
      <c r="AI668" s="317">
        <v>342.30276400999998</v>
      </c>
      <c r="AJ668" s="317">
        <v>41.026531550999998</v>
      </c>
      <c r="AK668" s="575">
        <v>115</v>
      </c>
    </row>
    <row r="669" spans="1:37" x14ac:dyDescent="0.2">
      <c r="A669" s="318" t="s">
        <v>1933</v>
      </c>
      <c r="B669" s="313" t="s">
        <v>2905</v>
      </c>
      <c r="C669" s="326">
        <v>2714.1954734999999</v>
      </c>
      <c r="D669" s="461">
        <v>1.4633530845</v>
      </c>
      <c r="E669" s="379">
        <v>4.6170924329999998</v>
      </c>
      <c r="F669" s="315">
        <v>7852.4242133999996</v>
      </c>
      <c r="G669" s="282">
        <v>5810.5291651999996</v>
      </c>
      <c r="H669" s="316">
        <v>2041.8950483000001</v>
      </c>
      <c r="I669" s="315">
        <v>1445.0597213999999</v>
      </c>
      <c r="J669" s="316">
        <v>76.446378397999993</v>
      </c>
      <c r="K669" s="315">
        <v>2389.0815772000001</v>
      </c>
      <c r="L669" s="316">
        <v>174.09442988000001</v>
      </c>
      <c r="M669" s="282">
        <v>603.71988954999995</v>
      </c>
      <c r="N669" s="315">
        <v>127.34158201</v>
      </c>
      <c r="O669" s="316">
        <v>29.989134319000001</v>
      </c>
      <c r="P669" s="315">
        <v>15.058282919</v>
      </c>
      <c r="Q669" s="316">
        <v>3.3536318116000001</v>
      </c>
      <c r="R669" s="315">
        <v>48.178159915000002</v>
      </c>
      <c r="S669" s="316">
        <v>48.170159617000003</v>
      </c>
      <c r="T669" s="315">
        <v>52.158399074000002</v>
      </c>
      <c r="U669" s="316">
        <v>7.6086775623999996</v>
      </c>
      <c r="V669" s="315">
        <v>629.29269826999996</v>
      </c>
      <c r="W669" s="316">
        <v>159.70392086999999</v>
      </c>
      <c r="X669" s="315">
        <v>14.337998325999999</v>
      </c>
      <c r="Y669" s="316">
        <v>4.2461378526000004</v>
      </c>
      <c r="Z669" s="315">
        <v>4.2644053899999999E-2</v>
      </c>
      <c r="AA669" s="316">
        <v>2.8728517200000001E-2</v>
      </c>
      <c r="AB669" s="315">
        <v>304.58943126000003</v>
      </c>
      <c r="AC669" s="316">
        <v>530.92836337000006</v>
      </c>
      <c r="AD669" s="315">
        <v>1.0533113699999999E-2</v>
      </c>
      <c r="AE669" s="316">
        <v>2.0490299999999999E-3</v>
      </c>
      <c r="AF669" s="282">
        <v>0.78708589849999999</v>
      </c>
      <c r="AG669" s="317">
        <v>703.94167029000005</v>
      </c>
      <c r="AH669" s="282">
        <v>213.84476566999999</v>
      </c>
      <c r="AI669" s="317">
        <v>240.46532205</v>
      </c>
      <c r="AJ669" s="317">
        <v>29.942841157</v>
      </c>
      <c r="AK669" s="575">
        <v>136</v>
      </c>
    </row>
    <row r="670" spans="1:37" x14ac:dyDescent="0.2">
      <c r="A670" s="318" t="s">
        <v>1935</v>
      </c>
      <c r="B670" s="313" t="s">
        <v>2906</v>
      </c>
      <c r="C670" s="326">
        <v>3940.6129319000001</v>
      </c>
      <c r="D670" s="461">
        <v>2.9873647609999998</v>
      </c>
      <c r="E670" s="379">
        <v>8.1758156948000007</v>
      </c>
      <c r="F670" s="315">
        <v>16030.345397999999</v>
      </c>
      <c r="G670" s="282">
        <v>12221.141627999999</v>
      </c>
      <c r="H670" s="316">
        <v>3809.2037697999999</v>
      </c>
      <c r="I670" s="315">
        <v>2256.0134711999999</v>
      </c>
      <c r="J670" s="316">
        <v>136.19883397999999</v>
      </c>
      <c r="K670" s="315">
        <v>3311.2371367000001</v>
      </c>
      <c r="L670" s="316">
        <v>243.52038787999999</v>
      </c>
      <c r="M670" s="282">
        <v>828.20721476999995</v>
      </c>
      <c r="N670" s="315">
        <v>427.89925878000003</v>
      </c>
      <c r="O670" s="316">
        <v>112.02768690000001</v>
      </c>
      <c r="P670" s="315">
        <v>201.95820420000001</v>
      </c>
      <c r="Q670" s="316">
        <v>41.463903203000001</v>
      </c>
      <c r="R670" s="315">
        <v>297.44871576000003</v>
      </c>
      <c r="S670" s="316">
        <v>129.23606411</v>
      </c>
      <c r="T670" s="315">
        <v>146.10637080999999</v>
      </c>
      <c r="U670" s="316">
        <v>13.982681547</v>
      </c>
      <c r="V670" s="315">
        <v>3421.2739830999999</v>
      </c>
      <c r="W670" s="316">
        <v>843.91405497000005</v>
      </c>
      <c r="X670" s="315">
        <v>72.754501176999995</v>
      </c>
      <c r="Y670" s="316">
        <v>14.116791644999999</v>
      </c>
      <c r="Z670" s="315">
        <v>0.31957351420000002</v>
      </c>
      <c r="AA670" s="316">
        <v>0.13821576930000001</v>
      </c>
      <c r="AB670" s="315">
        <v>469.35949886999998</v>
      </c>
      <c r="AC670" s="316">
        <v>714.63347266000005</v>
      </c>
      <c r="AD670" s="315">
        <v>3.8771058977999999</v>
      </c>
      <c r="AE670" s="316">
        <v>0.47027478750000001</v>
      </c>
      <c r="AF670" s="282">
        <v>3.8006635355</v>
      </c>
      <c r="AG670" s="317">
        <v>1309.6562140999999</v>
      </c>
      <c r="AH670" s="282">
        <v>406.470935</v>
      </c>
      <c r="AI670" s="317">
        <v>423.5199227</v>
      </c>
      <c r="AJ670" s="317">
        <v>200.74026069000001</v>
      </c>
      <c r="AK670" s="575">
        <v>116</v>
      </c>
    </row>
    <row r="671" spans="1:37" x14ac:dyDescent="0.2">
      <c r="A671" s="318" t="s">
        <v>1937</v>
      </c>
      <c r="B671" s="313" t="s">
        <v>2907</v>
      </c>
      <c r="C671" s="326">
        <v>6742.9862235000001</v>
      </c>
      <c r="D671" s="461">
        <v>1.4758649500000001</v>
      </c>
      <c r="E671" s="379">
        <v>4.1394586695999998</v>
      </c>
      <c r="F671" s="315">
        <v>7919.5634954999996</v>
      </c>
      <c r="G671" s="282">
        <v>5961.3091366999997</v>
      </c>
      <c r="H671" s="316">
        <v>1958.2543588999999</v>
      </c>
      <c r="I671" s="315">
        <v>1294.7531898</v>
      </c>
      <c r="J671" s="316">
        <v>75.665881442</v>
      </c>
      <c r="K671" s="315">
        <v>1974.4167958</v>
      </c>
      <c r="L671" s="316">
        <v>146.68412907000001</v>
      </c>
      <c r="M671" s="282">
        <v>514.68749127000001</v>
      </c>
      <c r="N671" s="315">
        <v>207.75006223</v>
      </c>
      <c r="O671" s="316">
        <v>56.551468995</v>
      </c>
      <c r="P671" s="315">
        <v>71.904174619000003</v>
      </c>
      <c r="Q671" s="316">
        <v>14.027045228</v>
      </c>
      <c r="R671" s="315">
        <v>88.133621301000005</v>
      </c>
      <c r="S671" s="316">
        <v>51.179019777000001</v>
      </c>
      <c r="T671" s="315">
        <v>65.796681155000002</v>
      </c>
      <c r="U671" s="316">
        <v>8.0308703023000003</v>
      </c>
      <c r="V671" s="315">
        <v>1055.6881618</v>
      </c>
      <c r="W671" s="316">
        <v>256.01119420999999</v>
      </c>
      <c r="X671" s="315">
        <v>19.549487762999998</v>
      </c>
      <c r="Y671" s="316">
        <v>6.0291824784000001</v>
      </c>
      <c r="Z671" s="315">
        <v>1.1898187085</v>
      </c>
      <c r="AA671" s="316">
        <v>0.39218821120000003</v>
      </c>
      <c r="AB671" s="315">
        <v>256.03923056999997</v>
      </c>
      <c r="AC671" s="316">
        <v>428.02365868999999</v>
      </c>
      <c r="AD671" s="315">
        <v>0.51915708989999998</v>
      </c>
      <c r="AE671" s="316">
        <v>5.9850221000000002E-2</v>
      </c>
      <c r="AF671" s="282">
        <v>1.2814034567000001</v>
      </c>
      <c r="AG671" s="317">
        <v>687.10824486000001</v>
      </c>
      <c r="AH671" s="282">
        <v>221.20342604999999</v>
      </c>
      <c r="AI671" s="317">
        <v>215.68626022999999</v>
      </c>
      <c r="AJ671" s="317">
        <v>201.20180020000001</v>
      </c>
      <c r="AK671" s="575">
        <v>131</v>
      </c>
    </row>
    <row r="672" spans="1:37" x14ac:dyDescent="0.2">
      <c r="A672" s="318" t="s">
        <v>1939</v>
      </c>
      <c r="B672" s="313" t="s">
        <v>2908</v>
      </c>
      <c r="C672" s="326">
        <v>10845.649563000001</v>
      </c>
      <c r="D672" s="461">
        <v>1.0391251469</v>
      </c>
      <c r="E672" s="379">
        <v>2.8847393854000001</v>
      </c>
      <c r="F672" s="315">
        <v>5575.9963541999996</v>
      </c>
      <c r="G672" s="282">
        <v>4145.9019967000004</v>
      </c>
      <c r="H672" s="316">
        <v>1430.0943574999999</v>
      </c>
      <c r="I672" s="315">
        <v>968.95905770000002</v>
      </c>
      <c r="J672" s="316">
        <v>47.835115891999997</v>
      </c>
      <c r="K672" s="315">
        <v>1506.8137618999999</v>
      </c>
      <c r="L672" s="316">
        <v>109.71257005</v>
      </c>
      <c r="M672" s="282">
        <v>421.73400665999998</v>
      </c>
      <c r="N672" s="315">
        <v>149.79090944000001</v>
      </c>
      <c r="O672" s="316">
        <v>40.171539342999999</v>
      </c>
      <c r="P672" s="315">
        <v>38.276387087000003</v>
      </c>
      <c r="Q672" s="316">
        <v>7.6851403248999999</v>
      </c>
      <c r="R672" s="315">
        <v>40.879561705999997</v>
      </c>
      <c r="S672" s="316">
        <v>31.478617551999999</v>
      </c>
      <c r="T672" s="315">
        <v>39.014459719999998</v>
      </c>
      <c r="U672" s="316">
        <v>5.0336495941999999</v>
      </c>
      <c r="V672" s="315">
        <v>515.59995403000005</v>
      </c>
      <c r="W672" s="316">
        <v>127.80375942000001</v>
      </c>
      <c r="X672" s="315">
        <v>13.327960765</v>
      </c>
      <c r="Y672" s="316">
        <v>4.6616922785000003</v>
      </c>
      <c r="Z672" s="315">
        <v>1.7726012709000001</v>
      </c>
      <c r="AA672" s="316">
        <v>0.58956051929999997</v>
      </c>
      <c r="AB672" s="315">
        <v>184.54592417000001</v>
      </c>
      <c r="AC672" s="316">
        <v>335.67040550000002</v>
      </c>
      <c r="AD672" s="315">
        <v>0.45739512510000002</v>
      </c>
      <c r="AE672" s="316">
        <v>5.51825934E-2</v>
      </c>
      <c r="AF672" s="282">
        <v>0.89966599849999995</v>
      </c>
      <c r="AG672" s="317">
        <v>464.14923142999999</v>
      </c>
      <c r="AH672" s="282">
        <v>161.28728139</v>
      </c>
      <c r="AI672" s="317">
        <v>163.41790426</v>
      </c>
      <c r="AJ672" s="317">
        <v>194.37305852</v>
      </c>
      <c r="AK672" s="575">
        <v>148</v>
      </c>
    </row>
    <row r="673" spans="1:37" x14ac:dyDescent="0.2">
      <c r="A673" s="318" t="s">
        <v>1941</v>
      </c>
      <c r="B673" s="313" t="s">
        <v>2909</v>
      </c>
      <c r="C673" s="326">
        <v>22428.488311000001</v>
      </c>
      <c r="D673" s="461">
        <v>0.75288890210000003</v>
      </c>
      <c r="E673" s="379">
        <v>2.1669876667999999</v>
      </c>
      <c r="F673" s="315">
        <v>4040.0386669999998</v>
      </c>
      <c r="G673" s="282">
        <v>2965.0215134999999</v>
      </c>
      <c r="H673" s="316">
        <v>1075.0171534999999</v>
      </c>
      <c r="I673" s="315">
        <v>764.64070700000002</v>
      </c>
      <c r="J673" s="316">
        <v>33.930864886999998</v>
      </c>
      <c r="K673" s="315">
        <v>1132.4247172</v>
      </c>
      <c r="L673" s="316">
        <v>81.588808061999998</v>
      </c>
      <c r="M673" s="282">
        <v>345.70000859999999</v>
      </c>
      <c r="N673" s="315">
        <v>89.337213035000005</v>
      </c>
      <c r="O673" s="316">
        <v>19.813423548999999</v>
      </c>
      <c r="P673" s="315">
        <v>16.39755323</v>
      </c>
      <c r="Q673" s="316">
        <v>3.1148197044999999</v>
      </c>
      <c r="R673" s="315">
        <v>24.857119249</v>
      </c>
      <c r="S673" s="316">
        <v>22.713425791999999</v>
      </c>
      <c r="T673" s="315">
        <v>27.772550748</v>
      </c>
      <c r="U673" s="316">
        <v>3.0236634770999999</v>
      </c>
      <c r="V673" s="315">
        <v>241.39222577000001</v>
      </c>
      <c r="W673" s="316">
        <v>60.559946799000002</v>
      </c>
      <c r="X673" s="315">
        <v>5.2850774543999997</v>
      </c>
      <c r="Y673" s="316">
        <v>2.8693129391999999</v>
      </c>
      <c r="Z673" s="315">
        <v>3.8525239019000002</v>
      </c>
      <c r="AA673" s="316">
        <v>1.0407138095999999</v>
      </c>
      <c r="AB673" s="315">
        <v>134.12716838</v>
      </c>
      <c r="AC673" s="316">
        <v>268.04698086000002</v>
      </c>
      <c r="AD673" s="315">
        <v>0.25715660019999997</v>
      </c>
      <c r="AE673" s="316">
        <v>3.1546251800000001E-2</v>
      </c>
      <c r="AF673" s="282">
        <v>0.43713949190000001</v>
      </c>
      <c r="AG673" s="317">
        <v>334.71283837999999</v>
      </c>
      <c r="AH673" s="282">
        <v>117.81412723</v>
      </c>
      <c r="AI673" s="317">
        <v>120.75622448999999</v>
      </c>
      <c r="AJ673" s="317">
        <v>183.54081012</v>
      </c>
      <c r="AK673" s="575">
        <v>195</v>
      </c>
    </row>
    <row r="674" spans="1:37" x14ac:dyDescent="0.2">
      <c r="A674" s="318" t="s">
        <v>1943</v>
      </c>
      <c r="B674" s="313" t="s">
        <v>2910</v>
      </c>
      <c r="C674" s="326">
        <v>225.99066533000001</v>
      </c>
      <c r="D674" s="461">
        <v>5.0690182453999997</v>
      </c>
      <c r="E674" s="379">
        <v>7.5192828334000001</v>
      </c>
      <c r="F674" s="315">
        <v>27200.599794999998</v>
      </c>
      <c r="G674" s="282">
        <v>21343.539980000001</v>
      </c>
      <c r="H674" s="316">
        <v>5857.0598141999999</v>
      </c>
      <c r="I674" s="315">
        <v>2078.8292508</v>
      </c>
      <c r="J674" s="316">
        <v>90.178391805999993</v>
      </c>
      <c r="K674" s="315">
        <v>3009.1299362</v>
      </c>
      <c r="L674" s="316">
        <v>221.38553458999999</v>
      </c>
      <c r="M674" s="282">
        <v>1029.8820347000001</v>
      </c>
      <c r="N674" s="315">
        <v>2071.8080334000001</v>
      </c>
      <c r="O674" s="316">
        <v>232.69752872000001</v>
      </c>
      <c r="P674" s="315">
        <v>424.03484141000001</v>
      </c>
      <c r="Q674" s="316">
        <v>84.443381724000005</v>
      </c>
      <c r="R674" s="315">
        <v>329.24520821999999</v>
      </c>
      <c r="S674" s="316">
        <v>151.98470298999999</v>
      </c>
      <c r="T674" s="315">
        <v>612.11096982000004</v>
      </c>
      <c r="U674" s="316">
        <v>44.214418995000003</v>
      </c>
      <c r="V674" s="315">
        <v>3106.3660676</v>
      </c>
      <c r="W674" s="316">
        <v>707.49941693000005</v>
      </c>
      <c r="X674" s="315">
        <v>5642.4262688999997</v>
      </c>
      <c r="Y674" s="316">
        <v>1177.7151887</v>
      </c>
      <c r="Z674" s="315">
        <v>9.4486164547999998</v>
      </c>
      <c r="AA674" s="316">
        <v>2.3361602934999999</v>
      </c>
      <c r="AB674" s="315">
        <v>470.63821518999998</v>
      </c>
      <c r="AC674" s="316">
        <v>718.22249189000001</v>
      </c>
      <c r="AD674" s="315">
        <v>30.830125276</v>
      </c>
      <c r="AE674" s="316">
        <v>5.8625424481000001</v>
      </c>
      <c r="AF674" s="282">
        <v>513.71208002000003</v>
      </c>
      <c r="AG674" s="317">
        <v>1779.8152301</v>
      </c>
      <c r="AH674" s="282">
        <v>672.06073341000001</v>
      </c>
      <c r="AI674" s="317">
        <v>909.23898079000003</v>
      </c>
      <c r="AJ674" s="317">
        <v>1074.4834433000001</v>
      </c>
      <c r="AK674" s="575">
        <v>79</v>
      </c>
    </row>
    <row r="675" spans="1:37" x14ac:dyDescent="0.2">
      <c r="A675" s="318" t="s">
        <v>1945</v>
      </c>
      <c r="B675" s="313" t="s">
        <v>2911</v>
      </c>
      <c r="C675" s="326">
        <v>849.43883215000005</v>
      </c>
      <c r="D675" s="461">
        <v>5.5633039228000003</v>
      </c>
      <c r="E675" s="379">
        <v>11.33752018</v>
      </c>
      <c r="F675" s="315">
        <v>29852.960911999999</v>
      </c>
      <c r="G675" s="282">
        <v>23510.754969000001</v>
      </c>
      <c r="H675" s="316">
        <v>6342.2059422000002</v>
      </c>
      <c r="I675" s="315">
        <v>2602.0079255999999</v>
      </c>
      <c r="J675" s="316">
        <v>156.73730835000001</v>
      </c>
      <c r="K675" s="315">
        <v>4801.7117320999996</v>
      </c>
      <c r="L675" s="316">
        <v>325.86101216999998</v>
      </c>
      <c r="M675" s="282">
        <v>1518.4982586000001</v>
      </c>
      <c r="N675" s="315">
        <v>3379.5249128</v>
      </c>
      <c r="O675" s="316">
        <v>264.60951068999998</v>
      </c>
      <c r="P675" s="315">
        <v>1127.6840428</v>
      </c>
      <c r="Q675" s="316">
        <v>203.10593485999999</v>
      </c>
      <c r="R675" s="315">
        <v>550.49875626999994</v>
      </c>
      <c r="S675" s="316">
        <v>218.00482385999999</v>
      </c>
      <c r="T675" s="315">
        <v>2156.2768417000002</v>
      </c>
      <c r="U675" s="316">
        <v>110.51538739999999</v>
      </c>
      <c r="V675" s="315">
        <v>1973.9633137999999</v>
      </c>
      <c r="W675" s="316">
        <v>465.80341536999998</v>
      </c>
      <c r="X675" s="315">
        <v>2253.7424694000001</v>
      </c>
      <c r="Y675" s="316">
        <v>496.75259707999999</v>
      </c>
      <c r="Z675" s="315">
        <v>22.793298218</v>
      </c>
      <c r="AA675" s="316">
        <v>7.5734123711999999</v>
      </c>
      <c r="AB675" s="315">
        <v>694.44395907000001</v>
      </c>
      <c r="AC675" s="316">
        <v>1053.4726188</v>
      </c>
      <c r="AD675" s="315">
        <v>107.38579064</v>
      </c>
      <c r="AE675" s="316">
        <v>21.755788002999999</v>
      </c>
      <c r="AF675" s="282">
        <v>376.82712127999997</v>
      </c>
      <c r="AG675" s="317">
        <v>1961.3466334</v>
      </c>
      <c r="AH675" s="282">
        <v>856.59340726999994</v>
      </c>
      <c r="AI675" s="317">
        <v>900.96951059000003</v>
      </c>
      <c r="AJ675" s="317">
        <v>1244.5011291000001</v>
      </c>
      <c r="AK675" s="575">
        <v>108</v>
      </c>
    </row>
    <row r="676" spans="1:37" x14ac:dyDescent="0.2">
      <c r="A676" s="318" t="s">
        <v>1947</v>
      </c>
      <c r="B676" s="313" t="s">
        <v>2912</v>
      </c>
      <c r="C676" s="326">
        <v>1743.8139957000001</v>
      </c>
      <c r="D676" s="461">
        <v>0.91697035299999996</v>
      </c>
      <c r="E676" s="379">
        <v>1.5364356598</v>
      </c>
      <c r="F676" s="315">
        <v>4920.5077566</v>
      </c>
      <c r="G676" s="282">
        <v>3785.8216170000001</v>
      </c>
      <c r="H676" s="316">
        <v>1134.6861395000001</v>
      </c>
      <c r="I676" s="315">
        <v>434.91045529000002</v>
      </c>
      <c r="J676" s="316">
        <v>18.444644399000001</v>
      </c>
      <c r="K676" s="315">
        <v>439.75135067999997</v>
      </c>
      <c r="L676" s="316">
        <v>36.086313140999998</v>
      </c>
      <c r="M676" s="282">
        <v>198.70140355999999</v>
      </c>
      <c r="N676" s="315">
        <v>401.11007028</v>
      </c>
      <c r="O676" s="316">
        <v>104.8541259</v>
      </c>
      <c r="P676" s="315">
        <v>180.38343875000001</v>
      </c>
      <c r="Q676" s="316">
        <v>41.071955690000003</v>
      </c>
      <c r="R676" s="315">
        <v>32.055062057000001</v>
      </c>
      <c r="S676" s="316">
        <v>19.861311979</v>
      </c>
      <c r="T676" s="315">
        <v>56.334417205999998</v>
      </c>
      <c r="U676" s="316">
        <v>4.5541547659999999</v>
      </c>
      <c r="V676" s="315">
        <v>44.301944147999997</v>
      </c>
      <c r="W676" s="316">
        <v>7.6343401495999998</v>
      </c>
      <c r="X676" s="315">
        <v>1441.3279215</v>
      </c>
      <c r="Y676" s="316">
        <v>325.53334662999998</v>
      </c>
      <c r="Z676" s="315">
        <v>2.1810101421999999</v>
      </c>
      <c r="AA676" s="316">
        <v>0.79761766270000001</v>
      </c>
      <c r="AB676" s="315">
        <v>72.751226091000007</v>
      </c>
      <c r="AC676" s="316">
        <v>127.30586415</v>
      </c>
      <c r="AD676" s="315">
        <v>109.14892399</v>
      </c>
      <c r="AE676" s="316">
        <v>33.817849993999999</v>
      </c>
      <c r="AF676" s="282">
        <v>33.288505729999997</v>
      </c>
      <c r="AG676" s="317">
        <v>367.87874078999999</v>
      </c>
      <c r="AH676" s="282">
        <v>124.08378474</v>
      </c>
      <c r="AI676" s="317">
        <v>168.55836679999999</v>
      </c>
      <c r="AJ676" s="317">
        <v>93.779610308000002</v>
      </c>
      <c r="AK676" s="575">
        <v>157</v>
      </c>
    </row>
    <row r="677" spans="1:37" x14ac:dyDescent="0.2">
      <c r="A677" s="318" t="s">
        <v>1949</v>
      </c>
      <c r="B677" s="313" t="s">
        <v>2913</v>
      </c>
      <c r="C677" s="326">
        <v>12105.622820000001</v>
      </c>
      <c r="D677" s="461">
        <v>1.8769950828999999</v>
      </c>
      <c r="E677" s="379">
        <v>4.7064654057000004</v>
      </c>
      <c r="F677" s="315">
        <v>10072.047404999999</v>
      </c>
      <c r="G677" s="282">
        <v>7747.6342754999996</v>
      </c>
      <c r="H677" s="316">
        <v>2324.4131299000001</v>
      </c>
      <c r="I677" s="315">
        <v>1061.7881946</v>
      </c>
      <c r="J677" s="316">
        <v>61.092504787000003</v>
      </c>
      <c r="K677" s="315">
        <v>2339.9037260999999</v>
      </c>
      <c r="L677" s="316">
        <v>159.26572143000001</v>
      </c>
      <c r="M677" s="282">
        <v>741.86806127</v>
      </c>
      <c r="N677" s="315">
        <v>767.78106163999996</v>
      </c>
      <c r="O677" s="316">
        <v>106.7714725</v>
      </c>
      <c r="P677" s="315">
        <v>197.22278671000001</v>
      </c>
      <c r="Q677" s="316">
        <v>34.914327444999998</v>
      </c>
      <c r="R677" s="315">
        <v>230.18720223</v>
      </c>
      <c r="S677" s="316">
        <v>82.926219685999996</v>
      </c>
      <c r="T677" s="315">
        <v>978.57095303000006</v>
      </c>
      <c r="U677" s="316">
        <v>69.469726218999995</v>
      </c>
      <c r="V677" s="315">
        <v>214.96583122000001</v>
      </c>
      <c r="W677" s="316">
        <v>45.889314984000002</v>
      </c>
      <c r="X677" s="315">
        <v>74.000390336999999</v>
      </c>
      <c r="Y677" s="316">
        <v>17.824738458999999</v>
      </c>
      <c r="Z677" s="315">
        <v>19.437278916</v>
      </c>
      <c r="AA677" s="316">
        <v>8.1784747556999999</v>
      </c>
      <c r="AB677" s="315">
        <v>296.84660009999999</v>
      </c>
      <c r="AC677" s="316">
        <v>472.61565761999998</v>
      </c>
      <c r="AD677" s="315">
        <v>61.809569781999997</v>
      </c>
      <c r="AE677" s="316">
        <v>3.5467496786999999</v>
      </c>
      <c r="AF677" s="282">
        <v>6.0353991570999996</v>
      </c>
      <c r="AG677" s="317">
        <v>616.62886089999995</v>
      </c>
      <c r="AH677" s="282">
        <v>298.38463356</v>
      </c>
      <c r="AI677" s="317">
        <v>267.99939676000002</v>
      </c>
      <c r="AJ677" s="317">
        <v>836.12255156000003</v>
      </c>
      <c r="AK677" s="575">
        <v>241</v>
      </c>
    </row>
    <row r="678" spans="1:37" x14ac:dyDescent="0.2">
      <c r="A678" s="318" t="s">
        <v>1951</v>
      </c>
      <c r="B678" s="313" t="s">
        <v>2914</v>
      </c>
      <c r="C678" s="326">
        <v>26318.092893000001</v>
      </c>
      <c r="D678" s="461">
        <v>0.32170814549999999</v>
      </c>
      <c r="E678" s="379">
        <v>1.0756462908</v>
      </c>
      <c r="F678" s="315">
        <v>1726.3016411000001</v>
      </c>
      <c r="G678" s="282">
        <v>1456.6260724000001</v>
      </c>
      <c r="H678" s="316">
        <v>269.67556875999998</v>
      </c>
      <c r="I678" s="315">
        <v>142.08084736000001</v>
      </c>
      <c r="J678" s="316">
        <v>6.1711168581000004</v>
      </c>
      <c r="K678" s="315">
        <v>184.89044905</v>
      </c>
      <c r="L678" s="316">
        <v>14.504738372</v>
      </c>
      <c r="M678" s="282">
        <v>91.512770720000006</v>
      </c>
      <c r="N678" s="315">
        <v>675.05859327999997</v>
      </c>
      <c r="O678" s="316">
        <v>30.087448829</v>
      </c>
      <c r="P678" s="315">
        <v>18.109179185999999</v>
      </c>
      <c r="Q678" s="316">
        <v>2.9321750170000001</v>
      </c>
      <c r="R678" s="315">
        <v>22.846673541000001</v>
      </c>
      <c r="S678" s="316">
        <v>9.7065516677999994</v>
      </c>
      <c r="T678" s="315">
        <v>152.67974409000001</v>
      </c>
      <c r="U678" s="316">
        <v>11.072801512</v>
      </c>
      <c r="V678" s="315">
        <v>2.3575377754</v>
      </c>
      <c r="W678" s="316">
        <v>0.45420125059999999</v>
      </c>
      <c r="X678" s="315">
        <v>36.589394241000001</v>
      </c>
      <c r="Y678" s="316">
        <v>16.662343095000001</v>
      </c>
      <c r="Z678" s="315">
        <v>2.5861397560000001</v>
      </c>
      <c r="AA678" s="316">
        <v>0.9206767334</v>
      </c>
      <c r="AB678" s="315">
        <v>51.538935498999997</v>
      </c>
      <c r="AC678" s="316">
        <v>52.564433035999997</v>
      </c>
      <c r="AD678" s="315">
        <v>3.6883343238999999</v>
      </c>
      <c r="AE678" s="316">
        <v>0.88292828580000005</v>
      </c>
      <c r="AF678" s="282">
        <v>1.8838279381</v>
      </c>
      <c r="AG678" s="317">
        <v>76.458849064999995</v>
      </c>
      <c r="AH678" s="282">
        <v>24.894723762999998</v>
      </c>
      <c r="AI678" s="317">
        <v>33.317038085</v>
      </c>
      <c r="AJ678" s="317">
        <v>59.849188783000002</v>
      </c>
      <c r="AK678" s="575">
        <v>244</v>
      </c>
    </row>
    <row r="679" spans="1:37" x14ac:dyDescent="0.2">
      <c r="A679" s="318" t="s">
        <v>1953</v>
      </c>
      <c r="B679" s="313" t="s">
        <v>2915</v>
      </c>
      <c r="C679" s="326">
        <v>20032.676293</v>
      </c>
      <c r="D679" s="461">
        <v>1.0312825448</v>
      </c>
      <c r="E679" s="379">
        <v>2.7990060015</v>
      </c>
      <c r="F679" s="315">
        <v>5533.9125678999999</v>
      </c>
      <c r="G679" s="282">
        <v>4218.3700319</v>
      </c>
      <c r="H679" s="316">
        <v>1315.5425359999999</v>
      </c>
      <c r="I679" s="315">
        <v>608.19347332999996</v>
      </c>
      <c r="J679" s="316">
        <v>32.161142986999998</v>
      </c>
      <c r="K679" s="315">
        <v>975.27515867</v>
      </c>
      <c r="L679" s="316">
        <v>73.016929090000005</v>
      </c>
      <c r="M679" s="282">
        <v>380.14798094000002</v>
      </c>
      <c r="N679" s="315">
        <v>544.83882808999999</v>
      </c>
      <c r="O679" s="316">
        <v>63.271965453</v>
      </c>
      <c r="P679" s="315">
        <v>97.155769301999996</v>
      </c>
      <c r="Q679" s="316">
        <v>15.712756213</v>
      </c>
      <c r="R679" s="315">
        <v>118.32413886000001</v>
      </c>
      <c r="S679" s="316">
        <v>46.877537971999999</v>
      </c>
      <c r="T679" s="315">
        <v>319.85932746999998</v>
      </c>
      <c r="U679" s="316">
        <v>23.138655239999999</v>
      </c>
      <c r="V679" s="315">
        <v>92.858150793999997</v>
      </c>
      <c r="W679" s="316">
        <v>21.903590239</v>
      </c>
      <c r="X679" s="315">
        <v>316.67755844999999</v>
      </c>
      <c r="Y679" s="316">
        <v>79.985581392</v>
      </c>
      <c r="Z679" s="315">
        <v>17.058588091000001</v>
      </c>
      <c r="AA679" s="316">
        <v>6.3245007366000001</v>
      </c>
      <c r="AB679" s="315">
        <v>142.79350665999999</v>
      </c>
      <c r="AC679" s="316">
        <v>248.43343591999999</v>
      </c>
      <c r="AD679" s="315">
        <v>62.325255194</v>
      </c>
      <c r="AE679" s="316">
        <v>15.911409110999999</v>
      </c>
      <c r="AF679" s="282">
        <v>5.7808242122999998</v>
      </c>
      <c r="AG679" s="317">
        <v>375.11499111000001</v>
      </c>
      <c r="AH679" s="282">
        <v>164.72556764999999</v>
      </c>
      <c r="AI679" s="317">
        <v>155.78187194</v>
      </c>
      <c r="AJ679" s="317">
        <v>530.26407277999999</v>
      </c>
      <c r="AK679" s="575">
        <v>271</v>
      </c>
    </row>
    <row r="680" spans="1:37" x14ac:dyDescent="0.2">
      <c r="A680" s="318" t="s">
        <v>1955</v>
      </c>
      <c r="B680" s="313" t="s">
        <v>2916</v>
      </c>
      <c r="C680" s="326">
        <v>56414.087184000004</v>
      </c>
      <c r="D680" s="461">
        <v>0.29888308959999998</v>
      </c>
      <c r="E680" s="379">
        <v>1.0859613941999999</v>
      </c>
      <c r="F680" s="315">
        <v>1603.8212751000001</v>
      </c>
      <c r="G680" s="282">
        <v>1300.2738847999999</v>
      </c>
      <c r="H680" s="316">
        <v>303.54739023000002</v>
      </c>
      <c r="I680" s="315">
        <v>156.99037197000001</v>
      </c>
      <c r="J680" s="316">
        <v>7.6937917757000003</v>
      </c>
      <c r="K680" s="315">
        <v>179.08273137</v>
      </c>
      <c r="L680" s="316">
        <v>15.358863808000001</v>
      </c>
      <c r="M680" s="282">
        <v>84.865129620999994</v>
      </c>
      <c r="N680" s="315">
        <v>268.99126711000002</v>
      </c>
      <c r="O680" s="316">
        <v>24.672135011999998</v>
      </c>
      <c r="P680" s="315">
        <v>15.080471989999999</v>
      </c>
      <c r="Q680" s="316">
        <v>2.8590445697</v>
      </c>
      <c r="R680" s="315">
        <v>18.233107249</v>
      </c>
      <c r="S680" s="316">
        <v>8.5694372714</v>
      </c>
      <c r="T680" s="315">
        <v>247.63022122000001</v>
      </c>
      <c r="U680" s="316">
        <v>10.545423543</v>
      </c>
      <c r="V680" s="315">
        <v>2.0985379407</v>
      </c>
      <c r="W680" s="316">
        <v>0.47542601140000001</v>
      </c>
      <c r="X680" s="315">
        <v>119.34592049</v>
      </c>
      <c r="Y680" s="316">
        <v>30.129667551000001</v>
      </c>
      <c r="Z680" s="315">
        <v>10.86584906</v>
      </c>
      <c r="AA680" s="316">
        <v>3.2650681122999998</v>
      </c>
      <c r="AB680" s="315">
        <v>39.454925664999998</v>
      </c>
      <c r="AC680" s="316">
        <v>52.174474670999999</v>
      </c>
      <c r="AD680" s="315">
        <v>22.405572091</v>
      </c>
      <c r="AE680" s="316">
        <v>5.7368405757999996</v>
      </c>
      <c r="AF680" s="282">
        <v>1.6873669930999999</v>
      </c>
      <c r="AG680" s="317">
        <v>90.625704712000001</v>
      </c>
      <c r="AH680" s="282">
        <v>27.492374612999999</v>
      </c>
      <c r="AI680" s="317">
        <v>34.001039988999999</v>
      </c>
      <c r="AJ680" s="317">
        <v>123.49051009</v>
      </c>
      <c r="AK680" s="575">
        <v>295</v>
      </c>
    </row>
    <row r="681" spans="1:37" x14ac:dyDescent="0.2">
      <c r="A681" s="318" t="s">
        <v>1957</v>
      </c>
      <c r="B681" s="313" t="s">
        <v>2917</v>
      </c>
      <c r="C681" s="326">
        <v>6644.7256460999997</v>
      </c>
      <c r="D681" s="461">
        <v>8.4440031499999998E-2</v>
      </c>
      <c r="E681" s="379">
        <v>1.0005352510000001</v>
      </c>
      <c r="F681" s="315">
        <v>453.10933836999999</v>
      </c>
      <c r="G681" s="282">
        <v>360.66793781000001</v>
      </c>
      <c r="H681" s="316">
        <v>92.441400556999994</v>
      </c>
      <c r="I681" s="315">
        <v>69.279348373999994</v>
      </c>
      <c r="J681" s="316">
        <v>4.9869933159000004</v>
      </c>
      <c r="K681" s="315">
        <v>51.364145323999999</v>
      </c>
      <c r="L681" s="316">
        <v>4.5615146380000002</v>
      </c>
      <c r="M681" s="282">
        <v>39.679872727999999</v>
      </c>
      <c r="N681" s="315">
        <v>97.192045231999998</v>
      </c>
      <c r="O681" s="316">
        <v>14.062917028999999</v>
      </c>
      <c r="P681" s="315">
        <v>8.5084692134999997</v>
      </c>
      <c r="Q681" s="316">
        <v>1.2394486339999999</v>
      </c>
      <c r="R681" s="315">
        <v>4.4358146997999999</v>
      </c>
      <c r="S681" s="316">
        <v>1.8891680135</v>
      </c>
      <c r="T681" s="315">
        <v>32.651596212999998</v>
      </c>
      <c r="U681" s="316">
        <v>3.9853519997000002</v>
      </c>
      <c r="V681" s="315">
        <v>4.6281094000000002E-3</v>
      </c>
      <c r="W681" s="316">
        <v>8.466484E-4</v>
      </c>
      <c r="X681" s="315">
        <v>16.287461017999998</v>
      </c>
      <c r="Y681" s="316">
        <v>6.1076997322000004</v>
      </c>
      <c r="Z681" s="315">
        <v>8.7229549999999999E-4</v>
      </c>
      <c r="AA681" s="316">
        <v>8.0791369999999997E-4</v>
      </c>
      <c r="AB681" s="315">
        <v>16.335726154</v>
      </c>
      <c r="AC681" s="316">
        <v>16.653108229000001</v>
      </c>
      <c r="AD681" s="315">
        <v>0.65130157</v>
      </c>
      <c r="AE681" s="316">
        <v>0.12832918239999999</v>
      </c>
      <c r="AF681" s="282">
        <v>0.13453358469999999</v>
      </c>
      <c r="AG681" s="317">
        <v>44.211100107999997</v>
      </c>
      <c r="AH681" s="282">
        <v>7.3609727109999996</v>
      </c>
      <c r="AI681" s="317">
        <v>9.2931241311000008</v>
      </c>
      <c r="AJ681" s="317">
        <v>2.1021415684</v>
      </c>
      <c r="AK681" s="575">
        <v>107</v>
      </c>
    </row>
    <row r="682" spans="1:37" x14ac:dyDescent="0.2">
      <c r="A682" s="318" t="s">
        <v>1959</v>
      </c>
      <c r="B682" s="313" t="s">
        <v>2918</v>
      </c>
      <c r="C682" s="326">
        <v>2132.3861437</v>
      </c>
      <c r="D682" s="461">
        <v>1.9499099401</v>
      </c>
      <c r="E682" s="379">
        <v>5.2643572660000002</v>
      </c>
      <c r="F682" s="315">
        <v>10463.312094999999</v>
      </c>
      <c r="G682" s="282">
        <v>8149.6230800000003</v>
      </c>
      <c r="H682" s="316">
        <v>2313.6890148000002</v>
      </c>
      <c r="I682" s="315">
        <v>1181.5355237000001</v>
      </c>
      <c r="J682" s="316">
        <v>53.198321125</v>
      </c>
      <c r="K682" s="315">
        <v>1920.2382246</v>
      </c>
      <c r="L682" s="316">
        <v>140.68101425</v>
      </c>
      <c r="M682" s="282">
        <v>744.01346190000004</v>
      </c>
      <c r="N682" s="315">
        <v>1924.9800591999999</v>
      </c>
      <c r="O682" s="316">
        <v>125.57343212000001</v>
      </c>
      <c r="P682" s="315">
        <v>212.76664790000001</v>
      </c>
      <c r="Q682" s="316">
        <v>39.042807668999998</v>
      </c>
      <c r="R682" s="315">
        <v>230.33444148000001</v>
      </c>
      <c r="S682" s="316">
        <v>90.188890427000004</v>
      </c>
      <c r="T682" s="315">
        <v>422.64029098999998</v>
      </c>
      <c r="U682" s="316">
        <v>29.392317991999999</v>
      </c>
      <c r="V682" s="315">
        <v>304.86999116999999</v>
      </c>
      <c r="W682" s="316">
        <v>74.670726920000007</v>
      </c>
      <c r="X682" s="315">
        <v>81.137396980999995</v>
      </c>
      <c r="Y682" s="316">
        <v>16.574480193999999</v>
      </c>
      <c r="Z682" s="315">
        <v>35.295565080000003</v>
      </c>
      <c r="AA682" s="316">
        <v>12.144108873</v>
      </c>
      <c r="AB682" s="315">
        <v>265.45975285999998</v>
      </c>
      <c r="AC682" s="316">
        <v>486.75424515999998</v>
      </c>
      <c r="AD682" s="315">
        <v>14.009131379999999</v>
      </c>
      <c r="AE682" s="316">
        <v>2.6702600957999998</v>
      </c>
      <c r="AF682" s="282">
        <v>11.712481176000001</v>
      </c>
      <c r="AG682" s="317">
        <v>644.90708270000005</v>
      </c>
      <c r="AH682" s="282">
        <v>239.22443328</v>
      </c>
      <c r="AI682" s="317">
        <v>281.26786941</v>
      </c>
      <c r="AJ682" s="317">
        <v>878.02913616000001</v>
      </c>
      <c r="AK682" s="575">
        <v>180</v>
      </c>
    </row>
    <row r="683" spans="1:37" x14ac:dyDescent="0.2">
      <c r="A683" s="318" t="s">
        <v>1961</v>
      </c>
      <c r="B683" s="313" t="s">
        <v>2919</v>
      </c>
      <c r="C683" s="326">
        <v>8491.4012836999991</v>
      </c>
      <c r="D683" s="461">
        <v>0.48831655340000002</v>
      </c>
      <c r="E683" s="379">
        <v>1.3637833729</v>
      </c>
      <c r="F683" s="315">
        <v>2620.3305055999999</v>
      </c>
      <c r="G683" s="282">
        <v>2125.7408261</v>
      </c>
      <c r="H683" s="316">
        <v>494.58967945000001</v>
      </c>
      <c r="I683" s="315">
        <v>255.0514148</v>
      </c>
      <c r="J683" s="316">
        <v>12.178741605000001</v>
      </c>
      <c r="K683" s="315">
        <v>334.12632179000002</v>
      </c>
      <c r="L683" s="316">
        <v>27.072733732</v>
      </c>
      <c r="M683" s="282">
        <v>154.11097436</v>
      </c>
      <c r="N683" s="315">
        <v>751.05974369</v>
      </c>
      <c r="O683" s="316">
        <v>47.899407957999998</v>
      </c>
      <c r="P683" s="315">
        <v>30.925965863999998</v>
      </c>
      <c r="Q683" s="316">
        <v>5.8776657382000002</v>
      </c>
      <c r="R683" s="315">
        <v>46.639372020000003</v>
      </c>
      <c r="S683" s="316">
        <v>18.959584460999999</v>
      </c>
      <c r="T683" s="315">
        <v>204.47860352000001</v>
      </c>
      <c r="U683" s="316">
        <v>9.7213814419000002</v>
      </c>
      <c r="V683" s="315">
        <v>1.7068622042999999</v>
      </c>
      <c r="W683" s="316">
        <v>0.44427437710000001</v>
      </c>
      <c r="X683" s="315">
        <v>25.797309288000001</v>
      </c>
      <c r="Y683" s="316">
        <v>6.5866114422999997</v>
      </c>
      <c r="Z683" s="315">
        <v>28.063073853999999</v>
      </c>
      <c r="AA683" s="316">
        <v>8.4727172434</v>
      </c>
      <c r="AB683" s="315">
        <v>57.717285949000001</v>
      </c>
      <c r="AC683" s="316">
        <v>94.970238022000004</v>
      </c>
      <c r="AD683" s="315">
        <v>2.9524594291000001</v>
      </c>
      <c r="AE683" s="316">
        <v>0.54096100039999995</v>
      </c>
      <c r="AF683" s="282">
        <v>2.4027092114999999</v>
      </c>
      <c r="AG683" s="317">
        <v>126.41764916</v>
      </c>
      <c r="AH683" s="282">
        <v>47.185975030999998</v>
      </c>
      <c r="AI683" s="317">
        <v>51.016139756999998</v>
      </c>
      <c r="AJ683" s="317">
        <v>267.95432863000002</v>
      </c>
      <c r="AK683" s="575">
        <v>218</v>
      </c>
    </row>
    <row r="684" spans="1:37" x14ac:dyDescent="0.2">
      <c r="A684" s="318" t="s">
        <v>1963</v>
      </c>
      <c r="B684" s="313" t="s">
        <v>2920</v>
      </c>
      <c r="C684" s="326">
        <v>454.78532439000003</v>
      </c>
      <c r="D684" s="461">
        <v>9.8696115880999997</v>
      </c>
      <c r="E684" s="379">
        <v>19.954048563000001</v>
      </c>
      <c r="F684" s="315">
        <v>52960.818434000001</v>
      </c>
      <c r="G684" s="282">
        <v>42209.244234999998</v>
      </c>
      <c r="H684" s="316">
        <v>10751.574199000001</v>
      </c>
      <c r="I684" s="315">
        <v>4044.6766287999999</v>
      </c>
      <c r="J684" s="316">
        <v>214.47653908000001</v>
      </c>
      <c r="K684" s="315">
        <v>8542.0186933000005</v>
      </c>
      <c r="L684" s="316">
        <v>559.22133379000002</v>
      </c>
      <c r="M684" s="282">
        <v>2819.6054491999998</v>
      </c>
      <c r="N684" s="315">
        <v>3706.1716929999998</v>
      </c>
      <c r="O684" s="316">
        <v>405.75367786999999</v>
      </c>
      <c r="P684" s="315">
        <v>1986.1834315000001</v>
      </c>
      <c r="Q684" s="316">
        <v>324.66005131999998</v>
      </c>
      <c r="R684" s="315">
        <v>1627.887418</v>
      </c>
      <c r="S684" s="316">
        <v>473.21210342000001</v>
      </c>
      <c r="T684" s="315">
        <v>5894.4804278000001</v>
      </c>
      <c r="U684" s="316">
        <v>315.49389079000002</v>
      </c>
      <c r="V684" s="315">
        <v>3584.6906358000001</v>
      </c>
      <c r="W684" s="316">
        <v>652.3352979</v>
      </c>
      <c r="X684" s="315">
        <v>4655.8429353000001</v>
      </c>
      <c r="Y684" s="316">
        <v>921.32485761999999</v>
      </c>
      <c r="Z684" s="315">
        <v>17.554794891</v>
      </c>
      <c r="AA684" s="316">
        <v>4.8645971725999999</v>
      </c>
      <c r="AB684" s="315">
        <v>1473.0541963999999</v>
      </c>
      <c r="AC684" s="316">
        <v>1813.525623</v>
      </c>
      <c r="AD684" s="315">
        <v>64.432787661999996</v>
      </c>
      <c r="AE684" s="316">
        <v>12.94661434</v>
      </c>
      <c r="AF684" s="282">
        <v>939.54032480000001</v>
      </c>
      <c r="AG684" s="317">
        <v>3795.4046549999998</v>
      </c>
      <c r="AH684" s="282">
        <v>1861.0721455</v>
      </c>
      <c r="AI684" s="317">
        <v>1395.0983237</v>
      </c>
      <c r="AJ684" s="317">
        <v>855.28930721999996</v>
      </c>
      <c r="AK684" s="575">
        <v>75</v>
      </c>
    </row>
    <row r="685" spans="1:37" x14ac:dyDescent="0.2">
      <c r="A685" s="318" t="s">
        <v>1965</v>
      </c>
      <c r="B685" s="313" t="s">
        <v>2921</v>
      </c>
      <c r="C685" s="326">
        <v>310.70280237999998</v>
      </c>
      <c r="D685" s="461">
        <v>2.0791917301999998</v>
      </c>
      <c r="E685" s="379">
        <v>3.6230645878000001</v>
      </c>
      <c r="F685" s="315">
        <v>11157.044502999999</v>
      </c>
      <c r="G685" s="282">
        <v>8642.6997224000006</v>
      </c>
      <c r="H685" s="316">
        <v>2514.3447804000002</v>
      </c>
      <c r="I685" s="315">
        <v>941.88351064000005</v>
      </c>
      <c r="J685" s="316">
        <v>44.043378394000001</v>
      </c>
      <c r="K685" s="315">
        <v>1498.485494</v>
      </c>
      <c r="L685" s="316">
        <v>105.51407946</v>
      </c>
      <c r="M685" s="282">
        <v>524.99972636999996</v>
      </c>
      <c r="N685" s="315">
        <v>793.09439980000002</v>
      </c>
      <c r="O685" s="316">
        <v>187.31777911</v>
      </c>
      <c r="P685" s="315">
        <v>483.75034333999997</v>
      </c>
      <c r="Q685" s="316">
        <v>97.372917721999997</v>
      </c>
      <c r="R685" s="315">
        <v>177.18028329000001</v>
      </c>
      <c r="S685" s="316">
        <v>69.681976966999997</v>
      </c>
      <c r="T685" s="315">
        <v>414.02201586000001</v>
      </c>
      <c r="U685" s="316">
        <v>24.26003416</v>
      </c>
      <c r="V685" s="315">
        <v>256.82094153000003</v>
      </c>
      <c r="W685" s="316">
        <v>52.418227156999997</v>
      </c>
      <c r="X685" s="315">
        <v>2379.4826505000001</v>
      </c>
      <c r="Y685" s="316">
        <v>523.59007125000005</v>
      </c>
      <c r="Z685" s="315">
        <v>2.7779154482999999</v>
      </c>
      <c r="AA685" s="316">
        <v>1.3033950736</v>
      </c>
      <c r="AB685" s="315">
        <v>262.46581579000002</v>
      </c>
      <c r="AC685" s="316">
        <v>348.67389926999999</v>
      </c>
      <c r="AD685" s="315">
        <v>35.539611469999997</v>
      </c>
      <c r="AE685" s="316">
        <v>11.644143639999999</v>
      </c>
      <c r="AF685" s="282">
        <v>259.67143689</v>
      </c>
      <c r="AG685" s="317">
        <v>748.15631426000004</v>
      </c>
      <c r="AH685" s="282">
        <v>301.88077301999999</v>
      </c>
      <c r="AI685" s="317">
        <v>360.11392850999999</v>
      </c>
      <c r="AJ685" s="317">
        <v>250.89943991000001</v>
      </c>
      <c r="AK685" s="575">
        <v>82</v>
      </c>
    </row>
    <row r="686" spans="1:37" x14ac:dyDescent="0.2">
      <c r="A686" s="318" t="s">
        <v>1967</v>
      </c>
      <c r="B686" s="313" t="s">
        <v>2922</v>
      </c>
      <c r="C686" s="326">
        <v>332.74632573000002</v>
      </c>
      <c r="D686" s="461">
        <v>8.2714563901999991</v>
      </c>
      <c r="E686" s="379">
        <v>14.680345403</v>
      </c>
      <c r="F686" s="315">
        <v>44385.039488000002</v>
      </c>
      <c r="G686" s="282">
        <v>33954.782756000001</v>
      </c>
      <c r="H686" s="316">
        <v>10430.256732</v>
      </c>
      <c r="I686" s="315">
        <v>3467.8948998999999</v>
      </c>
      <c r="J686" s="316">
        <v>205.49324351000001</v>
      </c>
      <c r="K686" s="315">
        <v>6086.9929708999998</v>
      </c>
      <c r="L686" s="316">
        <v>432.64929544</v>
      </c>
      <c r="M686" s="282">
        <v>1925.4905279</v>
      </c>
      <c r="N686" s="315">
        <v>1692.3386627</v>
      </c>
      <c r="O686" s="316">
        <v>318.18234104999999</v>
      </c>
      <c r="P686" s="315">
        <v>911.91211702999999</v>
      </c>
      <c r="Q686" s="316">
        <v>178.46340628999999</v>
      </c>
      <c r="R686" s="315">
        <v>1036.2378338000001</v>
      </c>
      <c r="S686" s="316">
        <v>472.33878884000001</v>
      </c>
      <c r="T686" s="315">
        <v>996.55684642000006</v>
      </c>
      <c r="U686" s="316">
        <v>62.702879127999999</v>
      </c>
      <c r="V686" s="315">
        <v>3742.5049100000001</v>
      </c>
      <c r="W686" s="316">
        <v>827.26285041000006</v>
      </c>
      <c r="X686" s="315">
        <v>9819.6404696999998</v>
      </c>
      <c r="Y686" s="316">
        <v>2206.1900633999999</v>
      </c>
      <c r="Z686" s="315">
        <v>32.932812708</v>
      </c>
      <c r="AA686" s="316">
        <v>15.555769762000001</v>
      </c>
      <c r="AB686" s="315">
        <v>987.01405781000005</v>
      </c>
      <c r="AC686" s="316">
        <v>1529.4829797</v>
      </c>
      <c r="AD686" s="315">
        <v>35.213563551999997</v>
      </c>
      <c r="AE686" s="316">
        <v>10.274607012000001</v>
      </c>
      <c r="AF686" s="282">
        <v>1066.3958702</v>
      </c>
      <c r="AG686" s="317">
        <v>3078.0795668000001</v>
      </c>
      <c r="AH686" s="282">
        <v>1445.9473625000001</v>
      </c>
      <c r="AI686" s="317">
        <v>1474.5206848</v>
      </c>
      <c r="AJ686" s="317">
        <v>326.77010679</v>
      </c>
      <c r="AK686" s="575">
        <v>57</v>
      </c>
    </row>
    <row r="687" spans="1:37" x14ac:dyDescent="0.2">
      <c r="A687" s="318" t="s">
        <v>1969</v>
      </c>
      <c r="B687" s="313" t="s">
        <v>2923</v>
      </c>
      <c r="C687" s="326">
        <v>656.52578745999995</v>
      </c>
      <c r="D687" s="461">
        <v>3.9612545323999999</v>
      </c>
      <c r="E687" s="379">
        <v>7.3945477919</v>
      </c>
      <c r="F687" s="315">
        <v>21256.285538</v>
      </c>
      <c r="G687" s="282">
        <v>16579.796401</v>
      </c>
      <c r="H687" s="316">
        <v>4676.4891368999997</v>
      </c>
      <c r="I687" s="315">
        <v>1910.8568776</v>
      </c>
      <c r="J687" s="316">
        <v>104.50770731</v>
      </c>
      <c r="K687" s="315">
        <v>2729.2728047000001</v>
      </c>
      <c r="L687" s="316">
        <v>189.89111244</v>
      </c>
      <c r="M687" s="282">
        <v>950.27383079000003</v>
      </c>
      <c r="N687" s="315">
        <v>625.35387751999997</v>
      </c>
      <c r="O687" s="316">
        <v>120.90257496</v>
      </c>
      <c r="P687" s="315">
        <v>208.83498736000001</v>
      </c>
      <c r="Q687" s="316">
        <v>35.893618805999999</v>
      </c>
      <c r="R687" s="315">
        <v>297.94026874000002</v>
      </c>
      <c r="S687" s="316">
        <v>146.94167146999999</v>
      </c>
      <c r="T687" s="315">
        <v>297.38461231000002</v>
      </c>
      <c r="U687" s="316">
        <v>20.27374584</v>
      </c>
      <c r="V687" s="315">
        <v>590.19876348000003</v>
      </c>
      <c r="W687" s="316">
        <v>122.54540021</v>
      </c>
      <c r="X687" s="315">
        <v>6999.2306280000003</v>
      </c>
      <c r="Y687" s="316">
        <v>1385.0594354</v>
      </c>
      <c r="Z687" s="315">
        <v>3.2980848632000002</v>
      </c>
      <c r="AA687" s="316">
        <v>0.73280250179999995</v>
      </c>
      <c r="AB687" s="315">
        <v>439.02918030000001</v>
      </c>
      <c r="AC687" s="316">
        <v>670.05147363000003</v>
      </c>
      <c r="AD687" s="315">
        <v>29.067593063</v>
      </c>
      <c r="AE687" s="316">
        <v>6.2104936248999998</v>
      </c>
      <c r="AF687" s="282">
        <v>375.82500899000001</v>
      </c>
      <c r="AG687" s="317">
        <v>1687.2129898999999</v>
      </c>
      <c r="AH687" s="282">
        <v>629.97344368999995</v>
      </c>
      <c r="AI687" s="317">
        <v>609.19711253000003</v>
      </c>
      <c r="AJ687" s="317">
        <v>70.325437504000007</v>
      </c>
      <c r="AK687" s="575">
        <v>97</v>
      </c>
    </row>
    <row r="688" spans="1:37" x14ac:dyDescent="0.2">
      <c r="A688" s="318" t="s">
        <v>1971</v>
      </c>
      <c r="B688" s="313" t="s">
        <v>2924</v>
      </c>
      <c r="C688" s="326">
        <v>1005.9746639</v>
      </c>
      <c r="D688" s="461">
        <v>2.1985058736999998</v>
      </c>
      <c r="E688" s="379">
        <v>3.7676269167999998</v>
      </c>
      <c r="F688" s="315">
        <v>11797.290032000001</v>
      </c>
      <c r="G688" s="282">
        <v>9134.4479085999992</v>
      </c>
      <c r="H688" s="316">
        <v>2662.8421229999999</v>
      </c>
      <c r="I688" s="315">
        <v>1008.2552528</v>
      </c>
      <c r="J688" s="316">
        <v>47.266028179000003</v>
      </c>
      <c r="K688" s="315">
        <v>1333.2947965999999</v>
      </c>
      <c r="L688" s="316">
        <v>96.079033780000003</v>
      </c>
      <c r="M688" s="282">
        <v>490.34494667000001</v>
      </c>
      <c r="N688" s="315">
        <v>381.86084607999999</v>
      </c>
      <c r="O688" s="316">
        <v>87.360687685000002</v>
      </c>
      <c r="P688" s="315">
        <v>289.18298100999999</v>
      </c>
      <c r="Q688" s="316">
        <v>61.085214143999998</v>
      </c>
      <c r="R688" s="315">
        <v>115.00942861999999</v>
      </c>
      <c r="S688" s="316">
        <v>68.037733685000006</v>
      </c>
      <c r="T688" s="315">
        <v>121.14429389</v>
      </c>
      <c r="U688" s="316">
        <v>12.099902869999999</v>
      </c>
      <c r="V688" s="315">
        <v>159.41020646000001</v>
      </c>
      <c r="W688" s="316">
        <v>40.640325183999998</v>
      </c>
      <c r="X688" s="315">
        <v>4164.0606163000002</v>
      </c>
      <c r="Y688" s="316">
        <v>882.40038987000003</v>
      </c>
      <c r="Z688" s="315">
        <v>0.54925220929999996</v>
      </c>
      <c r="AA688" s="316">
        <v>0.27352936890000001</v>
      </c>
      <c r="AB688" s="315">
        <v>229.21153483000001</v>
      </c>
      <c r="AC688" s="316">
        <v>354.53905830000002</v>
      </c>
      <c r="AD688" s="315">
        <v>9.2073765972999997</v>
      </c>
      <c r="AE688" s="316">
        <v>2.5034171342999998</v>
      </c>
      <c r="AF688" s="282">
        <v>235.78185644000001</v>
      </c>
      <c r="AG688" s="317">
        <v>864.27873193000005</v>
      </c>
      <c r="AH688" s="282">
        <v>325.21952669000001</v>
      </c>
      <c r="AI688" s="317">
        <v>392.15561801000001</v>
      </c>
      <c r="AJ688" s="317">
        <v>26.037446207999999</v>
      </c>
      <c r="AK688" s="575">
        <v>118</v>
      </c>
    </row>
    <row r="689" spans="1:37" x14ac:dyDescent="0.2">
      <c r="A689" s="318" t="s">
        <v>1973</v>
      </c>
      <c r="B689" s="313" t="s">
        <v>2925</v>
      </c>
      <c r="C689" s="326">
        <v>323.40868807999999</v>
      </c>
      <c r="D689" s="461">
        <v>14.814109572</v>
      </c>
      <c r="E689" s="379">
        <v>33.240471628999998</v>
      </c>
      <c r="F689" s="315">
        <v>79493.236418999993</v>
      </c>
      <c r="G689" s="282">
        <v>61163.461640000001</v>
      </c>
      <c r="H689" s="316">
        <v>18329.774778999999</v>
      </c>
      <c r="I689" s="315">
        <v>6604.8147706999998</v>
      </c>
      <c r="J689" s="316">
        <v>426.86555657000002</v>
      </c>
      <c r="K689" s="315">
        <v>15668.233120000001</v>
      </c>
      <c r="L689" s="316">
        <v>1085.6999719</v>
      </c>
      <c r="M689" s="282">
        <v>5189.2573505</v>
      </c>
      <c r="N689" s="315">
        <v>6667.9227763999997</v>
      </c>
      <c r="O689" s="316">
        <v>1084.0972945000001</v>
      </c>
      <c r="P689" s="315">
        <v>2903.4583160000002</v>
      </c>
      <c r="Q689" s="316">
        <v>536.03332974</v>
      </c>
      <c r="R689" s="315">
        <v>2924.7353410999999</v>
      </c>
      <c r="S689" s="316">
        <v>892.19810257999995</v>
      </c>
      <c r="T689" s="315">
        <v>8717.2852177000004</v>
      </c>
      <c r="U689" s="316">
        <v>511.27983653000001</v>
      </c>
      <c r="V689" s="315">
        <v>3432.1295736000002</v>
      </c>
      <c r="W689" s="316">
        <v>756.98512674000006</v>
      </c>
      <c r="X689" s="315">
        <v>2466.8989024000002</v>
      </c>
      <c r="Y689" s="316">
        <v>526.30430626999998</v>
      </c>
      <c r="Z689" s="315">
        <v>10.436255584</v>
      </c>
      <c r="AA689" s="316">
        <v>4.3926941077999997</v>
      </c>
      <c r="AB689" s="315">
        <v>2424.8645584999999</v>
      </c>
      <c r="AC689" s="316">
        <v>3601.4927348000001</v>
      </c>
      <c r="AD689" s="315">
        <v>135.64161078999999</v>
      </c>
      <c r="AE689" s="316">
        <v>22.111128306000001</v>
      </c>
      <c r="AF689" s="282">
        <v>693.28980740999998</v>
      </c>
      <c r="AG689" s="317">
        <v>5341.2026053999998</v>
      </c>
      <c r="AH689" s="282">
        <v>2781.8517677</v>
      </c>
      <c r="AI689" s="317">
        <v>2503.5455829000002</v>
      </c>
      <c r="AJ689" s="317">
        <v>1580.2087802000001</v>
      </c>
      <c r="AK689" s="575">
        <v>62</v>
      </c>
    </row>
    <row r="690" spans="1:37" x14ac:dyDescent="0.2">
      <c r="A690" s="318" t="s">
        <v>1975</v>
      </c>
      <c r="B690" s="313" t="s">
        <v>2926</v>
      </c>
      <c r="C690" s="326">
        <v>634.26852680000002</v>
      </c>
      <c r="D690" s="461">
        <v>4.6543514458999997</v>
      </c>
      <c r="E690" s="379">
        <v>11.396766821</v>
      </c>
      <c r="F690" s="315">
        <v>24975.477470000002</v>
      </c>
      <c r="G690" s="282">
        <v>19292.157675999999</v>
      </c>
      <c r="H690" s="316">
        <v>5683.3197942999996</v>
      </c>
      <c r="I690" s="315">
        <v>2108.5919469999999</v>
      </c>
      <c r="J690" s="316">
        <v>136.68777262</v>
      </c>
      <c r="K690" s="315">
        <v>4818.3572347999998</v>
      </c>
      <c r="L690" s="316">
        <v>328.46094247000002</v>
      </c>
      <c r="M690" s="282">
        <v>1632.0107006999999</v>
      </c>
      <c r="N690" s="315">
        <v>2292.9416037999999</v>
      </c>
      <c r="O690" s="316">
        <v>381.15098164</v>
      </c>
      <c r="P690" s="315">
        <v>1256.3251659</v>
      </c>
      <c r="Q690" s="316">
        <v>206.37321725999999</v>
      </c>
      <c r="R690" s="315">
        <v>727.83798286000001</v>
      </c>
      <c r="S690" s="316">
        <v>228.15696568000001</v>
      </c>
      <c r="T690" s="315">
        <v>1998.6982128</v>
      </c>
      <c r="U690" s="316">
        <v>126.08247513000001</v>
      </c>
      <c r="V690" s="315">
        <v>609.98335775999999</v>
      </c>
      <c r="W690" s="316">
        <v>120.49154065</v>
      </c>
      <c r="X690" s="315">
        <v>1479.0177486</v>
      </c>
      <c r="Y690" s="316">
        <v>297.56525562000002</v>
      </c>
      <c r="Z690" s="315">
        <v>18.895931624999999</v>
      </c>
      <c r="AA690" s="316">
        <v>6.6389389633000002</v>
      </c>
      <c r="AB690" s="315">
        <v>619.26653677000002</v>
      </c>
      <c r="AC690" s="316">
        <v>1051.2255313999999</v>
      </c>
      <c r="AD690" s="315">
        <v>61.831849499</v>
      </c>
      <c r="AE690" s="316">
        <v>18.957107226000002</v>
      </c>
      <c r="AF690" s="282">
        <v>288.10654720000002</v>
      </c>
      <c r="AG690" s="317">
        <v>1858.7942591000001</v>
      </c>
      <c r="AH690" s="282">
        <v>794.68370646999995</v>
      </c>
      <c r="AI690" s="317">
        <v>739.14013212999998</v>
      </c>
      <c r="AJ690" s="317">
        <v>769.20382420999999</v>
      </c>
      <c r="AK690" s="575">
        <v>103</v>
      </c>
    </row>
    <row r="691" spans="1:37" x14ac:dyDescent="0.2">
      <c r="A691" s="318" t="s">
        <v>1977</v>
      </c>
      <c r="B691" s="313" t="s">
        <v>2927</v>
      </c>
      <c r="C691" s="326">
        <v>1499.5716634</v>
      </c>
      <c r="D691" s="461">
        <v>1.2640730487</v>
      </c>
      <c r="E691" s="379">
        <v>2.2084284098000002</v>
      </c>
      <c r="F691" s="315">
        <v>6783.0777961000003</v>
      </c>
      <c r="G691" s="282">
        <v>5172.5690224</v>
      </c>
      <c r="H691" s="316">
        <v>1610.5087736999999</v>
      </c>
      <c r="I691" s="315">
        <v>553.99941053999999</v>
      </c>
      <c r="J691" s="316">
        <v>29.371911374</v>
      </c>
      <c r="K691" s="315">
        <v>798.86911694000003</v>
      </c>
      <c r="L691" s="316">
        <v>62.425055264000001</v>
      </c>
      <c r="M691" s="282">
        <v>321.91021239000003</v>
      </c>
      <c r="N691" s="315">
        <v>705.11379701999999</v>
      </c>
      <c r="O691" s="316">
        <v>192.98800270000001</v>
      </c>
      <c r="P691" s="315">
        <v>356.25478394999999</v>
      </c>
      <c r="Q691" s="316">
        <v>77.301875206000005</v>
      </c>
      <c r="R691" s="315">
        <v>77.632026142000001</v>
      </c>
      <c r="S691" s="316">
        <v>40.017211201000002</v>
      </c>
      <c r="T691" s="315">
        <v>299.87933483</v>
      </c>
      <c r="U691" s="316">
        <v>18.374986006</v>
      </c>
      <c r="V691" s="315">
        <v>29.662463756000001</v>
      </c>
      <c r="W691" s="316">
        <v>7.5928923023000001</v>
      </c>
      <c r="X691" s="315">
        <v>1438.1712342999999</v>
      </c>
      <c r="Y691" s="316">
        <v>315.9391938</v>
      </c>
      <c r="Z691" s="315">
        <v>1.9266414435000001</v>
      </c>
      <c r="AA691" s="316">
        <v>0.87991786350000001</v>
      </c>
      <c r="AB691" s="315">
        <v>117.00110469000001</v>
      </c>
      <c r="AC691" s="316">
        <v>220.49110145</v>
      </c>
      <c r="AD691" s="315">
        <v>23.641308595999998</v>
      </c>
      <c r="AE691" s="316">
        <v>7.1656252791000004</v>
      </c>
      <c r="AF691" s="282">
        <v>72.272829692000002</v>
      </c>
      <c r="AG691" s="317">
        <v>460.60306760999998</v>
      </c>
      <c r="AH691" s="282">
        <v>165.54103316999999</v>
      </c>
      <c r="AI691" s="317">
        <v>230.18631078999999</v>
      </c>
      <c r="AJ691" s="317">
        <v>157.86534784</v>
      </c>
      <c r="AK691" s="575">
        <v>148</v>
      </c>
    </row>
    <row r="692" spans="1:37" x14ac:dyDescent="0.2">
      <c r="A692" s="318" t="s">
        <v>1979</v>
      </c>
      <c r="B692" s="313" t="s">
        <v>2928</v>
      </c>
      <c r="C692" s="326">
        <v>471.26124385000003</v>
      </c>
      <c r="D692" s="461">
        <v>3.6550584974999998</v>
      </c>
      <c r="E692" s="379">
        <v>7.8557439628000001</v>
      </c>
      <c r="F692" s="315">
        <v>19613.222641</v>
      </c>
      <c r="G692" s="282">
        <v>14943.049521999999</v>
      </c>
      <c r="H692" s="316">
        <v>4670.1731182000003</v>
      </c>
      <c r="I692" s="315">
        <v>2125.7473573000002</v>
      </c>
      <c r="J692" s="316">
        <v>110.55770161</v>
      </c>
      <c r="K692" s="315">
        <v>3200.3597436999999</v>
      </c>
      <c r="L692" s="316">
        <v>231.94194744999999</v>
      </c>
      <c r="M692" s="282">
        <v>1179.1136876999999</v>
      </c>
      <c r="N692" s="315">
        <v>772.56096846000003</v>
      </c>
      <c r="O692" s="316">
        <v>149.75297724000001</v>
      </c>
      <c r="P692" s="315">
        <v>644.67188099999998</v>
      </c>
      <c r="Q692" s="316">
        <v>116.34739740000001</v>
      </c>
      <c r="R692" s="315">
        <v>509.72612793000002</v>
      </c>
      <c r="S692" s="316">
        <v>177.96813915999999</v>
      </c>
      <c r="T692" s="315">
        <v>451.09716771000001</v>
      </c>
      <c r="U692" s="316">
        <v>27.090475818000002</v>
      </c>
      <c r="V692" s="315">
        <v>564.92492351999999</v>
      </c>
      <c r="W692" s="316">
        <v>131.23403841000001</v>
      </c>
      <c r="X692" s="315">
        <v>3486.4108127999998</v>
      </c>
      <c r="Y692" s="316">
        <v>706.29810780000003</v>
      </c>
      <c r="Z692" s="315">
        <v>6.0444028904999998</v>
      </c>
      <c r="AA692" s="316">
        <v>1.8016544684</v>
      </c>
      <c r="AB692" s="315">
        <v>505.84209912</v>
      </c>
      <c r="AC692" s="316">
        <v>841.12061004999998</v>
      </c>
      <c r="AD692" s="315">
        <v>195.68388791999999</v>
      </c>
      <c r="AE692" s="316">
        <v>80.409552382000001</v>
      </c>
      <c r="AF692" s="282">
        <v>176.22161671999999</v>
      </c>
      <c r="AG692" s="317">
        <v>1527.0745062000001</v>
      </c>
      <c r="AH692" s="282">
        <v>586.60564425999996</v>
      </c>
      <c r="AI692" s="317">
        <v>656.35585047999996</v>
      </c>
      <c r="AJ692" s="317">
        <v>450.25936107000001</v>
      </c>
      <c r="AK692" s="575">
        <v>101</v>
      </c>
    </row>
    <row r="693" spans="1:37" x14ac:dyDescent="0.2">
      <c r="A693" s="318" t="s">
        <v>1981</v>
      </c>
      <c r="B693" s="313" t="s">
        <v>2929</v>
      </c>
      <c r="C693" s="326">
        <v>1876.8465838</v>
      </c>
      <c r="D693" s="461">
        <v>1.0595841969999999</v>
      </c>
      <c r="E693" s="379">
        <v>1.4284183667999999</v>
      </c>
      <c r="F693" s="315">
        <v>5685.7806178000001</v>
      </c>
      <c r="G693" s="282">
        <v>4346.8898024999999</v>
      </c>
      <c r="H693" s="316">
        <v>1338.8908154000001</v>
      </c>
      <c r="I693" s="315">
        <v>544.98013255000001</v>
      </c>
      <c r="J693" s="316">
        <v>16.295266955999999</v>
      </c>
      <c r="K693" s="315">
        <v>309.85410514</v>
      </c>
      <c r="L693" s="316">
        <v>25.915027548000001</v>
      </c>
      <c r="M693" s="282">
        <v>190.27759861000001</v>
      </c>
      <c r="N693" s="315">
        <v>216.58277072000001</v>
      </c>
      <c r="O693" s="316">
        <v>65.790385771999993</v>
      </c>
      <c r="P693" s="315">
        <v>152.84675795999999</v>
      </c>
      <c r="Q693" s="316">
        <v>38.307698305999999</v>
      </c>
      <c r="R693" s="315">
        <v>27.003406991999999</v>
      </c>
      <c r="S693" s="316">
        <v>21.625949523999999</v>
      </c>
      <c r="T693" s="315">
        <v>56.538437973999997</v>
      </c>
      <c r="U693" s="316">
        <v>4.5120196779999997</v>
      </c>
      <c r="V693" s="315">
        <v>12.735495509</v>
      </c>
      <c r="W693" s="316">
        <v>2.1106935032999998</v>
      </c>
      <c r="X693" s="315">
        <v>1894.2324719999999</v>
      </c>
      <c r="Y693" s="316">
        <v>440.32095334000002</v>
      </c>
      <c r="Z693" s="315">
        <v>1.3352572453</v>
      </c>
      <c r="AA693" s="316">
        <v>0.4866848855</v>
      </c>
      <c r="AB693" s="315">
        <v>74.851069912</v>
      </c>
      <c r="AC693" s="316">
        <v>140.43075339999999</v>
      </c>
      <c r="AD693" s="315">
        <v>460.09230208000002</v>
      </c>
      <c r="AE693" s="316">
        <v>178.76033384999999</v>
      </c>
      <c r="AF693" s="282">
        <v>36.426619090000003</v>
      </c>
      <c r="AG693" s="317">
        <v>450.58851922000002</v>
      </c>
      <c r="AH693" s="282">
        <v>113.59337505000001</v>
      </c>
      <c r="AI693" s="317">
        <v>179.07949435</v>
      </c>
      <c r="AJ693" s="317">
        <v>30.207036691999999</v>
      </c>
      <c r="AK693" s="575">
        <v>149</v>
      </c>
    </row>
    <row r="694" spans="1:37" x14ac:dyDescent="0.2">
      <c r="A694" s="318" t="s">
        <v>1983</v>
      </c>
      <c r="B694" s="313" t="s">
        <v>2930</v>
      </c>
      <c r="C694" s="326">
        <v>343.22350662999997</v>
      </c>
      <c r="D694" s="461">
        <v>40.329772706999997</v>
      </c>
      <c r="E694" s="379">
        <v>56.334504983000002</v>
      </c>
      <c r="F694" s="315">
        <v>216411.53258999999</v>
      </c>
      <c r="G694" s="282">
        <v>177893.40187</v>
      </c>
      <c r="H694" s="316">
        <v>38518.130714999999</v>
      </c>
      <c r="I694" s="315">
        <v>14184.674127</v>
      </c>
      <c r="J694" s="316">
        <v>942.25914325999997</v>
      </c>
      <c r="K694" s="315">
        <v>37601.773293999999</v>
      </c>
      <c r="L694" s="316">
        <v>2097.2051725000001</v>
      </c>
      <c r="M694" s="282">
        <v>9433.8119067000007</v>
      </c>
      <c r="N694" s="315">
        <v>21846.986373</v>
      </c>
      <c r="O694" s="316">
        <v>2928.0348875999998</v>
      </c>
      <c r="P694" s="315">
        <v>2571.5605521000002</v>
      </c>
      <c r="Q694" s="316">
        <v>501.52893074000002</v>
      </c>
      <c r="R694" s="315">
        <v>6132.5599769999999</v>
      </c>
      <c r="S694" s="316">
        <v>1775.5667957000001</v>
      </c>
      <c r="T694" s="315">
        <v>54028.294083000001</v>
      </c>
      <c r="U694" s="316">
        <v>2630.3833319</v>
      </c>
      <c r="V694" s="315">
        <v>21410.090519000001</v>
      </c>
      <c r="W694" s="316">
        <v>3944.7999955999999</v>
      </c>
      <c r="X694" s="315">
        <v>1818.6202765</v>
      </c>
      <c r="Y694" s="316">
        <v>447.84694036000002</v>
      </c>
      <c r="Z694" s="315">
        <v>26.403469274999999</v>
      </c>
      <c r="AA694" s="316">
        <v>2.0492754122000001</v>
      </c>
      <c r="AB694" s="315">
        <v>4568.5476848999997</v>
      </c>
      <c r="AC694" s="316">
        <v>6404.1207837000002</v>
      </c>
      <c r="AD694" s="315">
        <v>55.546088443000002</v>
      </c>
      <c r="AE694" s="316">
        <v>12.851713221000001</v>
      </c>
      <c r="AF694" s="282">
        <v>178.15487555999999</v>
      </c>
      <c r="AG694" s="317">
        <v>10519.331469000001</v>
      </c>
      <c r="AH694" s="282">
        <v>4341.1443934999998</v>
      </c>
      <c r="AI694" s="317">
        <v>5575.7854212000002</v>
      </c>
      <c r="AJ694" s="317">
        <v>431.60110563000001</v>
      </c>
      <c r="AK694" s="575">
        <v>19</v>
      </c>
    </row>
    <row r="695" spans="1:37" x14ac:dyDescent="0.2">
      <c r="A695" s="318" t="s">
        <v>1985</v>
      </c>
      <c r="B695" s="313" t="s">
        <v>2931</v>
      </c>
      <c r="C695" s="326">
        <v>411.92785821000001</v>
      </c>
      <c r="D695" s="461">
        <v>12.508267751</v>
      </c>
      <c r="E695" s="379">
        <v>26.223912502000001</v>
      </c>
      <c r="F695" s="315">
        <v>67119.976441000006</v>
      </c>
      <c r="G695" s="282">
        <v>52880.826929000003</v>
      </c>
      <c r="H695" s="316">
        <v>14239.149512</v>
      </c>
      <c r="I695" s="315">
        <v>4342.8026226000002</v>
      </c>
      <c r="J695" s="316">
        <v>237.82180640999999</v>
      </c>
      <c r="K695" s="315">
        <v>14387.761393000001</v>
      </c>
      <c r="L695" s="316">
        <v>901.7928316</v>
      </c>
      <c r="M695" s="282">
        <v>4071.7560724</v>
      </c>
      <c r="N695" s="315">
        <v>7052.7546009999996</v>
      </c>
      <c r="O695" s="316">
        <v>805.78621280000004</v>
      </c>
      <c r="P695" s="315">
        <v>891.23042442999997</v>
      </c>
      <c r="Q695" s="316">
        <v>123.82818641999999</v>
      </c>
      <c r="R695" s="315">
        <v>2322.7564431999999</v>
      </c>
      <c r="S695" s="316">
        <v>640.49579376999998</v>
      </c>
      <c r="T695" s="315">
        <v>14270.634389999999</v>
      </c>
      <c r="U695" s="316">
        <v>670.11243830000001</v>
      </c>
      <c r="V695" s="315">
        <v>1180.7216364999999</v>
      </c>
      <c r="W695" s="316">
        <v>197.08431869</v>
      </c>
      <c r="X695" s="315">
        <v>163.76434171</v>
      </c>
      <c r="Y695" s="316">
        <v>34.450357277999998</v>
      </c>
      <c r="Z695" s="315">
        <v>0.60794514749999995</v>
      </c>
      <c r="AA695" s="316">
        <v>1.86042698E-2</v>
      </c>
      <c r="AB695" s="315">
        <v>2629.5162157999998</v>
      </c>
      <c r="AC695" s="316">
        <v>3098.3532959999998</v>
      </c>
      <c r="AD695" s="315">
        <v>9.3388326196999998</v>
      </c>
      <c r="AE695" s="316">
        <v>2.0586512822</v>
      </c>
      <c r="AF695" s="282">
        <v>102.91237538999999</v>
      </c>
      <c r="AG695" s="317">
        <v>4675.3918364000001</v>
      </c>
      <c r="AH695" s="282">
        <v>1936.1440794</v>
      </c>
      <c r="AI695" s="317">
        <v>2247.759031</v>
      </c>
      <c r="AJ695" s="317">
        <v>122.32170399</v>
      </c>
      <c r="AK695" s="575">
        <v>16</v>
      </c>
    </row>
    <row r="696" spans="1:37" x14ac:dyDescent="0.2">
      <c r="A696" s="318" t="s">
        <v>1987</v>
      </c>
      <c r="B696" s="313" t="s">
        <v>2932</v>
      </c>
      <c r="C696" s="326">
        <v>599.74693060000004</v>
      </c>
      <c r="D696" s="461">
        <v>11.621888624</v>
      </c>
      <c r="E696" s="379">
        <v>24.048245325</v>
      </c>
      <c r="F696" s="315">
        <v>62363.622697999999</v>
      </c>
      <c r="G696" s="282">
        <v>48656.386712</v>
      </c>
      <c r="H696" s="316">
        <v>13707.235986</v>
      </c>
      <c r="I696" s="315">
        <v>5030.0205433000001</v>
      </c>
      <c r="J696" s="316">
        <v>323.39540334999998</v>
      </c>
      <c r="K696" s="315">
        <v>12655.812655</v>
      </c>
      <c r="L696" s="316">
        <v>826.82604642000001</v>
      </c>
      <c r="M696" s="282">
        <v>3735.1828108999998</v>
      </c>
      <c r="N696" s="315">
        <v>4989.5449921999998</v>
      </c>
      <c r="O696" s="316">
        <v>689.96382863999997</v>
      </c>
      <c r="P696" s="315">
        <v>1133.7592903</v>
      </c>
      <c r="Q696" s="316">
        <v>208.30813401</v>
      </c>
      <c r="R696" s="315">
        <v>1915.9457190000001</v>
      </c>
      <c r="S696" s="316">
        <v>688.22401015000003</v>
      </c>
      <c r="T696" s="315">
        <v>12278.716538000001</v>
      </c>
      <c r="U696" s="316">
        <v>725.55538905000003</v>
      </c>
      <c r="V696" s="315">
        <v>3706.6889153000002</v>
      </c>
      <c r="W696" s="316">
        <v>698.56170291000001</v>
      </c>
      <c r="X696" s="315">
        <v>310.22268652999998</v>
      </c>
      <c r="Y696" s="316">
        <v>79.451215590000004</v>
      </c>
      <c r="Z696" s="315">
        <v>1.2283788467000001</v>
      </c>
      <c r="AA696" s="316">
        <v>3.03024709E-2</v>
      </c>
      <c r="AB696" s="315">
        <v>1756.9661318000001</v>
      </c>
      <c r="AC696" s="316">
        <v>2820.3879421000001</v>
      </c>
      <c r="AD696" s="315">
        <v>12.477392915999999</v>
      </c>
      <c r="AE696" s="316">
        <v>2.4839168728000001</v>
      </c>
      <c r="AF696" s="282">
        <v>50.942511123000003</v>
      </c>
      <c r="AG696" s="317">
        <v>3688.8671373000002</v>
      </c>
      <c r="AH696" s="282">
        <v>2082.9838703999999</v>
      </c>
      <c r="AI696" s="317">
        <v>1817.9642586</v>
      </c>
      <c r="AJ696" s="317">
        <v>133.11097472</v>
      </c>
      <c r="AK696" s="575">
        <v>39</v>
      </c>
    </row>
    <row r="697" spans="1:37" x14ac:dyDescent="0.2">
      <c r="A697" s="318" t="s">
        <v>1989</v>
      </c>
      <c r="B697" s="313" t="s">
        <v>2933</v>
      </c>
      <c r="C697" s="326">
        <v>733.55984352999997</v>
      </c>
      <c r="D697" s="461">
        <v>4.4426096973</v>
      </c>
      <c r="E697" s="379">
        <v>12.917174464</v>
      </c>
      <c r="F697" s="315">
        <v>23839.260891999998</v>
      </c>
      <c r="G697" s="282">
        <v>17921.988043000001</v>
      </c>
      <c r="H697" s="316">
        <v>5917.2728490999998</v>
      </c>
      <c r="I697" s="315">
        <v>2045.9961931</v>
      </c>
      <c r="J697" s="316">
        <v>122.01952306</v>
      </c>
      <c r="K697" s="315">
        <v>6350.4999856000004</v>
      </c>
      <c r="L697" s="316">
        <v>421.26546386000001</v>
      </c>
      <c r="M697" s="282">
        <v>1832.3824033999999</v>
      </c>
      <c r="N697" s="315">
        <v>1886.0780059000001</v>
      </c>
      <c r="O697" s="316">
        <v>272.80676256999999</v>
      </c>
      <c r="P697" s="315">
        <v>534.87841895999998</v>
      </c>
      <c r="Q697" s="316">
        <v>112.12609179</v>
      </c>
      <c r="R697" s="315">
        <v>788.09094979999998</v>
      </c>
      <c r="S697" s="316">
        <v>327.66237030999997</v>
      </c>
      <c r="T697" s="315">
        <v>2989.1813805000002</v>
      </c>
      <c r="U697" s="316">
        <v>147.67043068000001</v>
      </c>
      <c r="V697" s="315">
        <v>160.67227299999999</v>
      </c>
      <c r="W697" s="316">
        <v>47.955249629000001</v>
      </c>
      <c r="X697" s="315">
        <v>43.469627207999999</v>
      </c>
      <c r="Y697" s="316">
        <v>10.536794563000001</v>
      </c>
      <c r="Z697" s="315">
        <v>1.3574406017</v>
      </c>
      <c r="AA697" s="316">
        <v>7.2738202900000007E-2</v>
      </c>
      <c r="AB697" s="315">
        <v>839.03269385999999</v>
      </c>
      <c r="AC697" s="316">
        <v>1460.6216374999999</v>
      </c>
      <c r="AD697" s="315">
        <v>16.971999825000001</v>
      </c>
      <c r="AE697" s="316">
        <v>3.1462867164000001</v>
      </c>
      <c r="AF697" s="282">
        <v>19.925460408999999</v>
      </c>
      <c r="AG697" s="317">
        <v>1740.7223494</v>
      </c>
      <c r="AH697" s="282">
        <v>954.76115887000003</v>
      </c>
      <c r="AI697" s="317">
        <v>684.14440853999997</v>
      </c>
      <c r="AJ697" s="317">
        <v>25.212794661</v>
      </c>
      <c r="AK697" s="575">
        <v>38</v>
      </c>
    </row>
    <row r="698" spans="1:37" x14ac:dyDescent="0.2">
      <c r="A698" s="318" t="s">
        <v>1991</v>
      </c>
      <c r="B698" s="313" t="s">
        <v>2934</v>
      </c>
      <c r="C698" s="326">
        <v>3043.0653379999999</v>
      </c>
      <c r="D698" s="461">
        <v>7.9722142249000001</v>
      </c>
      <c r="E698" s="379">
        <v>17.613337088000002</v>
      </c>
      <c r="F698" s="315">
        <v>42779.291395</v>
      </c>
      <c r="G698" s="282">
        <v>33474.881809999999</v>
      </c>
      <c r="H698" s="316">
        <v>9304.4095856000004</v>
      </c>
      <c r="I698" s="315">
        <v>3414.1134622</v>
      </c>
      <c r="J698" s="316">
        <v>246.06001565</v>
      </c>
      <c r="K698" s="315">
        <v>9254.6346711000006</v>
      </c>
      <c r="L698" s="316">
        <v>606.02757783000004</v>
      </c>
      <c r="M698" s="282">
        <v>2750.5739484999999</v>
      </c>
      <c r="N698" s="315">
        <v>4694.1933972999996</v>
      </c>
      <c r="O698" s="316">
        <v>560.55659014000003</v>
      </c>
      <c r="P698" s="315">
        <v>897.63104680000004</v>
      </c>
      <c r="Q698" s="316">
        <v>157.90855375000001</v>
      </c>
      <c r="R698" s="315">
        <v>1173.4346806999999</v>
      </c>
      <c r="S698" s="316">
        <v>396.55719936999998</v>
      </c>
      <c r="T698" s="315">
        <v>6892.3809125999996</v>
      </c>
      <c r="U698" s="316">
        <v>335.42809195000001</v>
      </c>
      <c r="V698" s="315">
        <v>1082.7274268000001</v>
      </c>
      <c r="W698" s="316">
        <v>258.71334402000002</v>
      </c>
      <c r="X698" s="315">
        <v>531.49511680000001</v>
      </c>
      <c r="Y698" s="316">
        <v>124.98915443</v>
      </c>
      <c r="Z698" s="315">
        <v>10.539413472</v>
      </c>
      <c r="AA698" s="316">
        <v>3.0690885445</v>
      </c>
      <c r="AB698" s="315">
        <v>1254.8863100000001</v>
      </c>
      <c r="AC698" s="316">
        <v>1931.6994391000001</v>
      </c>
      <c r="AD698" s="315">
        <v>26.888149246000001</v>
      </c>
      <c r="AE698" s="316">
        <v>4.3771133433999996</v>
      </c>
      <c r="AF698" s="282">
        <v>67.590166750999998</v>
      </c>
      <c r="AG698" s="317">
        <v>2720.0464465</v>
      </c>
      <c r="AH698" s="282">
        <v>1428.2512615000001</v>
      </c>
      <c r="AI698" s="317">
        <v>1162.7939891999999</v>
      </c>
      <c r="AJ698" s="317">
        <v>791.72482786</v>
      </c>
      <c r="AK698" s="575">
        <v>86</v>
      </c>
    </row>
    <row r="699" spans="1:37" x14ac:dyDescent="0.2">
      <c r="A699" s="318" t="s">
        <v>1993</v>
      </c>
      <c r="B699" s="313" t="s">
        <v>2935</v>
      </c>
      <c r="C699" s="326">
        <v>4193.0470327000003</v>
      </c>
      <c r="D699" s="461">
        <v>1.2363073531</v>
      </c>
      <c r="E699" s="379">
        <v>3.0493327417999998</v>
      </c>
      <c r="F699" s="315">
        <v>6634.0857156000002</v>
      </c>
      <c r="G699" s="282">
        <v>5212.2047404000004</v>
      </c>
      <c r="H699" s="316">
        <v>1421.8809752</v>
      </c>
      <c r="I699" s="315">
        <v>543.42039281999996</v>
      </c>
      <c r="J699" s="316">
        <v>36.098201349</v>
      </c>
      <c r="K699" s="315">
        <v>1361.7229294000001</v>
      </c>
      <c r="L699" s="316">
        <v>86.064722752999998</v>
      </c>
      <c r="M699" s="282">
        <v>450.43986260999998</v>
      </c>
      <c r="N699" s="315">
        <v>795.62928842999997</v>
      </c>
      <c r="O699" s="316">
        <v>117.72728008</v>
      </c>
      <c r="P699" s="315">
        <v>95.325838361999999</v>
      </c>
      <c r="Q699" s="316">
        <v>15.703026867</v>
      </c>
      <c r="R699" s="315">
        <v>156.33044563000001</v>
      </c>
      <c r="S699" s="316">
        <v>55.924870663</v>
      </c>
      <c r="T699" s="315">
        <v>1116.8031074</v>
      </c>
      <c r="U699" s="316">
        <v>52.153805964999997</v>
      </c>
      <c r="V699" s="315">
        <v>63.883658121000003</v>
      </c>
      <c r="W699" s="316">
        <v>17.542992021</v>
      </c>
      <c r="X699" s="315">
        <v>166.57761998999999</v>
      </c>
      <c r="Y699" s="316">
        <v>43.794594328999999</v>
      </c>
      <c r="Z699" s="315">
        <v>3.4153220888</v>
      </c>
      <c r="AA699" s="316">
        <v>1.3025677414000001</v>
      </c>
      <c r="AB699" s="315">
        <v>197.28629312999999</v>
      </c>
      <c r="AC699" s="316">
        <v>270.45135341000002</v>
      </c>
      <c r="AD699" s="315">
        <v>2.9507834301</v>
      </c>
      <c r="AE699" s="316">
        <v>0.43979356870000003</v>
      </c>
      <c r="AF699" s="282">
        <v>12.982525589</v>
      </c>
      <c r="AG699" s="317">
        <v>437.89920422</v>
      </c>
      <c r="AH699" s="282">
        <v>192.10976145999999</v>
      </c>
      <c r="AI699" s="317">
        <v>177.91172503999999</v>
      </c>
      <c r="AJ699" s="317">
        <v>162.19374919000001</v>
      </c>
      <c r="AK699" s="575">
        <v>135</v>
      </c>
    </row>
    <row r="700" spans="1:37" x14ac:dyDescent="0.2">
      <c r="A700" s="318" t="s">
        <v>1995</v>
      </c>
      <c r="B700" s="313" t="s">
        <v>2936</v>
      </c>
      <c r="C700" s="326">
        <v>5527.6859637999996</v>
      </c>
      <c r="D700" s="461">
        <v>0.47487999149999999</v>
      </c>
      <c r="E700" s="379">
        <v>1.5025573081000001</v>
      </c>
      <c r="F700" s="315">
        <v>2548.2292572000001</v>
      </c>
      <c r="G700" s="282">
        <v>2093.0495977999999</v>
      </c>
      <c r="H700" s="316">
        <v>455.17965938999998</v>
      </c>
      <c r="I700" s="315">
        <v>202.16165656999999</v>
      </c>
      <c r="J700" s="316">
        <v>11.921860945000001</v>
      </c>
      <c r="K700" s="315">
        <v>332.87938849</v>
      </c>
      <c r="L700" s="316">
        <v>24.548140432</v>
      </c>
      <c r="M700" s="282">
        <v>151.00504339</v>
      </c>
      <c r="N700" s="315">
        <v>600.85098305999998</v>
      </c>
      <c r="O700" s="316">
        <v>88.337535986000006</v>
      </c>
      <c r="P700" s="315">
        <v>37.205258213999997</v>
      </c>
      <c r="Q700" s="316">
        <v>5.9914165364</v>
      </c>
      <c r="R700" s="315">
        <v>37.395909138</v>
      </c>
      <c r="S700" s="316">
        <v>18.208122501999998</v>
      </c>
      <c r="T700" s="315">
        <v>491.31652463</v>
      </c>
      <c r="U700" s="316">
        <v>15.015111095</v>
      </c>
      <c r="V700" s="315">
        <v>1.2182559603000001</v>
      </c>
      <c r="W700" s="316">
        <v>0.17699408950000001</v>
      </c>
      <c r="X700" s="315">
        <v>54.733148438999997</v>
      </c>
      <c r="Y700" s="316">
        <v>15.006341383000001</v>
      </c>
      <c r="Z700" s="315">
        <v>1.7199323092000001</v>
      </c>
      <c r="AA700" s="316">
        <v>0.55535207900000005</v>
      </c>
      <c r="AB700" s="315">
        <v>69.037343282999998</v>
      </c>
      <c r="AC700" s="316">
        <v>81.476368280000003</v>
      </c>
      <c r="AD700" s="315">
        <v>1.6206216765999999</v>
      </c>
      <c r="AE700" s="316">
        <v>7.0416402899999994E-2</v>
      </c>
      <c r="AF700" s="282">
        <v>2.3180232499</v>
      </c>
      <c r="AG700" s="317">
        <v>170.29099249000001</v>
      </c>
      <c r="AH700" s="282">
        <v>40.984485671000002</v>
      </c>
      <c r="AI700" s="317">
        <v>56.028858536999998</v>
      </c>
      <c r="AJ700" s="317">
        <v>36.155172409999999</v>
      </c>
      <c r="AK700" s="575">
        <v>136</v>
      </c>
    </row>
    <row r="701" spans="1:37" x14ac:dyDescent="0.2">
      <c r="A701" s="318" t="s">
        <v>1997</v>
      </c>
      <c r="B701" s="313" t="s">
        <v>2937</v>
      </c>
      <c r="C701" s="326">
        <v>5829.9382587</v>
      </c>
      <c r="D701" s="461">
        <v>3.7637757877000002</v>
      </c>
      <c r="E701" s="379">
        <v>9.8264342677999998</v>
      </c>
      <c r="F701" s="315">
        <v>20196.604936</v>
      </c>
      <c r="G701" s="282">
        <v>15514.481129</v>
      </c>
      <c r="H701" s="316">
        <v>4682.1238075000001</v>
      </c>
      <c r="I701" s="315">
        <v>1739.2387831999999</v>
      </c>
      <c r="J701" s="316">
        <v>110.39916392000001</v>
      </c>
      <c r="K701" s="315">
        <v>4339.8584778000004</v>
      </c>
      <c r="L701" s="316">
        <v>301.69063691000002</v>
      </c>
      <c r="M701" s="282">
        <v>1474.6386637999999</v>
      </c>
      <c r="N701" s="315">
        <v>1673.3695544</v>
      </c>
      <c r="O701" s="316">
        <v>227.13433719</v>
      </c>
      <c r="P701" s="315">
        <v>588.97816971999998</v>
      </c>
      <c r="Q701" s="316">
        <v>106.29751812000001</v>
      </c>
      <c r="R701" s="315">
        <v>684.09461843999998</v>
      </c>
      <c r="S701" s="316">
        <v>225.52784876000001</v>
      </c>
      <c r="T701" s="315">
        <v>2747.2782355999998</v>
      </c>
      <c r="U701" s="316">
        <v>148.97253993999999</v>
      </c>
      <c r="V701" s="315">
        <v>547.69245536999995</v>
      </c>
      <c r="W701" s="316">
        <v>127.30632242</v>
      </c>
      <c r="X701" s="315">
        <v>116.63387231</v>
      </c>
      <c r="Y701" s="316">
        <v>26.909299433000001</v>
      </c>
      <c r="Z701" s="315">
        <v>13.929592515</v>
      </c>
      <c r="AA701" s="316">
        <v>4.5897013386000003</v>
      </c>
      <c r="AB701" s="315">
        <v>616.27268342000002</v>
      </c>
      <c r="AC701" s="316">
        <v>992.38047011000003</v>
      </c>
      <c r="AD701" s="315">
        <v>59.964929347000002</v>
      </c>
      <c r="AE701" s="316">
        <v>11.164505131</v>
      </c>
      <c r="AF701" s="282">
        <v>20.604659492</v>
      </c>
      <c r="AG701" s="317">
        <v>1393.9030247999999</v>
      </c>
      <c r="AH701" s="282">
        <v>683.96793165999998</v>
      </c>
      <c r="AI701" s="317">
        <v>613.38793496999995</v>
      </c>
      <c r="AJ701" s="317">
        <v>600.41900607000002</v>
      </c>
      <c r="AK701" s="575">
        <v>189</v>
      </c>
    </row>
    <row r="702" spans="1:37" x14ac:dyDescent="0.2">
      <c r="A702" s="318" t="s">
        <v>1999</v>
      </c>
      <c r="B702" s="313" t="s">
        <v>2938</v>
      </c>
      <c r="C702" s="326">
        <v>11385.20982</v>
      </c>
      <c r="D702" s="461">
        <v>0.81093176779999998</v>
      </c>
      <c r="E702" s="379">
        <v>2.0474496749000002</v>
      </c>
      <c r="F702" s="315">
        <v>4351.4995227999998</v>
      </c>
      <c r="G702" s="282">
        <v>3433.5881727000001</v>
      </c>
      <c r="H702" s="316">
        <v>917.91135010999994</v>
      </c>
      <c r="I702" s="315">
        <v>356.33239748</v>
      </c>
      <c r="J702" s="316">
        <v>19.409778827</v>
      </c>
      <c r="K702" s="315">
        <v>719.37545703000001</v>
      </c>
      <c r="L702" s="316">
        <v>54.218412784999998</v>
      </c>
      <c r="M702" s="282">
        <v>287.19218797000002</v>
      </c>
      <c r="N702" s="315">
        <v>578.79154445999995</v>
      </c>
      <c r="O702" s="316">
        <v>86.787572273999999</v>
      </c>
      <c r="P702" s="315">
        <v>131.8843632</v>
      </c>
      <c r="Q702" s="316">
        <v>27.238069865</v>
      </c>
      <c r="R702" s="315">
        <v>83.409066734000007</v>
      </c>
      <c r="S702" s="316">
        <v>33.936154817999999</v>
      </c>
      <c r="T702" s="315">
        <v>810.11733536999998</v>
      </c>
      <c r="U702" s="316">
        <v>46.282182278000001</v>
      </c>
      <c r="V702" s="315">
        <v>12.410985953000001</v>
      </c>
      <c r="W702" s="316">
        <v>3.3468736294000001</v>
      </c>
      <c r="X702" s="315">
        <v>76.477296167999995</v>
      </c>
      <c r="Y702" s="316">
        <v>19.510667542</v>
      </c>
      <c r="Z702" s="315">
        <v>5.6641331976</v>
      </c>
      <c r="AA702" s="316">
        <v>1.972427081</v>
      </c>
      <c r="AB702" s="315">
        <v>126.50510018999999</v>
      </c>
      <c r="AC702" s="316">
        <v>179.19411604000001</v>
      </c>
      <c r="AD702" s="315">
        <v>59.869737028999999</v>
      </c>
      <c r="AE702" s="316">
        <v>3.7597768393000002</v>
      </c>
      <c r="AF702" s="282">
        <v>5.2375721097000003</v>
      </c>
      <c r="AG702" s="317">
        <v>265.67252377</v>
      </c>
      <c r="AH702" s="282">
        <v>111.55276875</v>
      </c>
      <c r="AI702" s="317">
        <v>118.14181454</v>
      </c>
      <c r="AJ702" s="317">
        <v>127.20920688</v>
      </c>
      <c r="AK702" s="575">
        <v>221</v>
      </c>
    </row>
    <row r="703" spans="1:37" x14ac:dyDescent="0.2">
      <c r="A703" s="318" t="s">
        <v>2001</v>
      </c>
      <c r="B703" s="313" t="s">
        <v>2939</v>
      </c>
      <c r="C703" s="326">
        <v>19883.747163</v>
      </c>
      <c r="D703" s="461">
        <v>0.32893768099999998</v>
      </c>
      <c r="E703" s="379">
        <v>1.1032315625</v>
      </c>
      <c r="F703" s="315">
        <v>1765.0956819999999</v>
      </c>
      <c r="G703" s="282">
        <v>1452.8006594999999</v>
      </c>
      <c r="H703" s="316">
        <v>312.29502257000001</v>
      </c>
      <c r="I703" s="315">
        <v>125.11139262</v>
      </c>
      <c r="J703" s="316">
        <v>6.7386278063000002</v>
      </c>
      <c r="K703" s="315">
        <v>201.20458339999999</v>
      </c>
      <c r="L703" s="316">
        <v>16.964906357</v>
      </c>
      <c r="M703" s="282">
        <v>110.59169192</v>
      </c>
      <c r="N703" s="315">
        <v>496.45283276999999</v>
      </c>
      <c r="O703" s="316">
        <v>63.140301755000003</v>
      </c>
      <c r="P703" s="315">
        <v>28.390256010000002</v>
      </c>
      <c r="Q703" s="316">
        <v>5.4328131217999998</v>
      </c>
      <c r="R703" s="315">
        <v>25.019641864</v>
      </c>
      <c r="S703" s="316">
        <v>10.424648122000001</v>
      </c>
      <c r="T703" s="315">
        <v>314.69068471999998</v>
      </c>
      <c r="U703" s="316">
        <v>15.162251908</v>
      </c>
      <c r="V703" s="315">
        <v>1.7306702032000001</v>
      </c>
      <c r="W703" s="316">
        <v>0.22476526499999999</v>
      </c>
      <c r="X703" s="315">
        <v>32.980914034000001</v>
      </c>
      <c r="Y703" s="316">
        <v>11.091695147999999</v>
      </c>
      <c r="Z703" s="315">
        <v>1.8681813291</v>
      </c>
      <c r="AA703" s="316">
        <v>0.67779410389999994</v>
      </c>
      <c r="AB703" s="315">
        <v>50.504570999000002</v>
      </c>
      <c r="AC703" s="316">
        <v>56.067901630000001</v>
      </c>
      <c r="AD703" s="315">
        <v>4.4454287693000003</v>
      </c>
      <c r="AE703" s="316">
        <v>1.0462098944</v>
      </c>
      <c r="AF703" s="282">
        <v>1.8706626341000001</v>
      </c>
      <c r="AG703" s="317">
        <v>97.078027895999995</v>
      </c>
      <c r="AH703" s="282">
        <v>26.892018407999998</v>
      </c>
      <c r="AI703" s="317">
        <v>32.841476657000001</v>
      </c>
      <c r="AJ703" s="317">
        <v>26.450732685999998</v>
      </c>
      <c r="AK703" s="575">
        <v>217</v>
      </c>
    </row>
    <row r="704" spans="1:37" x14ac:dyDescent="0.2">
      <c r="A704" s="318" t="s">
        <v>2003</v>
      </c>
      <c r="B704" s="313" t="s">
        <v>2940</v>
      </c>
      <c r="C704" s="326">
        <v>845.52645364</v>
      </c>
      <c r="D704" s="461">
        <v>3.044152602</v>
      </c>
      <c r="E704" s="379">
        <v>8.8820683482000007</v>
      </c>
      <c r="F704" s="315">
        <v>16335.07173</v>
      </c>
      <c r="G704" s="282">
        <v>11978.732221</v>
      </c>
      <c r="H704" s="316">
        <v>4356.3395086</v>
      </c>
      <c r="I704" s="315">
        <v>2035.3160915000001</v>
      </c>
      <c r="J704" s="316">
        <v>124.68478177</v>
      </c>
      <c r="K704" s="315">
        <v>3611.5842422000001</v>
      </c>
      <c r="L704" s="316">
        <v>283.28583054000001</v>
      </c>
      <c r="M704" s="282">
        <v>1367.0828254</v>
      </c>
      <c r="N704" s="315">
        <v>557.38148808999995</v>
      </c>
      <c r="O704" s="316">
        <v>106.06300352</v>
      </c>
      <c r="P704" s="315">
        <v>544.65022088000001</v>
      </c>
      <c r="Q704" s="316">
        <v>102.15525158</v>
      </c>
      <c r="R704" s="315">
        <v>780.95133654000006</v>
      </c>
      <c r="S704" s="316">
        <v>240.04564199999999</v>
      </c>
      <c r="T704" s="315">
        <v>1002.3809739</v>
      </c>
      <c r="U704" s="316">
        <v>70.170891874999995</v>
      </c>
      <c r="V704" s="315">
        <v>239.10368879000001</v>
      </c>
      <c r="W704" s="316">
        <v>70.658959628999995</v>
      </c>
      <c r="X704" s="315">
        <v>221.10710377999999</v>
      </c>
      <c r="Y704" s="316">
        <v>47.623632389999997</v>
      </c>
      <c r="Z704" s="315">
        <v>14.658809952</v>
      </c>
      <c r="AA704" s="316">
        <v>5.8354652751999998</v>
      </c>
      <c r="AB704" s="315">
        <v>530.39117108000005</v>
      </c>
      <c r="AC704" s="316">
        <v>984.23855000000003</v>
      </c>
      <c r="AD704" s="315">
        <v>121.63483037</v>
      </c>
      <c r="AE704" s="316">
        <v>26.482895493000001</v>
      </c>
      <c r="AF704" s="282">
        <v>17.829555634999998</v>
      </c>
      <c r="AG704" s="317">
        <v>1267.5513005</v>
      </c>
      <c r="AH704" s="282">
        <v>556.92287335000003</v>
      </c>
      <c r="AI704" s="317">
        <v>543.48212735000004</v>
      </c>
      <c r="AJ704" s="317">
        <v>861.79818668999997</v>
      </c>
      <c r="AK704" s="575">
        <v>143</v>
      </c>
    </row>
    <row r="705" spans="1:37" x14ac:dyDescent="0.2">
      <c r="A705" s="318" t="s">
        <v>2005</v>
      </c>
      <c r="B705" s="313" t="s">
        <v>2941</v>
      </c>
      <c r="C705" s="326">
        <v>1455.8261460000001</v>
      </c>
      <c r="D705" s="461">
        <v>1.1857485614000001</v>
      </c>
      <c r="E705" s="379">
        <v>2.2699465729999999</v>
      </c>
      <c r="F705" s="315">
        <v>6362.7847671</v>
      </c>
      <c r="G705" s="282">
        <v>4807.5163143</v>
      </c>
      <c r="H705" s="316">
        <v>1555.2684528</v>
      </c>
      <c r="I705" s="315">
        <v>1321.4629915</v>
      </c>
      <c r="J705" s="316">
        <v>31.156456317</v>
      </c>
      <c r="K705" s="315">
        <v>733.27765126999998</v>
      </c>
      <c r="L705" s="316">
        <v>78.220990791000006</v>
      </c>
      <c r="M705" s="282">
        <v>354.41734779000001</v>
      </c>
      <c r="N705" s="315">
        <v>133.97947497999999</v>
      </c>
      <c r="O705" s="316">
        <v>29.293742629</v>
      </c>
      <c r="P705" s="315">
        <v>402.62165649999997</v>
      </c>
      <c r="Q705" s="316">
        <v>183.94457464000001</v>
      </c>
      <c r="R705" s="315">
        <v>116.11655822</v>
      </c>
      <c r="S705" s="316">
        <v>50.667216326999998</v>
      </c>
      <c r="T705" s="315">
        <v>257.68629391000002</v>
      </c>
      <c r="U705" s="316">
        <v>16.402912242999999</v>
      </c>
      <c r="V705" s="315">
        <v>19.153921750999999</v>
      </c>
      <c r="W705" s="316">
        <v>5.3334132923000004</v>
      </c>
      <c r="X705" s="315">
        <v>256.05019984</v>
      </c>
      <c r="Y705" s="316">
        <v>63.258496446000002</v>
      </c>
      <c r="Z705" s="315">
        <v>3.5738327999999999</v>
      </c>
      <c r="AA705" s="316">
        <v>1.5517559138000001</v>
      </c>
      <c r="AB705" s="315">
        <v>132.72314664999999</v>
      </c>
      <c r="AC705" s="316">
        <v>274.59125212999999</v>
      </c>
      <c r="AD705" s="315">
        <v>682.76737860000003</v>
      </c>
      <c r="AE705" s="316">
        <v>204.58845377</v>
      </c>
      <c r="AF705" s="282">
        <v>13.232117880000001</v>
      </c>
      <c r="AG705" s="317">
        <v>468.60546878000002</v>
      </c>
      <c r="AH705" s="282">
        <v>125.50170744</v>
      </c>
      <c r="AI705" s="317">
        <v>176.41850001</v>
      </c>
      <c r="AJ705" s="317">
        <v>226.18725466000001</v>
      </c>
      <c r="AK705" s="575">
        <v>160</v>
      </c>
    </row>
    <row r="706" spans="1:37" x14ac:dyDescent="0.2">
      <c r="A706" s="318" t="s">
        <v>2007</v>
      </c>
      <c r="B706" s="313" t="s">
        <v>2942</v>
      </c>
      <c r="C706" s="326">
        <v>2329.2061571999998</v>
      </c>
      <c r="D706" s="461">
        <v>0.61744850620000002</v>
      </c>
      <c r="E706" s="379">
        <v>1.2759805263999999</v>
      </c>
      <c r="F706" s="315">
        <v>3313.2588790999998</v>
      </c>
      <c r="G706" s="282">
        <v>2595.6662876999999</v>
      </c>
      <c r="H706" s="316">
        <v>717.59259148000001</v>
      </c>
      <c r="I706" s="315">
        <v>644.03670427999998</v>
      </c>
      <c r="J706" s="316">
        <v>15.18070198</v>
      </c>
      <c r="K706" s="315">
        <v>257.05247564000001</v>
      </c>
      <c r="L706" s="316">
        <v>28.789299145000001</v>
      </c>
      <c r="M706" s="282">
        <v>216.51646368999999</v>
      </c>
      <c r="N706" s="315">
        <v>63.380221306999999</v>
      </c>
      <c r="O706" s="316">
        <v>11.939795325</v>
      </c>
      <c r="P706" s="315">
        <v>141.34777012999999</v>
      </c>
      <c r="Q706" s="316">
        <v>67.479862836999999</v>
      </c>
      <c r="R706" s="315">
        <v>169.27601031</v>
      </c>
      <c r="S706" s="316">
        <v>17.537481628999998</v>
      </c>
      <c r="T706" s="315">
        <v>95.923215318000004</v>
      </c>
      <c r="U706" s="316">
        <v>7.7942769179000004</v>
      </c>
      <c r="V706" s="315">
        <v>3.5619319195000001</v>
      </c>
      <c r="W706" s="316">
        <v>0.70146770260000002</v>
      </c>
      <c r="X706" s="315">
        <v>404.79064052000001</v>
      </c>
      <c r="Y706" s="316">
        <v>94.530505575999996</v>
      </c>
      <c r="Z706" s="315">
        <v>1.9511268575</v>
      </c>
      <c r="AA706" s="316">
        <v>0.62878863250000006</v>
      </c>
      <c r="AB706" s="315">
        <v>152.97934613000001</v>
      </c>
      <c r="AC706" s="316">
        <v>127.0869</v>
      </c>
      <c r="AD706" s="315">
        <v>255.91510403000001</v>
      </c>
      <c r="AE706" s="316">
        <v>75.449836740999999</v>
      </c>
      <c r="AF706" s="282">
        <v>6.4166137253000004</v>
      </c>
      <c r="AG706" s="317">
        <v>249.78707813</v>
      </c>
      <c r="AH706" s="282">
        <v>50.875071542999997</v>
      </c>
      <c r="AI706" s="317">
        <v>96.639254284000003</v>
      </c>
      <c r="AJ706" s="317">
        <v>55.690934845999998</v>
      </c>
      <c r="AK706" s="575">
        <v>180</v>
      </c>
    </row>
    <row r="707" spans="1:37" x14ac:dyDescent="0.2">
      <c r="A707" s="318" t="s">
        <v>2009</v>
      </c>
      <c r="B707" s="313" t="s">
        <v>2943</v>
      </c>
      <c r="C707" s="326">
        <v>247562.38560000001</v>
      </c>
      <c r="D707" s="461">
        <v>0.3284142712</v>
      </c>
      <c r="E707" s="379">
        <v>1.0000497381</v>
      </c>
      <c r="F707" s="315">
        <v>1762.2870399000001</v>
      </c>
      <c r="G707" s="282">
        <v>1496.0218159999999</v>
      </c>
      <c r="H707" s="316">
        <v>266.26522391999998</v>
      </c>
      <c r="I707" s="315">
        <v>115.49945509</v>
      </c>
      <c r="J707" s="316">
        <v>6.2801257759000002</v>
      </c>
      <c r="K707" s="315">
        <v>151.74823240000001</v>
      </c>
      <c r="L707" s="316">
        <v>16.026355370000001</v>
      </c>
      <c r="M707" s="282">
        <v>88.479044149999993</v>
      </c>
      <c r="N707" s="315">
        <v>119.03091408</v>
      </c>
      <c r="O707" s="316">
        <v>20.975803306</v>
      </c>
      <c r="P707" s="315">
        <v>26.781436285000002</v>
      </c>
      <c r="Q707" s="316">
        <v>5.1150020354999999</v>
      </c>
      <c r="R707" s="315">
        <v>29.560248405999999</v>
      </c>
      <c r="S707" s="316">
        <v>15.846372025000001</v>
      </c>
      <c r="T707" s="315">
        <v>885.26721639000004</v>
      </c>
      <c r="U707" s="316">
        <v>41.498716821999999</v>
      </c>
      <c r="V707" s="315">
        <v>2.7728167799999998E-2</v>
      </c>
      <c r="W707" s="316">
        <v>5.2611354999999999E-3</v>
      </c>
      <c r="X707" s="315">
        <v>6.1440212053999996</v>
      </c>
      <c r="Y707" s="316">
        <v>1.829770975</v>
      </c>
      <c r="Z707" s="315">
        <v>9.1107902999999994E-3</v>
      </c>
      <c r="AA707" s="316">
        <v>4.4762643999999999E-3</v>
      </c>
      <c r="AB707" s="315">
        <v>51.961482511</v>
      </c>
      <c r="AC707" s="316">
        <v>52.577942395000001</v>
      </c>
      <c r="AD707" s="315">
        <v>1.2748339582999999</v>
      </c>
      <c r="AE707" s="316">
        <v>0.50762305519999995</v>
      </c>
      <c r="AF707" s="282">
        <v>0.6340087968</v>
      </c>
      <c r="AG707" s="317">
        <v>81.536934148</v>
      </c>
      <c r="AH707" s="282">
        <v>16.991077207</v>
      </c>
      <c r="AI707" s="317">
        <v>26.210824144</v>
      </c>
      <c r="AJ707" s="317">
        <v>0.46302303020000002</v>
      </c>
      <c r="AK707" s="575">
        <v>133</v>
      </c>
    </row>
    <row r="708" spans="1:37" x14ac:dyDescent="0.2">
      <c r="A708" s="318" t="s">
        <v>2011</v>
      </c>
      <c r="B708" s="313" t="s">
        <v>2944</v>
      </c>
      <c r="C708" s="326">
        <v>2361.3952238000002</v>
      </c>
      <c r="D708" s="461">
        <v>10.666126355999999</v>
      </c>
      <c r="E708" s="379">
        <v>25.565124185999998</v>
      </c>
      <c r="F708" s="315">
        <v>57234.955629999997</v>
      </c>
      <c r="G708" s="282">
        <v>44331.404336</v>
      </c>
      <c r="H708" s="316">
        <v>12903.551294999999</v>
      </c>
      <c r="I708" s="315">
        <v>5523.1715652000003</v>
      </c>
      <c r="J708" s="316">
        <v>313.69714212000002</v>
      </c>
      <c r="K708" s="315">
        <v>9777.0555296999992</v>
      </c>
      <c r="L708" s="316">
        <v>653.29508654000006</v>
      </c>
      <c r="M708" s="282">
        <v>3125.7946999999999</v>
      </c>
      <c r="N708" s="315">
        <v>2291.0896607999998</v>
      </c>
      <c r="O708" s="316">
        <v>334.72966143000002</v>
      </c>
      <c r="P708" s="315">
        <v>1581.0057211999999</v>
      </c>
      <c r="Q708" s="316">
        <v>267.89828642999998</v>
      </c>
      <c r="R708" s="315">
        <v>1544.8320363</v>
      </c>
      <c r="S708" s="316">
        <v>503.13529975</v>
      </c>
      <c r="T708" s="315">
        <v>3758.0649539999999</v>
      </c>
      <c r="U708" s="316">
        <v>225.65555526</v>
      </c>
      <c r="V708" s="315">
        <v>6250.2641870999996</v>
      </c>
      <c r="W708" s="316">
        <v>1394.5899497</v>
      </c>
      <c r="X708" s="315">
        <v>4196.3158170999995</v>
      </c>
      <c r="Y708" s="316">
        <v>861.33008939000001</v>
      </c>
      <c r="Z708" s="315">
        <v>16.535587782</v>
      </c>
      <c r="AA708" s="316">
        <v>4.9813667298000004</v>
      </c>
      <c r="AB708" s="315">
        <v>2087.3055313</v>
      </c>
      <c r="AC708" s="316">
        <v>2112.6475138999999</v>
      </c>
      <c r="AD708" s="315">
        <v>174.28729935000001</v>
      </c>
      <c r="AE708" s="316">
        <v>30.479824055000002</v>
      </c>
      <c r="AF708" s="282">
        <v>444.41162524999999</v>
      </c>
      <c r="AG708" s="317">
        <v>4237.3177514999998</v>
      </c>
      <c r="AH708" s="282">
        <v>2234.6650573000002</v>
      </c>
      <c r="AI708" s="317">
        <v>1667.8032877000001</v>
      </c>
      <c r="AJ708" s="317">
        <v>1622.5955435999999</v>
      </c>
      <c r="AK708" s="575">
        <v>132</v>
      </c>
    </row>
    <row r="709" spans="1:37" x14ac:dyDescent="0.2">
      <c r="A709" s="318" t="s">
        <v>2013</v>
      </c>
      <c r="B709" s="313" t="s">
        <v>2945</v>
      </c>
      <c r="C709" s="326">
        <v>2312.6020939999999</v>
      </c>
      <c r="D709" s="461">
        <v>4.2015807072999998</v>
      </c>
      <c r="E709" s="379">
        <v>11.464925576000001</v>
      </c>
      <c r="F709" s="315">
        <v>22545.887545000001</v>
      </c>
      <c r="G709" s="282">
        <v>17119.227499000001</v>
      </c>
      <c r="H709" s="316">
        <v>5426.6600453000001</v>
      </c>
      <c r="I709" s="315">
        <v>2540.3556635999998</v>
      </c>
      <c r="J709" s="316">
        <v>123.40275238</v>
      </c>
      <c r="K709" s="315">
        <v>4252.1534908000003</v>
      </c>
      <c r="L709" s="316">
        <v>287.41290967999998</v>
      </c>
      <c r="M709" s="282">
        <v>1399.2814738</v>
      </c>
      <c r="N709" s="315">
        <v>628.51754074999997</v>
      </c>
      <c r="O709" s="316">
        <v>103.61456692</v>
      </c>
      <c r="P709" s="315">
        <v>573.38936008999997</v>
      </c>
      <c r="Q709" s="316">
        <v>91.673653119999997</v>
      </c>
      <c r="R709" s="315">
        <v>408.26460724999998</v>
      </c>
      <c r="S709" s="316">
        <v>163.39706925999999</v>
      </c>
      <c r="T709" s="315">
        <v>877.67418263000002</v>
      </c>
      <c r="U709" s="316">
        <v>65.538828119000001</v>
      </c>
      <c r="V709" s="315">
        <v>1505.7937626</v>
      </c>
      <c r="W709" s="316">
        <v>347.28500688000003</v>
      </c>
      <c r="X709" s="315">
        <v>2411.3975621</v>
      </c>
      <c r="Y709" s="316">
        <v>537.26651916000003</v>
      </c>
      <c r="Z709" s="315">
        <v>19.272713336999999</v>
      </c>
      <c r="AA709" s="316">
        <v>7.4173496216999997</v>
      </c>
      <c r="AB709" s="315">
        <v>790.66936670999996</v>
      </c>
      <c r="AC709" s="316">
        <v>957.58545991999995</v>
      </c>
      <c r="AD709" s="315">
        <v>52.659859118</v>
      </c>
      <c r="AE709" s="316">
        <v>10.491153992999999</v>
      </c>
      <c r="AF709" s="282">
        <v>171.91041734000001</v>
      </c>
      <c r="AG709" s="317">
        <v>1680.4550134000001</v>
      </c>
      <c r="AH709" s="282">
        <v>887.59241667000003</v>
      </c>
      <c r="AI709" s="317">
        <v>671.60453502999997</v>
      </c>
      <c r="AJ709" s="317">
        <v>979.81031031999999</v>
      </c>
      <c r="AK709" s="575">
        <v>150</v>
      </c>
    </row>
    <row r="710" spans="1:37" x14ac:dyDescent="0.2">
      <c r="A710" s="318" t="s">
        <v>2015</v>
      </c>
      <c r="B710" s="313" t="s">
        <v>2946</v>
      </c>
      <c r="C710" s="326">
        <v>1836.8209323999999</v>
      </c>
      <c r="D710" s="461">
        <v>2.3215255733000002</v>
      </c>
      <c r="E710" s="379">
        <v>6.2246209644999997</v>
      </c>
      <c r="F710" s="315">
        <v>12457.419755999999</v>
      </c>
      <c r="G710" s="282">
        <v>9335.8476541</v>
      </c>
      <c r="H710" s="316">
        <v>3121.5721014000001</v>
      </c>
      <c r="I710" s="315">
        <v>1414.6188772</v>
      </c>
      <c r="J710" s="316">
        <v>68.310634755999999</v>
      </c>
      <c r="K710" s="315">
        <v>2254.6126783</v>
      </c>
      <c r="L710" s="316">
        <v>158.32568241999999</v>
      </c>
      <c r="M710" s="282">
        <v>746.99874295999996</v>
      </c>
      <c r="N710" s="315">
        <v>347.66578992000001</v>
      </c>
      <c r="O710" s="316">
        <v>58.409688314999997</v>
      </c>
      <c r="P710" s="315">
        <v>326.25738918000002</v>
      </c>
      <c r="Q710" s="316">
        <v>54.663883626000001</v>
      </c>
      <c r="R710" s="315">
        <v>158.55655934000001</v>
      </c>
      <c r="S710" s="316">
        <v>79.162907310999998</v>
      </c>
      <c r="T710" s="315">
        <v>304.23522790999999</v>
      </c>
      <c r="U710" s="316">
        <v>30.518945071000001</v>
      </c>
      <c r="V710" s="315">
        <v>621.23539572000004</v>
      </c>
      <c r="W710" s="316">
        <v>138.6626492</v>
      </c>
      <c r="X710" s="315">
        <v>1787.4691558</v>
      </c>
      <c r="Y710" s="316">
        <v>430.17284121</v>
      </c>
      <c r="Z710" s="315">
        <v>19.239292459000001</v>
      </c>
      <c r="AA710" s="316">
        <v>8.0107467773999996</v>
      </c>
      <c r="AB710" s="315">
        <v>339.45228528000001</v>
      </c>
      <c r="AC710" s="316">
        <v>527.86637121000001</v>
      </c>
      <c r="AD710" s="315">
        <v>30.428745846999998</v>
      </c>
      <c r="AE710" s="316">
        <v>6.7657801832000004</v>
      </c>
      <c r="AF710" s="282">
        <v>90.040846596999998</v>
      </c>
      <c r="AG710" s="317">
        <v>876.78601436999998</v>
      </c>
      <c r="AH710" s="282">
        <v>431.65480551000002</v>
      </c>
      <c r="AI710" s="317">
        <v>413.51561601999998</v>
      </c>
      <c r="AJ710" s="317">
        <v>733.78220298999997</v>
      </c>
      <c r="AK710" s="575">
        <v>157</v>
      </c>
    </row>
    <row r="711" spans="1:37" x14ac:dyDescent="0.2">
      <c r="A711" s="318" t="s">
        <v>2017</v>
      </c>
      <c r="B711" s="313" t="s">
        <v>2947</v>
      </c>
      <c r="C711" s="326">
        <v>521.66924148999999</v>
      </c>
      <c r="D711" s="461">
        <v>8.2797015626999997</v>
      </c>
      <c r="E711" s="379">
        <v>12.104251279</v>
      </c>
      <c r="F711" s="315">
        <v>44429.283487000001</v>
      </c>
      <c r="G711" s="282">
        <v>34471.299397000003</v>
      </c>
      <c r="H711" s="316">
        <v>9957.9840894999998</v>
      </c>
      <c r="I711" s="315">
        <v>2758.5735838000001</v>
      </c>
      <c r="J711" s="316">
        <v>148.70094936000001</v>
      </c>
      <c r="K711" s="315">
        <v>3520.1697973999999</v>
      </c>
      <c r="L711" s="316">
        <v>240.59495147000001</v>
      </c>
      <c r="M711" s="282">
        <v>1653.9933384999999</v>
      </c>
      <c r="N711" s="315">
        <v>2151.8722945999998</v>
      </c>
      <c r="O711" s="316">
        <v>334.24312063000002</v>
      </c>
      <c r="P711" s="315">
        <v>911.23227878</v>
      </c>
      <c r="Q711" s="316">
        <v>158.52805305999999</v>
      </c>
      <c r="R711" s="315">
        <v>1156.5559664</v>
      </c>
      <c r="S711" s="316">
        <v>357.59137231</v>
      </c>
      <c r="T711" s="315">
        <v>903.50166665999996</v>
      </c>
      <c r="U711" s="316">
        <v>68.127837868</v>
      </c>
      <c r="V711" s="315">
        <v>16357.136387</v>
      </c>
      <c r="W711" s="316">
        <v>3781.1306739000001</v>
      </c>
      <c r="X711" s="315">
        <v>445.22869606</v>
      </c>
      <c r="Y711" s="316">
        <v>88.032010717000006</v>
      </c>
      <c r="Z711" s="315">
        <v>27.060014991999999</v>
      </c>
      <c r="AA711" s="316">
        <v>6.3887888507000001</v>
      </c>
      <c r="AB711" s="315">
        <v>643.76037942000005</v>
      </c>
      <c r="AC711" s="316">
        <v>856.81380433000004</v>
      </c>
      <c r="AD711" s="315">
        <v>72.222032060999993</v>
      </c>
      <c r="AE711" s="316">
        <v>14.855623523</v>
      </c>
      <c r="AF711" s="282">
        <v>45.915149341000003</v>
      </c>
      <c r="AG711" s="317">
        <v>3535.7566843</v>
      </c>
      <c r="AH711" s="282">
        <v>1074.8479898000001</v>
      </c>
      <c r="AI711" s="317">
        <v>1353.6076937</v>
      </c>
      <c r="AJ711" s="317">
        <v>1762.8423482000001</v>
      </c>
      <c r="AK711" s="575">
        <v>90</v>
      </c>
    </row>
    <row r="712" spans="1:37" x14ac:dyDescent="0.2">
      <c r="A712" s="318" t="s">
        <v>2019</v>
      </c>
      <c r="B712" s="313" t="s">
        <v>2948</v>
      </c>
      <c r="C712" s="326">
        <v>8218.2605664999992</v>
      </c>
      <c r="D712" s="461">
        <v>4.7298394278</v>
      </c>
      <c r="E712" s="379">
        <v>12.868248869</v>
      </c>
      <c r="F712" s="315">
        <v>25380.549672000001</v>
      </c>
      <c r="G712" s="282">
        <v>19146.937299000001</v>
      </c>
      <c r="H712" s="316">
        <v>6233.6123728000002</v>
      </c>
      <c r="I712" s="315">
        <v>2562.6944641</v>
      </c>
      <c r="J712" s="316">
        <v>143.93986627000001</v>
      </c>
      <c r="K712" s="315">
        <v>4946.7006928000001</v>
      </c>
      <c r="L712" s="316">
        <v>356.64523846999998</v>
      </c>
      <c r="M712" s="282">
        <v>1653.0384329000001</v>
      </c>
      <c r="N712" s="315">
        <v>1198.1074987</v>
      </c>
      <c r="O712" s="316">
        <v>197.26703639999999</v>
      </c>
      <c r="P712" s="315">
        <v>675.87029808</v>
      </c>
      <c r="Q712" s="316">
        <v>113.37814521</v>
      </c>
      <c r="R712" s="315">
        <v>791.47623038999996</v>
      </c>
      <c r="S712" s="316">
        <v>263.22146865000002</v>
      </c>
      <c r="T712" s="315">
        <v>1211.8871827</v>
      </c>
      <c r="U712" s="316">
        <v>92.585554412999997</v>
      </c>
      <c r="V712" s="315">
        <v>3270.9040943999998</v>
      </c>
      <c r="W712" s="316">
        <v>782.43825047999997</v>
      </c>
      <c r="X712" s="315">
        <v>171.19322138000001</v>
      </c>
      <c r="Y712" s="316">
        <v>38.810118891000002</v>
      </c>
      <c r="Z712" s="315">
        <v>13.680112373</v>
      </c>
      <c r="AA712" s="316">
        <v>4.9606261657999999</v>
      </c>
      <c r="AB712" s="315">
        <v>664.01969282000005</v>
      </c>
      <c r="AC712" s="316">
        <v>1094.0135542</v>
      </c>
      <c r="AD712" s="315">
        <v>53.560071131000001</v>
      </c>
      <c r="AE712" s="316">
        <v>8.6495145439000005</v>
      </c>
      <c r="AF712" s="282">
        <v>25.828202534999999</v>
      </c>
      <c r="AG712" s="317">
        <v>1911.9108708000001</v>
      </c>
      <c r="AH712" s="282">
        <v>870.08028086000002</v>
      </c>
      <c r="AI712" s="317">
        <v>767.61309165</v>
      </c>
      <c r="AJ712" s="317">
        <v>1496.0758607</v>
      </c>
      <c r="AK712" s="575">
        <v>213</v>
      </c>
    </row>
    <row r="713" spans="1:37" x14ac:dyDescent="0.2">
      <c r="A713" s="318" t="s">
        <v>2021</v>
      </c>
      <c r="B713" s="313" t="s">
        <v>2949</v>
      </c>
      <c r="C713" s="326">
        <v>13756.748985</v>
      </c>
      <c r="D713" s="461">
        <v>2.2110514973000002</v>
      </c>
      <c r="E713" s="379">
        <v>6.5327263135999996</v>
      </c>
      <c r="F713" s="315">
        <v>11864.610461</v>
      </c>
      <c r="G713" s="282">
        <v>8868.5944409000003</v>
      </c>
      <c r="H713" s="316">
        <v>2996.0160206</v>
      </c>
      <c r="I713" s="315">
        <v>1304.6749462</v>
      </c>
      <c r="J713" s="316">
        <v>73.678056204000001</v>
      </c>
      <c r="K713" s="315">
        <v>2498.9107300999999</v>
      </c>
      <c r="L713" s="316">
        <v>184.06459511</v>
      </c>
      <c r="M713" s="282">
        <v>841.03818741999999</v>
      </c>
      <c r="N713" s="315">
        <v>415.16549691</v>
      </c>
      <c r="O713" s="316">
        <v>77.846613692000005</v>
      </c>
      <c r="P713" s="315">
        <v>288.50299963999998</v>
      </c>
      <c r="Q713" s="316">
        <v>45.595447925000002</v>
      </c>
      <c r="R713" s="315">
        <v>326.41893845999999</v>
      </c>
      <c r="S713" s="316">
        <v>116.71143535</v>
      </c>
      <c r="T713" s="315">
        <v>382.63696584000002</v>
      </c>
      <c r="U713" s="316">
        <v>33.544090115000003</v>
      </c>
      <c r="V713" s="315">
        <v>1126.9631092</v>
      </c>
      <c r="W713" s="316">
        <v>274.02489356000001</v>
      </c>
      <c r="X713" s="315">
        <v>68.790723951000004</v>
      </c>
      <c r="Y713" s="316">
        <v>15.301090264000001</v>
      </c>
      <c r="Z713" s="315">
        <v>17.784341301000001</v>
      </c>
      <c r="AA713" s="316">
        <v>6.5763922268000004</v>
      </c>
      <c r="AB713" s="315">
        <v>334.2966907</v>
      </c>
      <c r="AC713" s="316">
        <v>548.48558600000001</v>
      </c>
      <c r="AD713" s="315">
        <v>26.269197066</v>
      </c>
      <c r="AE713" s="316">
        <v>4.7644547036000002</v>
      </c>
      <c r="AF713" s="282">
        <v>8.3650965289000005</v>
      </c>
      <c r="AG713" s="317">
        <v>896.55022917999997</v>
      </c>
      <c r="AH713" s="282">
        <v>388.61581262999999</v>
      </c>
      <c r="AI713" s="317">
        <v>324.55858126999999</v>
      </c>
      <c r="AJ713" s="317">
        <v>1234.4757599</v>
      </c>
      <c r="AK713" s="575">
        <v>264</v>
      </c>
    </row>
    <row r="714" spans="1:37" x14ac:dyDescent="0.2">
      <c r="A714" s="318" t="s">
        <v>2023</v>
      </c>
      <c r="B714" s="313" t="s">
        <v>2950</v>
      </c>
      <c r="C714" s="326">
        <v>13290.815811</v>
      </c>
      <c r="D714" s="461">
        <v>1.2403636904999999</v>
      </c>
      <c r="E714" s="379">
        <v>3.821832256</v>
      </c>
      <c r="F714" s="315">
        <v>6655.8522204000001</v>
      </c>
      <c r="G714" s="282">
        <v>4917.9892166</v>
      </c>
      <c r="H714" s="316">
        <v>1737.8630037</v>
      </c>
      <c r="I714" s="315">
        <v>788.28848624</v>
      </c>
      <c r="J714" s="316">
        <v>43.124983417000003</v>
      </c>
      <c r="K714" s="315">
        <v>1455.6476353</v>
      </c>
      <c r="L714" s="316">
        <v>109.58767863</v>
      </c>
      <c r="M714" s="282">
        <v>514.27241002999995</v>
      </c>
      <c r="N714" s="315">
        <v>177.01552552999999</v>
      </c>
      <c r="O714" s="316">
        <v>38.113936352000003</v>
      </c>
      <c r="P714" s="315">
        <v>136.30694231000001</v>
      </c>
      <c r="Q714" s="316">
        <v>22.129260847000001</v>
      </c>
      <c r="R714" s="315">
        <v>148.21027393</v>
      </c>
      <c r="S714" s="316">
        <v>57.386457538000002</v>
      </c>
      <c r="T714" s="315">
        <v>182.68660936000001</v>
      </c>
      <c r="U714" s="316">
        <v>20.985871162999999</v>
      </c>
      <c r="V714" s="315">
        <v>345.99691031999998</v>
      </c>
      <c r="W714" s="316">
        <v>85.042494317000006</v>
      </c>
      <c r="X714" s="315">
        <v>26.704187801</v>
      </c>
      <c r="Y714" s="316">
        <v>6.2466787212000003</v>
      </c>
      <c r="Z714" s="315">
        <v>23.081864457999998</v>
      </c>
      <c r="AA714" s="316">
        <v>8.4133715394999999</v>
      </c>
      <c r="AB714" s="315">
        <v>215.20856025</v>
      </c>
      <c r="AC714" s="316">
        <v>330.79144565000001</v>
      </c>
      <c r="AD714" s="315">
        <v>7.4240181747999996</v>
      </c>
      <c r="AE714" s="316">
        <v>1.464409362</v>
      </c>
      <c r="AF714" s="282">
        <v>2.8306809779000002</v>
      </c>
      <c r="AG714" s="317">
        <v>462.82304174000001</v>
      </c>
      <c r="AH714" s="282">
        <v>229.51699829</v>
      </c>
      <c r="AI714" s="317">
        <v>177.03523473000001</v>
      </c>
      <c r="AJ714" s="317">
        <v>1039.5162534000001</v>
      </c>
      <c r="AK714" s="575">
        <v>293</v>
      </c>
    </row>
    <row r="715" spans="1:37" x14ac:dyDescent="0.2">
      <c r="A715" s="318" t="s">
        <v>2025</v>
      </c>
      <c r="B715" s="313" t="s">
        <v>2951</v>
      </c>
      <c r="C715" s="326">
        <v>3567.9162867999999</v>
      </c>
      <c r="D715" s="461">
        <v>1.7659164597999999</v>
      </c>
      <c r="E715" s="379">
        <v>6.4653653014000003</v>
      </c>
      <c r="F715" s="315">
        <v>9475.9940817999995</v>
      </c>
      <c r="G715" s="282">
        <v>7040.5246792999997</v>
      </c>
      <c r="H715" s="316">
        <v>2435.4694024999999</v>
      </c>
      <c r="I715" s="315">
        <v>1373.2672967999999</v>
      </c>
      <c r="J715" s="316">
        <v>63.916386867</v>
      </c>
      <c r="K715" s="315">
        <v>2271.5832171000002</v>
      </c>
      <c r="L715" s="316">
        <v>170.11128955999999</v>
      </c>
      <c r="M715" s="282">
        <v>806.91972208000004</v>
      </c>
      <c r="N715" s="315">
        <v>249.95614939000001</v>
      </c>
      <c r="O715" s="316">
        <v>49.037947406999997</v>
      </c>
      <c r="P715" s="315">
        <v>244.17297583999999</v>
      </c>
      <c r="Q715" s="316">
        <v>40.50762022</v>
      </c>
      <c r="R715" s="315">
        <v>194.21538912</v>
      </c>
      <c r="S715" s="316">
        <v>84.587615592999995</v>
      </c>
      <c r="T715" s="315">
        <v>406.10754269</v>
      </c>
      <c r="U715" s="316">
        <v>38.082403059000001</v>
      </c>
      <c r="V715" s="315">
        <v>174.80763689</v>
      </c>
      <c r="W715" s="316">
        <v>41.292668632999998</v>
      </c>
      <c r="X715" s="315">
        <v>203.83996135999999</v>
      </c>
      <c r="Y715" s="316">
        <v>51.011566575000003</v>
      </c>
      <c r="Z715" s="315">
        <v>15.026453217</v>
      </c>
      <c r="AA715" s="316">
        <v>4.8945596455000002</v>
      </c>
      <c r="AB715" s="315">
        <v>389.54224074000001</v>
      </c>
      <c r="AC715" s="316">
        <v>539.97766684999999</v>
      </c>
      <c r="AD715" s="315">
        <v>14.068178898999999</v>
      </c>
      <c r="AE715" s="316">
        <v>3.0657880698</v>
      </c>
      <c r="AF715" s="282">
        <v>8.8445186597000003</v>
      </c>
      <c r="AG715" s="317">
        <v>680.92780270000003</v>
      </c>
      <c r="AH715" s="282">
        <v>353.51990989000001</v>
      </c>
      <c r="AI715" s="317">
        <v>281.30230102000002</v>
      </c>
      <c r="AJ715" s="317">
        <v>721.40727289999995</v>
      </c>
      <c r="AK715" s="575">
        <v>237</v>
      </c>
    </row>
    <row r="716" spans="1:37" x14ac:dyDescent="0.2">
      <c r="A716" s="318" t="s">
        <v>2027</v>
      </c>
      <c r="B716" s="313" t="s">
        <v>2952</v>
      </c>
      <c r="C716" s="326">
        <v>5964.5755773000001</v>
      </c>
      <c r="D716" s="461">
        <v>0.80223435440000002</v>
      </c>
      <c r="E716" s="379">
        <v>3.1091106545999998</v>
      </c>
      <c r="F716" s="315">
        <v>4304.8287774999999</v>
      </c>
      <c r="G716" s="282">
        <v>3178.1663232999999</v>
      </c>
      <c r="H716" s="316">
        <v>1126.6624542</v>
      </c>
      <c r="I716" s="315">
        <v>669.75344729999995</v>
      </c>
      <c r="J716" s="316">
        <v>29.812561574</v>
      </c>
      <c r="K716" s="315">
        <v>974.46750654000004</v>
      </c>
      <c r="L716" s="316">
        <v>73.166692022999996</v>
      </c>
      <c r="M716" s="282">
        <v>363.73335549000001</v>
      </c>
      <c r="N716" s="315">
        <v>74.541585061999996</v>
      </c>
      <c r="O716" s="316">
        <v>16.467306533999999</v>
      </c>
      <c r="P716" s="315">
        <v>90.225450187999996</v>
      </c>
      <c r="Q716" s="316">
        <v>15.327969338000001</v>
      </c>
      <c r="R716" s="315">
        <v>48.055100838999998</v>
      </c>
      <c r="S716" s="316">
        <v>26.780013783000001</v>
      </c>
      <c r="T716" s="315">
        <v>132.33151681999999</v>
      </c>
      <c r="U716" s="316">
        <v>14.600058206</v>
      </c>
      <c r="V716" s="315">
        <v>10.287616181000001</v>
      </c>
      <c r="W716" s="316">
        <v>2.3835344030000001</v>
      </c>
      <c r="X716" s="315">
        <v>127.80766912</v>
      </c>
      <c r="Y716" s="316">
        <v>36.609359601999998</v>
      </c>
      <c r="Z716" s="315">
        <v>24.574607793999999</v>
      </c>
      <c r="AA716" s="316">
        <v>8.4535081744999996</v>
      </c>
      <c r="AB716" s="315">
        <v>171.29907578000001</v>
      </c>
      <c r="AC716" s="316">
        <v>243.79880489000001</v>
      </c>
      <c r="AD716" s="315">
        <v>8.9409747562999993</v>
      </c>
      <c r="AE716" s="316">
        <v>2.5040541108999999</v>
      </c>
      <c r="AF716" s="282">
        <v>1.7757035857000001</v>
      </c>
      <c r="AG716" s="317">
        <v>279.60612643000002</v>
      </c>
      <c r="AH716" s="282">
        <v>136.45018397000001</v>
      </c>
      <c r="AI716" s="317">
        <v>123.01841638000001</v>
      </c>
      <c r="AJ716" s="317">
        <v>598.05657865000001</v>
      </c>
      <c r="AK716" s="575">
        <v>271</v>
      </c>
    </row>
    <row r="717" spans="1:37" x14ac:dyDescent="0.2">
      <c r="A717" s="318" t="s">
        <v>2029</v>
      </c>
      <c r="B717" s="313" t="s">
        <v>2953</v>
      </c>
      <c r="C717" s="326">
        <v>3462.0625894999998</v>
      </c>
      <c r="D717" s="461">
        <v>1.8905115641000001</v>
      </c>
      <c r="E717" s="379">
        <v>5.4743916329999998</v>
      </c>
      <c r="F717" s="315">
        <v>10144.577504999999</v>
      </c>
      <c r="G717" s="282">
        <v>7663.9346304999999</v>
      </c>
      <c r="H717" s="316">
        <v>2480.6428741</v>
      </c>
      <c r="I717" s="315">
        <v>1217.778018</v>
      </c>
      <c r="J717" s="316">
        <v>67.874439547999998</v>
      </c>
      <c r="K717" s="315">
        <v>2390.2708541000002</v>
      </c>
      <c r="L717" s="316">
        <v>169.08307765000001</v>
      </c>
      <c r="M717" s="282">
        <v>822.73681810999994</v>
      </c>
      <c r="N717" s="315">
        <v>541.75005277000002</v>
      </c>
      <c r="O717" s="316">
        <v>97.623581103999996</v>
      </c>
      <c r="P717" s="315">
        <v>303.49366794000002</v>
      </c>
      <c r="Q717" s="316">
        <v>48.929954942999998</v>
      </c>
      <c r="R717" s="315">
        <v>265.08257370000001</v>
      </c>
      <c r="S717" s="316">
        <v>95.377396484000002</v>
      </c>
      <c r="T717" s="315">
        <v>524.89367690999995</v>
      </c>
      <c r="U717" s="316">
        <v>38.892691778</v>
      </c>
      <c r="V717" s="315">
        <v>175.38715149999999</v>
      </c>
      <c r="W717" s="316">
        <v>47.686154959</v>
      </c>
      <c r="X717" s="315">
        <v>44.641097166000002</v>
      </c>
      <c r="Y717" s="316">
        <v>9.9950175637999994</v>
      </c>
      <c r="Z717" s="315">
        <v>25.528406652000001</v>
      </c>
      <c r="AA717" s="316">
        <v>9.2041849511000002</v>
      </c>
      <c r="AB717" s="315">
        <v>312.76151861</v>
      </c>
      <c r="AC717" s="316">
        <v>516.22307408999995</v>
      </c>
      <c r="AD717" s="315">
        <v>35.225783755999998</v>
      </c>
      <c r="AE717" s="316">
        <v>7.8180008459000003</v>
      </c>
      <c r="AF717" s="282">
        <v>5.8563564189999999</v>
      </c>
      <c r="AG717" s="317">
        <v>740.46480966000001</v>
      </c>
      <c r="AH717" s="282">
        <v>314.69634644000001</v>
      </c>
      <c r="AI717" s="317">
        <v>271.54810421000002</v>
      </c>
      <c r="AJ717" s="317">
        <v>1043.7546947000001</v>
      </c>
      <c r="AK717" s="575">
        <v>205</v>
      </c>
    </row>
    <row r="718" spans="1:37" x14ac:dyDescent="0.2">
      <c r="A718" s="318" t="s">
        <v>2031</v>
      </c>
      <c r="B718" s="313" t="s">
        <v>2954</v>
      </c>
      <c r="C718" s="326">
        <v>10734.591993</v>
      </c>
      <c r="D718" s="461">
        <v>0.6624994582</v>
      </c>
      <c r="E718" s="379">
        <v>1.9511563728000001</v>
      </c>
      <c r="F718" s="315">
        <v>3555.0044908</v>
      </c>
      <c r="G718" s="282">
        <v>2682.1128107999998</v>
      </c>
      <c r="H718" s="316">
        <v>872.89168002999997</v>
      </c>
      <c r="I718" s="315">
        <v>466.89939482</v>
      </c>
      <c r="J718" s="316">
        <v>23.834770442</v>
      </c>
      <c r="K718" s="315">
        <v>733.77207585999997</v>
      </c>
      <c r="L718" s="316">
        <v>56.059685973999997</v>
      </c>
      <c r="M718" s="282">
        <v>280.56017787000002</v>
      </c>
      <c r="N718" s="315">
        <v>129.85015031</v>
      </c>
      <c r="O718" s="316">
        <v>24.143515354000002</v>
      </c>
      <c r="P718" s="315">
        <v>71.922472572000004</v>
      </c>
      <c r="Q718" s="316">
        <v>11.871972159</v>
      </c>
      <c r="R718" s="315">
        <v>46.894312823</v>
      </c>
      <c r="S718" s="316">
        <v>21.111423617</v>
      </c>
      <c r="T718" s="315">
        <v>108.87839466</v>
      </c>
      <c r="U718" s="316">
        <v>10.537242596</v>
      </c>
      <c r="V718" s="315">
        <v>10.157339587999999</v>
      </c>
      <c r="W718" s="316">
        <v>2.6988480804999999</v>
      </c>
      <c r="X718" s="315">
        <v>11.963091996999999</v>
      </c>
      <c r="Y718" s="316">
        <v>2.2035011218</v>
      </c>
      <c r="Z718" s="315">
        <v>36.553058098999998</v>
      </c>
      <c r="AA718" s="316">
        <v>10.684015583000001</v>
      </c>
      <c r="AB718" s="315">
        <v>104.87282731000001</v>
      </c>
      <c r="AC718" s="316">
        <v>171.95526670999999</v>
      </c>
      <c r="AD718" s="315">
        <v>9.9940761965</v>
      </c>
      <c r="AE718" s="316">
        <v>1.5667188644000001</v>
      </c>
      <c r="AF718" s="282">
        <v>1.1097264197000001</v>
      </c>
      <c r="AG718" s="317">
        <v>222.03970235</v>
      </c>
      <c r="AH718" s="282">
        <v>84.657808704999994</v>
      </c>
      <c r="AI718" s="317">
        <v>84.904069641000007</v>
      </c>
      <c r="AJ718" s="317">
        <v>813.30885108999996</v>
      </c>
      <c r="AK718" s="575">
        <v>283</v>
      </c>
    </row>
    <row r="719" spans="1:37" x14ac:dyDescent="0.2">
      <c r="A719" s="318" t="s">
        <v>2033</v>
      </c>
      <c r="B719" s="313" t="s">
        <v>2955</v>
      </c>
      <c r="C719" s="326">
        <v>3271.9092709000001</v>
      </c>
      <c r="D719" s="461">
        <v>1.4697847714000001</v>
      </c>
      <c r="E719" s="379">
        <v>3.9488867356999999</v>
      </c>
      <c r="F719" s="315">
        <v>7886.93696</v>
      </c>
      <c r="G719" s="282">
        <v>6066.2592086000004</v>
      </c>
      <c r="H719" s="316">
        <v>1820.6777514</v>
      </c>
      <c r="I719" s="315">
        <v>1024.9637686000001</v>
      </c>
      <c r="J719" s="316">
        <v>51.336751210999999</v>
      </c>
      <c r="K719" s="315">
        <v>1676.2040042000001</v>
      </c>
      <c r="L719" s="316">
        <v>118.98806549</v>
      </c>
      <c r="M719" s="282">
        <v>589.48904505999997</v>
      </c>
      <c r="N719" s="315">
        <v>413.34776240999997</v>
      </c>
      <c r="O719" s="316">
        <v>69.271842057000001</v>
      </c>
      <c r="P719" s="315">
        <v>155.58525531999999</v>
      </c>
      <c r="Q719" s="316">
        <v>25.517470059000001</v>
      </c>
      <c r="R719" s="315">
        <v>164.42631129</v>
      </c>
      <c r="S719" s="316">
        <v>64.166220985999999</v>
      </c>
      <c r="T719" s="315">
        <v>750.49534574999996</v>
      </c>
      <c r="U719" s="316">
        <v>27.847375935999999</v>
      </c>
      <c r="V719" s="315">
        <v>148.68347824</v>
      </c>
      <c r="W719" s="316">
        <v>32.236676840999998</v>
      </c>
      <c r="X719" s="315">
        <v>27.675380399000002</v>
      </c>
      <c r="Y719" s="316">
        <v>6.1191176512999998</v>
      </c>
      <c r="Z719" s="315">
        <v>32.818356844999997</v>
      </c>
      <c r="AA719" s="316">
        <v>11.759811624999999</v>
      </c>
      <c r="AB719" s="315">
        <v>207.73316108</v>
      </c>
      <c r="AC719" s="316">
        <v>378.56054545000001</v>
      </c>
      <c r="AD719" s="315">
        <v>5.4043458291000004</v>
      </c>
      <c r="AE719" s="316">
        <v>1.5691363677000001</v>
      </c>
      <c r="AF719" s="282">
        <v>2.8091622718</v>
      </c>
      <c r="AG719" s="317">
        <v>549.88210177999997</v>
      </c>
      <c r="AH719" s="282">
        <v>212.25408543</v>
      </c>
      <c r="AI719" s="317">
        <v>198.73887372999999</v>
      </c>
      <c r="AJ719" s="317">
        <v>939.05350812999995</v>
      </c>
      <c r="AK719" s="575">
        <v>215</v>
      </c>
    </row>
    <row r="720" spans="1:37" x14ac:dyDescent="0.2">
      <c r="A720" s="318" t="s">
        <v>2035</v>
      </c>
      <c r="B720" s="313" t="s">
        <v>2956</v>
      </c>
      <c r="C720" s="326">
        <v>22141.535734000001</v>
      </c>
      <c r="D720" s="461">
        <v>0.45183539169999998</v>
      </c>
      <c r="E720" s="379">
        <v>1.3479417935</v>
      </c>
      <c r="F720" s="315">
        <v>2424.5708076999999</v>
      </c>
      <c r="G720" s="282">
        <v>1814.1932369000001</v>
      </c>
      <c r="H720" s="316">
        <v>610.37757075000002</v>
      </c>
      <c r="I720" s="315">
        <v>342.61937304999998</v>
      </c>
      <c r="J720" s="316">
        <v>16.284331440999999</v>
      </c>
      <c r="K720" s="315">
        <v>447.63111843000001</v>
      </c>
      <c r="L720" s="316">
        <v>34.03299294</v>
      </c>
      <c r="M720" s="282">
        <v>165.69619628999999</v>
      </c>
      <c r="N720" s="315">
        <v>64.659685323000005</v>
      </c>
      <c r="O720" s="316">
        <v>17.350725303000001</v>
      </c>
      <c r="P720" s="315">
        <v>33.427502054000001</v>
      </c>
      <c r="Q720" s="316">
        <v>5.7368541599</v>
      </c>
      <c r="R720" s="315">
        <v>19.723970644000001</v>
      </c>
      <c r="S720" s="316">
        <v>11.291244900000001</v>
      </c>
      <c r="T720" s="315">
        <v>34.501726472999998</v>
      </c>
      <c r="U720" s="316">
        <v>3.8716578096999998</v>
      </c>
      <c r="V720" s="315">
        <v>4.3832954262000001</v>
      </c>
      <c r="W720" s="316">
        <v>1.1705778477</v>
      </c>
      <c r="X720" s="315">
        <v>2.1643775823000002</v>
      </c>
      <c r="Y720" s="316">
        <v>0.65760560050000005</v>
      </c>
      <c r="Z720" s="315">
        <v>54.933622872000001</v>
      </c>
      <c r="AA720" s="316">
        <v>17.133984852000001</v>
      </c>
      <c r="AB720" s="315">
        <v>55.183935321</v>
      </c>
      <c r="AC720" s="316">
        <v>108.99158285999999</v>
      </c>
      <c r="AD720" s="315">
        <v>0.54185188480000002</v>
      </c>
      <c r="AE720" s="316">
        <v>0.1221942188</v>
      </c>
      <c r="AF720" s="282">
        <v>0.46503304750000002</v>
      </c>
      <c r="AG720" s="317">
        <v>136.05331884</v>
      </c>
      <c r="AH720" s="282">
        <v>54.179042948999999</v>
      </c>
      <c r="AI720" s="317">
        <v>52.326821785999996</v>
      </c>
      <c r="AJ720" s="317">
        <v>739.43618377999996</v>
      </c>
      <c r="AK720" s="575">
        <v>284</v>
      </c>
    </row>
    <row r="721" spans="1:37" x14ac:dyDescent="0.2">
      <c r="A721" s="318" t="s">
        <v>2037</v>
      </c>
      <c r="B721" s="313" t="s">
        <v>2957</v>
      </c>
      <c r="C721" s="326">
        <v>993.22421414999997</v>
      </c>
      <c r="D721" s="461">
        <v>7.4827604884000003</v>
      </c>
      <c r="E721" s="379">
        <v>19.536728711999999</v>
      </c>
      <c r="F721" s="315">
        <v>40152.858709</v>
      </c>
      <c r="G721" s="282">
        <v>31217.839565999999</v>
      </c>
      <c r="H721" s="316">
        <v>8935.0191431000003</v>
      </c>
      <c r="I721" s="315">
        <v>5885.6517628000001</v>
      </c>
      <c r="J721" s="316">
        <v>265.34931712999997</v>
      </c>
      <c r="K721" s="315">
        <v>7795.4775864000003</v>
      </c>
      <c r="L721" s="316">
        <v>509.2024558</v>
      </c>
      <c r="M721" s="282">
        <v>2763.4449917000002</v>
      </c>
      <c r="N721" s="315">
        <v>1746.2275422</v>
      </c>
      <c r="O721" s="316">
        <v>292.34924845</v>
      </c>
      <c r="P721" s="315">
        <v>989.89196249999998</v>
      </c>
      <c r="Q721" s="316">
        <v>163.30852046000001</v>
      </c>
      <c r="R721" s="315">
        <v>1094.115331</v>
      </c>
      <c r="S721" s="316">
        <v>362.26835450999999</v>
      </c>
      <c r="T721" s="315">
        <v>5341.1034513000004</v>
      </c>
      <c r="U721" s="316">
        <v>310.86604926000001</v>
      </c>
      <c r="V721" s="315">
        <v>1929.8318813999999</v>
      </c>
      <c r="W721" s="316">
        <v>403.98756731999998</v>
      </c>
      <c r="X721" s="315">
        <v>233.09193250000001</v>
      </c>
      <c r="Y721" s="316">
        <v>51.160613488000003</v>
      </c>
      <c r="Z721" s="315">
        <v>24.752763479999999</v>
      </c>
      <c r="AA721" s="316">
        <v>7.4032203610999998</v>
      </c>
      <c r="AB721" s="315">
        <v>1090.5812722999999</v>
      </c>
      <c r="AC721" s="316">
        <v>1956.3047787</v>
      </c>
      <c r="AD721" s="315">
        <v>70.709542040000002</v>
      </c>
      <c r="AE721" s="316">
        <v>12.14384072</v>
      </c>
      <c r="AF721" s="282">
        <v>26.243494293000001</v>
      </c>
      <c r="AG721" s="317">
        <v>3094.5773841</v>
      </c>
      <c r="AH721" s="282">
        <v>1276.0200910999999</v>
      </c>
      <c r="AI721" s="317">
        <v>1079.674272</v>
      </c>
      <c r="AJ721" s="317">
        <v>1377.1194822</v>
      </c>
      <c r="AK721" s="575">
        <v>130</v>
      </c>
    </row>
    <row r="722" spans="1:37" x14ac:dyDescent="0.2">
      <c r="A722" s="318" t="s">
        <v>2039</v>
      </c>
      <c r="B722" s="313" t="s">
        <v>2958</v>
      </c>
      <c r="C722" s="326">
        <v>2128.6943096</v>
      </c>
      <c r="D722" s="461">
        <v>2.6882471982</v>
      </c>
      <c r="E722" s="379">
        <v>8.7955428587999993</v>
      </c>
      <c r="F722" s="315">
        <v>14425.265928000001</v>
      </c>
      <c r="G722" s="282">
        <v>10961.198584</v>
      </c>
      <c r="H722" s="316">
        <v>3464.0673443000001</v>
      </c>
      <c r="I722" s="315">
        <v>1984.9364427</v>
      </c>
      <c r="J722" s="316">
        <v>89.335291400000003</v>
      </c>
      <c r="K722" s="315">
        <v>3191.0676546999998</v>
      </c>
      <c r="L722" s="316">
        <v>218.99600230999999</v>
      </c>
      <c r="M722" s="282">
        <v>1186.3463079000001</v>
      </c>
      <c r="N722" s="315">
        <v>606.81525595999994</v>
      </c>
      <c r="O722" s="316">
        <v>118.75680086</v>
      </c>
      <c r="P722" s="315">
        <v>394.66551621000002</v>
      </c>
      <c r="Q722" s="316">
        <v>65.983928454999997</v>
      </c>
      <c r="R722" s="315">
        <v>305.43113801999999</v>
      </c>
      <c r="S722" s="316">
        <v>116.84006924000001</v>
      </c>
      <c r="T722" s="315">
        <v>1023.6977425</v>
      </c>
      <c r="U722" s="316">
        <v>81.716935332000006</v>
      </c>
      <c r="V722" s="315">
        <v>451.84077823000001</v>
      </c>
      <c r="W722" s="316">
        <v>89.892419658999998</v>
      </c>
      <c r="X722" s="315">
        <v>112.71991857</v>
      </c>
      <c r="Y722" s="316">
        <v>27.565949606</v>
      </c>
      <c r="Z722" s="315">
        <v>35.265446476000001</v>
      </c>
      <c r="AA722" s="316">
        <v>12.655377348</v>
      </c>
      <c r="AB722" s="315">
        <v>474.24999969999999</v>
      </c>
      <c r="AC722" s="316">
        <v>781.67829293</v>
      </c>
      <c r="AD722" s="315">
        <v>45.973053493000002</v>
      </c>
      <c r="AE722" s="316">
        <v>10.184288574</v>
      </c>
      <c r="AF722" s="282">
        <v>12.514448521</v>
      </c>
      <c r="AG722" s="317">
        <v>1128.8266248</v>
      </c>
      <c r="AH722" s="282">
        <v>443.83588017</v>
      </c>
      <c r="AI722" s="317">
        <v>421.65809597999998</v>
      </c>
      <c r="AJ722" s="317">
        <v>991.81626876999997</v>
      </c>
      <c r="AK722" s="575">
        <v>200</v>
      </c>
    </row>
    <row r="723" spans="1:37" x14ac:dyDescent="0.2">
      <c r="A723" s="318" t="s">
        <v>2041</v>
      </c>
      <c r="B723" s="313" t="s">
        <v>2959</v>
      </c>
      <c r="C723" s="326">
        <v>2799.0432082000002</v>
      </c>
      <c r="D723" s="461">
        <v>1.0746057827</v>
      </c>
      <c r="E723" s="379">
        <v>3.6361332836</v>
      </c>
      <c r="F723" s="315">
        <v>5766.3871814000004</v>
      </c>
      <c r="G723" s="282">
        <v>4336.9623594000004</v>
      </c>
      <c r="H723" s="316">
        <v>1429.4248221</v>
      </c>
      <c r="I723" s="315">
        <v>813.93401842000003</v>
      </c>
      <c r="J723" s="316">
        <v>37.397640051000003</v>
      </c>
      <c r="K723" s="315">
        <v>1239.9538975999999</v>
      </c>
      <c r="L723" s="316">
        <v>91.760033391999997</v>
      </c>
      <c r="M723" s="282">
        <v>452.49974165999998</v>
      </c>
      <c r="N723" s="315">
        <v>193.93018049</v>
      </c>
      <c r="O723" s="316">
        <v>39.684929586000003</v>
      </c>
      <c r="P723" s="315">
        <v>142.02024241999999</v>
      </c>
      <c r="Q723" s="316">
        <v>25.138218856999998</v>
      </c>
      <c r="R723" s="315">
        <v>85.914402516999999</v>
      </c>
      <c r="S723" s="316">
        <v>37.826722627000002</v>
      </c>
      <c r="T723" s="315">
        <v>390.69775468</v>
      </c>
      <c r="U723" s="316">
        <v>32.643941306000002</v>
      </c>
      <c r="V723" s="315">
        <v>85.337751159999996</v>
      </c>
      <c r="W723" s="316">
        <v>15.754543693</v>
      </c>
      <c r="X723" s="315">
        <v>78.928090002999994</v>
      </c>
      <c r="Y723" s="316">
        <v>18.997324106000001</v>
      </c>
      <c r="Z723" s="315">
        <v>29.408254041999999</v>
      </c>
      <c r="AA723" s="316">
        <v>10.622722516</v>
      </c>
      <c r="AB723" s="315">
        <v>195.42070393</v>
      </c>
      <c r="AC723" s="316">
        <v>315.15451474999998</v>
      </c>
      <c r="AD723" s="315">
        <v>18.714571802999998</v>
      </c>
      <c r="AE723" s="316">
        <v>3.8498886209999998</v>
      </c>
      <c r="AF723" s="282">
        <v>3.8707647991999998</v>
      </c>
      <c r="AG723" s="317">
        <v>410.85787094</v>
      </c>
      <c r="AH723" s="282">
        <v>163.70836942</v>
      </c>
      <c r="AI723" s="317">
        <v>170.72632134</v>
      </c>
      <c r="AJ723" s="317">
        <v>661.63376674999995</v>
      </c>
      <c r="AK723" s="575">
        <v>237</v>
      </c>
    </row>
    <row r="724" spans="1:37" x14ac:dyDescent="0.2">
      <c r="A724" s="318" t="s">
        <v>2043</v>
      </c>
      <c r="B724" s="313" t="s">
        <v>2960</v>
      </c>
      <c r="C724" s="326">
        <v>2652.8239345000002</v>
      </c>
      <c r="D724" s="461">
        <v>0.16703159109999999</v>
      </c>
      <c r="E724" s="379">
        <v>1</v>
      </c>
      <c r="F724" s="315">
        <v>896.29968628999995</v>
      </c>
      <c r="G724" s="282">
        <v>706.37763137000002</v>
      </c>
      <c r="H724" s="316">
        <v>189.92205491999999</v>
      </c>
      <c r="I724" s="315">
        <v>77.199439720000001</v>
      </c>
      <c r="J724" s="316">
        <v>3.5408129926999998</v>
      </c>
      <c r="K724" s="315">
        <v>152.91420787999999</v>
      </c>
      <c r="L724" s="316">
        <v>10.969989321</v>
      </c>
      <c r="M724" s="282">
        <v>50.272566806</v>
      </c>
      <c r="N724" s="315">
        <v>0.36690341450000002</v>
      </c>
      <c r="O724" s="316">
        <v>8.5517862900000005E-2</v>
      </c>
      <c r="P724" s="315">
        <v>0.36422001840000001</v>
      </c>
      <c r="Q724" s="316">
        <v>7.4465849700000003E-2</v>
      </c>
      <c r="R724" s="315">
        <v>3.6058151955</v>
      </c>
      <c r="S724" s="316">
        <v>6.0588139288000002</v>
      </c>
      <c r="T724" s="315">
        <v>4.4789888921000003</v>
      </c>
      <c r="U724" s="316">
        <v>1.6005426898999999</v>
      </c>
      <c r="V724" s="315">
        <v>0</v>
      </c>
      <c r="W724" s="316">
        <v>0</v>
      </c>
      <c r="X724" s="315">
        <v>255.07158919</v>
      </c>
      <c r="Y724" s="316">
        <v>60.343494907999997</v>
      </c>
      <c r="Z724" s="315">
        <v>2.7621678399999999E-2</v>
      </c>
      <c r="AA724" s="316">
        <v>5.1188457000000001E-3</v>
      </c>
      <c r="AB724" s="315">
        <v>56.725726234</v>
      </c>
      <c r="AC724" s="316">
        <v>21.248379086</v>
      </c>
      <c r="AD724" s="315">
        <v>48.536687514</v>
      </c>
      <c r="AE724" s="316">
        <v>7.1021504878000004</v>
      </c>
      <c r="AF724" s="282">
        <v>3.8526437293</v>
      </c>
      <c r="AG724" s="317">
        <v>97.166511662999994</v>
      </c>
      <c r="AH724" s="282">
        <v>16.904640190999999</v>
      </c>
      <c r="AI724" s="317">
        <v>17.498972905999999</v>
      </c>
      <c r="AJ724" s="317">
        <v>0.28386528379999998</v>
      </c>
      <c r="AK724" s="575">
        <v>41</v>
      </c>
    </row>
    <row r="725" spans="1:37" x14ac:dyDescent="0.2">
      <c r="A725" s="318" t="s">
        <v>2045</v>
      </c>
      <c r="B725" s="313" t="s">
        <v>2961</v>
      </c>
      <c r="C725" s="326">
        <v>5418.9899545999997</v>
      </c>
      <c r="D725" s="461">
        <v>0.17069177499999999</v>
      </c>
      <c r="E725" s="379">
        <v>1</v>
      </c>
      <c r="F725" s="315">
        <v>915.94041187000005</v>
      </c>
      <c r="G725" s="282">
        <v>723.3173673</v>
      </c>
      <c r="H725" s="316">
        <v>192.62304456000001</v>
      </c>
      <c r="I725" s="315">
        <v>66.976543047000007</v>
      </c>
      <c r="J725" s="316">
        <v>4.7481492218000003</v>
      </c>
      <c r="K725" s="315">
        <v>168.48789603</v>
      </c>
      <c r="L725" s="316">
        <v>13.051241243</v>
      </c>
      <c r="M725" s="282">
        <v>51.203665231000002</v>
      </c>
      <c r="N725" s="315">
        <v>0.76576287730000003</v>
      </c>
      <c r="O725" s="316">
        <v>0.1682041738</v>
      </c>
      <c r="P725" s="315">
        <v>0.21713561070000001</v>
      </c>
      <c r="Q725" s="316">
        <v>6.8381779500000003E-2</v>
      </c>
      <c r="R725" s="315">
        <v>3.6053762798000002</v>
      </c>
      <c r="S725" s="316">
        <v>7.1474039936000002</v>
      </c>
      <c r="T725" s="315">
        <v>5.1947415572000004</v>
      </c>
      <c r="U725" s="316">
        <v>1.3668954108</v>
      </c>
      <c r="V725" s="315">
        <v>0</v>
      </c>
      <c r="W725" s="316">
        <v>0</v>
      </c>
      <c r="X725" s="315">
        <v>232.0057592</v>
      </c>
      <c r="Y725" s="316">
        <v>51.606788098999999</v>
      </c>
      <c r="Z725" s="315">
        <v>0</v>
      </c>
      <c r="AA725" s="316">
        <v>0</v>
      </c>
      <c r="AB725" s="315">
        <v>104.12056898</v>
      </c>
      <c r="AC725" s="316">
        <v>21.185831089000001</v>
      </c>
      <c r="AD725" s="315">
        <v>39.290285760000003</v>
      </c>
      <c r="AE725" s="316">
        <v>4.4870007865000003</v>
      </c>
      <c r="AF725" s="282">
        <v>1.6222764155</v>
      </c>
      <c r="AG725" s="317">
        <v>104.53861205</v>
      </c>
      <c r="AH725" s="282">
        <v>17.073677231000001</v>
      </c>
      <c r="AI725" s="317">
        <v>16.059105835</v>
      </c>
      <c r="AJ725" s="317">
        <v>0.94910997330000002</v>
      </c>
      <c r="AK725" s="575">
        <v>46</v>
      </c>
    </row>
    <row r="726" spans="1:37" x14ac:dyDescent="0.2">
      <c r="A726" s="318" t="s">
        <v>2047</v>
      </c>
      <c r="B726" s="313" t="s">
        <v>2962</v>
      </c>
      <c r="C726" s="326">
        <v>10826.541797</v>
      </c>
      <c r="D726" s="461">
        <v>0.24152756910000001</v>
      </c>
      <c r="E726" s="379">
        <v>1</v>
      </c>
      <c r="F726" s="315">
        <v>1296.0487472</v>
      </c>
      <c r="G726" s="282">
        <v>1004.5883019</v>
      </c>
      <c r="H726" s="316">
        <v>291.46044523</v>
      </c>
      <c r="I726" s="315">
        <v>95.056278273999993</v>
      </c>
      <c r="J726" s="316">
        <v>4.1155396997000002</v>
      </c>
      <c r="K726" s="315">
        <v>108.59117467999999</v>
      </c>
      <c r="L726" s="316">
        <v>8.2778675075999999</v>
      </c>
      <c r="M726" s="282">
        <v>88.909906316000004</v>
      </c>
      <c r="N726" s="315">
        <v>18.388834120999999</v>
      </c>
      <c r="O726" s="316">
        <v>3.1734150888000001</v>
      </c>
      <c r="P726" s="315">
        <v>38.767211105999998</v>
      </c>
      <c r="Q726" s="316">
        <v>7.0635978359999996</v>
      </c>
      <c r="R726" s="315">
        <v>30.895237074000001</v>
      </c>
      <c r="S726" s="316">
        <v>7.5179904855000004</v>
      </c>
      <c r="T726" s="315">
        <v>19.017413631</v>
      </c>
      <c r="U726" s="316">
        <v>1.9644535176</v>
      </c>
      <c r="V726" s="315">
        <v>3.0749394774000001</v>
      </c>
      <c r="W726" s="316">
        <v>0.67177616009999996</v>
      </c>
      <c r="X726" s="315">
        <v>34.192056245000003</v>
      </c>
      <c r="Y726" s="316">
        <v>6.0238251236</v>
      </c>
      <c r="Z726" s="315">
        <v>72.675567462000004</v>
      </c>
      <c r="AA726" s="316">
        <v>21.770188320999999</v>
      </c>
      <c r="AB726" s="315">
        <v>42.585317914000001</v>
      </c>
      <c r="AC726" s="316">
        <v>34.246513389</v>
      </c>
      <c r="AD726" s="315">
        <v>2.3744732341999999</v>
      </c>
      <c r="AE726" s="316">
        <v>0.53719313769999999</v>
      </c>
      <c r="AF726" s="282">
        <v>0.93303237169999997</v>
      </c>
      <c r="AG726" s="317">
        <v>58.130785156000002</v>
      </c>
      <c r="AH726" s="282">
        <v>18.843327008999999</v>
      </c>
      <c r="AI726" s="317">
        <v>22.85165636</v>
      </c>
      <c r="AJ726" s="317">
        <v>545.39917648000005</v>
      </c>
      <c r="AK726" s="575">
        <v>263</v>
      </c>
    </row>
    <row r="727" spans="1:37" x14ac:dyDescent="0.2">
      <c r="A727" s="318" t="s">
        <v>2049</v>
      </c>
      <c r="B727" s="313" t="s">
        <v>2963</v>
      </c>
      <c r="C727" s="326">
        <v>597.34005879999995</v>
      </c>
      <c r="D727" s="461">
        <v>3.5982643362000002</v>
      </c>
      <c r="E727" s="379">
        <v>12.979696568</v>
      </c>
      <c r="F727" s="315">
        <v>19308.462393999998</v>
      </c>
      <c r="G727" s="282">
        <v>13733.74577</v>
      </c>
      <c r="H727" s="316">
        <v>5574.7166237000001</v>
      </c>
      <c r="I727" s="315">
        <v>2127.0760540000001</v>
      </c>
      <c r="J727" s="316">
        <v>119.99145729</v>
      </c>
      <c r="K727" s="315">
        <v>5827.5495602000001</v>
      </c>
      <c r="L727" s="316">
        <v>286.73399110999998</v>
      </c>
      <c r="M727" s="282">
        <v>1423.3697973999999</v>
      </c>
      <c r="N727" s="315">
        <v>274.94003526</v>
      </c>
      <c r="O727" s="316">
        <v>96.318002843000002</v>
      </c>
      <c r="P727" s="315">
        <v>136.45833755000001</v>
      </c>
      <c r="Q727" s="316">
        <v>23.888866994000001</v>
      </c>
      <c r="R727" s="315">
        <v>631.64634912999998</v>
      </c>
      <c r="S727" s="316">
        <v>141.66418501000001</v>
      </c>
      <c r="T727" s="315">
        <v>314.19854469000001</v>
      </c>
      <c r="U727" s="316">
        <v>32.321206506999999</v>
      </c>
      <c r="V727" s="315">
        <v>399.46830145000001</v>
      </c>
      <c r="W727" s="316">
        <v>102.18855189</v>
      </c>
      <c r="X727" s="315">
        <v>290.78002691</v>
      </c>
      <c r="Y727" s="316">
        <v>54.469723514000002</v>
      </c>
      <c r="Z727" s="315">
        <v>292.50368751000002</v>
      </c>
      <c r="AA727" s="316">
        <v>95.551134347000001</v>
      </c>
      <c r="AB727" s="315">
        <v>670.93215502999999</v>
      </c>
      <c r="AC727" s="316">
        <v>1315.6843073</v>
      </c>
      <c r="AD727" s="315">
        <v>4.1006174801000004</v>
      </c>
      <c r="AE727" s="316">
        <v>1.156525995</v>
      </c>
      <c r="AF727" s="282">
        <v>4.7519278093999997</v>
      </c>
      <c r="AG727" s="317">
        <v>1436.2111634</v>
      </c>
      <c r="AH727" s="282">
        <v>1228.6575622</v>
      </c>
      <c r="AI727" s="317">
        <v>888.14836236999997</v>
      </c>
      <c r="AJ727" s="317">
        <v>1087.7019585999999</v>
      </c>
      <c r="AK727" s="575">
        <v>139</v>
      </c>
    </row>
    <row r="728" spans="1:37" x14ac:dyDescent="0.2">
      <c r="A728" s="318" t="s">
        <v>2051</v>
      </c>
      <c r="B728" s="313" t="s">
        <v>2964</v>
      </c>
      <c r="C728" s="326">
        <v>1664.5940215000001</v>
      </c>
      <c r="D728" s="461">
        <v>1.3024289425</v>
      </c>
      <c r="E728" s="379">
        <v>4.6707564137000004</v>
      </c>
      <c r="F728" s="315">
        <v>6988.8973978000004</v>
      </c>
      <c r="G728" s="282">
        <v>4946.4430645000002</v>
      </c>
      <c r="H728" s="316">
        <v>2042.4543332999999</v>
      </c>
      <c r="I728" s="315">
        <v>722.76130876000002</v>
      </c>
      <c r="J728" s="316">
        <v>45.586400402000002</v>
      </c>
      <c r="K728" s="315">
        <v>1926.8532339000001</v>
      </c>
      <c r="L728" s="316">
        <v>103.28816944</v>
      </c>
      <c r="M728" s="282">
        <v>530.90995422000003</v>
      </c>
      <c r="N728" s="315">
        <v>63.298586933000003</v>
      </c>
      <c r="O728" s="316">
        <v>22.522984976</v>
      </c>
      <c r="P728" s="315">
        <v>34.098980363000003</v>
      </c>
      <c r="Q728" s="316">
        <v>5.3155725645</v>
      </c>
      <c r="R728" s="315">
        <v>160.84236569999999</v>
      </c>
      <c r="S728" s="316">
        <v>40.532892117999999</v>
      </c>
      <c r="T728" s="315">
        <v>126.85237782999999</v>
      </c>
      <c r="U728" s="316">
        <v>11.747885887000001</v>
      </c>
      <c r="V728" s="315">
        <v>16.783674638000001</v>
      </c>
      <c r="W728" s="316">
        <v>3.3412409253000002</v>
      </c>
      <c r="X728" s="315">
        <v>31.062708487999998</v>
      </c>
      <c r="Y728" s="316">
        <v>6.8765515481000001</v>
      </c>
      <c r="Z728" s="315">
        <v>324.6268225</v>
      </c>
      <c r="AA728" s="316">
        <v>82.858674406999995</v>
      </c>
      <c r="AB728" s="315">
        <v>258.76955285999998</v>
      </c>
      <c r="AC728" s="316">
        <v>461.53967567000001</v>
      </c>
      <c r="AD728" s="315">
        <v>0</v>
      </c>
      <c r="AE728" s="316">
        <v>0</v>
      </c>
      <c r="AF728" s="282">
        <v>0.56027377270000001</v>
      </c>
      <c r="AG728" s="317">
        <v>497.05036079000001</v>
      </c>
      <c r="AH728" s="282">
        <v>423.842781</v>
      </c>
      <c r="AI728" s="317">
        <v>289.72180378000002</v>
      </c>
      <c r="AJ728" s="317">
        <v>797.25256429000001</v>
      </c>
      <c r="AK728" s="575">
        <v>188</v>
      </c>
    </row>
    <row r="729" spans="1:37" x14ac:dyDescent="0.2">
      <c r="A729" s="318" t="s">
        <v>2053</v>
      </c>
      <c r="B729" s="313" t="s">
        <v>2965</v>
      </c>
      <c r="C729" s="326">
        <v>289.43242121999998</v>
      </c>
      <c r="D729" s="461">
        <v>3.0815540980999998</v>
      </c>
      <c r="E729" s="379">
        <v>9.7519252635000004</v>
      </c>
      <c r="F729" s="315">
        <v>16535.769987</v>
      </c>
      <c r="G729" s="282">
        <v>12135.647064999999</v>
      </c>
      <c r="H729" s="316">
        <v>4400.1229225999996</v>
      </c>
      <c r="I729" s="315">
        <v>2180.1120562999999</v>
      </c>
      <c r="J729" s="316">
        <v>134.56431863</v>
      </c>
      <c r="K729" s="315">
        <v>4303.8875386999998</v>
      </c>
      <c r="L729" s="316">
        <v>321.00713557</v>
      </c>
      <c r="M729" s="282">
        <v>1571.017535</v>
      </c>
      <c r="N729" s="315">
        <v>344.10830403</v>
      </c>
      <c r="O729" s="316">
        <v>76.191069403</v>
      </c>
      <c r="P729" s="315">
        <v>327.63558397000003</v>
      </c>
      <c r="Q729" s="316">
        <v>61.268113548999999</v>
      </c>
      <c r="R729" s="315">
        <v>590.96507152000004</v>
      </c>
      <c r="S729" s="316">
        <v>182.90954234</v>
      </c>
      <c r="T729" s="315">
        <v>350.36828378000001</v>
      </c>
      <c r="U729" s="316">
        <v>31.072903089</v>
      </c>
      <c r="V729" s="315">
        <v>520.88350317000004</v>
      </c>
      <c r="W729" s="316">
        <v>112.90641222000001</v>
      </c>
      <c r="X729" s="315">
        <v>79.072576510999994</v>
      </c>
      <c r="Y729" s="316">
        <v>14.611000739</v>
      </c>
      <c r="Z729" s="315">
        <v>53.869737860000001</v>
      </c>
      <c r="AA729" s="316">
        <v>16.595407220999999</v>
      </c>
      <c r="AB729" s="315">
        <v>475.88935076000001</v>
      </c>
      <c r="AC729" s="316">
        <v>986.14226674999998</v>
      </c>
      <c r="AD729" s="315">
        <v>5.1654957432000002</v>
      </c>
      <c r="AE729" s="316">
        <v>1.423394957</v>
      </c>
      <c r="AF729" s="282">
        <v>4.0472930952999997</v>
      </c>
      <c r="AG729" s="317">
        <v>1359.9894790999999</v>
      </c>
      <c r="AH729" s="282">
        <v>759.68571990999999</v>
      </c>
      <c r="AI729" s="317">
        <v>454.98546984000001</v>
      </c>
      <c r="AJ729" s="317">
        <v>1215.3954237999999</v>
      </c>
      <c r="AK729" s="575">
        <v>97</v>
      </c>
    </row>
    <row r="730" spans="1:37" x14ac:dyDescent="0.2">
      <c r="A730" s="318" t="s">
        <v>2055</v>
      </c>
      <c r="B730" s="313" t="s">
        <v>2966</v>
      </c>
      <c r="C730" s="326">
        <v>1095.9641036</v>
      </c>
      <c r="D730" s="461">
        <v>1.0408000935999999</v>
      </c>
      <c r="E730" s="379">
        <v>3.0288970162000002</v>
      </c>
      <c r="F730" s="315">
        <v>5584.9842003000003</v>
      </c>
      <c r="G730" s="282">
        <v>4113.9924953</v>
      </c>
      <c r="H730" s="316">
        <v>1470.9917049999999</v>
      </c>
      <c r="I730" s="315">
        <v>619.40203685999995</v>
      </c>
      <c r="J730" s="316">
        <v>46.444669955999998</v>
      </c>
      <c r="K730" s="315">
        <v>1291.3918349</v>
      </c>
      <c r="L730" s="316">
        <v>89.315102128000007</v>
      </c>
      <c r="M730" s="282">
        <v>546.78620636000005</v>
      </c>
      <c r="N730" s="315">
        <v>75.842219369999995</v>
      </c>
      <c r="O730" s="316">
        <v>20.159725667</v>
      </c>
      <c r="P730" s="315">
        <v>60.524344812000002</v>
      </c>
      <c r="Q730" s="316">
        <v>10.213811206000001</v>
      </c>
      <c r="R730" s="315">
        <v>158.12613458000001</v>
      </c>
      <c r="S730" s="316">
        <v>48.186110698999997</v>
      </c>
      <c r="T730" s="315">
        <v>88.377141901000002</v>
      </c>
      <c r="U730" s="316">
        <v>9.8620465960000008</v>
      </c>
      <c r="V730" s="315">
        <v>105.5979845</v>
      </c>
      <c r="W730" s="316">
        <v>25.984670525999999</v>
      </c>
      <c r="X730" s="315">
        <v>13.413020137</v>
      </c>
      <c r="Y730" s="316">
        <v>3.1958746786000001</v>
      </c>
      <c r="Z730" s="315">
        <v>208.03000618999999</v>
      </c>
      <c r="AA730" s="316">
        <v>55.739644345999999</v>
      </c>
      <c r="AB730" s="315">
        <v>197.86857201000001</v>
      </c>
      <c r="AC730" s="316">
        <v>293.41282484999999</v>
      </c>
      <c r="AD730" s="315">
        <v>2.5924637808000002</v>
      </c>
      <c r="AE730" s="316">
        <v>0.32620322039999999</v>
      </c>
      <c r="AF730" s="282">
        <v>0.79851795569999995</v>
      </c>
      <c r="AG730" s="317">
        <v>396.68582070999997</v>
      </c>
      <c r="AH730" s="282">
        <v>198.01536973</v>
      </c>
      <c r="AI730" s="317">
        <v>159.61992344000001</v>
      </c>
      <c r="AJ730" s="317">
        <v>859.07191917</v>
      </c>
      <c r="AK730" s="575">
        <v>188</v>
      </c>
    </row>
    <row r="731" spans="1:37" x14ac:dyDescent="0.2">
      <c r="A731" s="318" t="s">
        <v>2057</v>
      </c>
      <c r="B731" s="313" t="s">
        <v>2967</v>
      </c>
      <c r="C731" s="326">
        <v>779.85637070999996</v>
      </c>
      <c r="D731" s="461">
        <v>3.3712195469999999</v>
      </c>
      <c r="E731" s="379">
        <v>11.614227931</v>
      </c>
      <c r="F731" s="315">
        <v>18090.128951999999</v>
      </c>
      <c r="G731" s="282">
        <v>13246.667524</v>
      </c>
      <c r="H731" s="316">
        <v>4843.4614278999998</v>
      </c>
      <c r="I731" s="315">
        <v>2394.2316864999998</v>
      </c>
      <c r="J731" s="316">
        <v>123.40574731</v>
      </c>
      <c r="K731" s="315">
        <v>5283.9960423000002</v>
      </c>
      <c r="L731" s="316">
        <v>350.30172734000001</v>
      </c>
      <c r="M731" s="282">
        <v>1591.2148832</v>
      </c>
      <c r="N731" s="315">
        <v>271.68638558999999</v>
      </c>
      <c r="O731" s="316">
        <v>82.573524066999994</v>
      </c>
      <c r="P731" s="315">
        <v>203.76080636</v>
      </c>
      <c r="Q731" s="316">
        <v>36.109143701999997</v>
      </c>
      <c r="R731" s="315">
        <v>612.78251698999998</v>
      </c>
      <c r="S731" s="316">
        <v>196.60393066</v>
      </c>
      <c r="T731" s="315">
        <v>347.63594075999998</v>
      </c>
      <c r="U731" s="316">
        <v>40.352573989</v>
      </c>
      <c r="V731" s="315">
        <v>199.4234524</v>
      </c>
      <c r="W731" s="316">
        <v>43.211264276999998</v>
      </c>
      <c r="X731" s="315">
        <v>306.25913815000001</v>
      </c>
      <c r="Y731" s="316">
        <v>71.409888801999998</v>
      </c>
      <c r="Z731" s="315">
        <v>108.03395517</v>
      </c>
      <c r="AA731" s="316">
        <v>36.638694723</v>
      </c>
      <c r="AB731" s="315">
        <v>579.21328397000002</v>
      </c>
      <c r="AC731" s="316">
        <v>1097.6750428</v>
      </c>
      <c r="AD731" s="315">
        <v>9.7944191236999991</v>
      </c>
      <c r="AE731" s="316">
        <v>2.3020315591</v>
      </c>
      <c r="AF731" s="282">
        <v>6.0217856520000002</v>
      </c>
      <c r="AG731" s="317">
        <v>1504.5516995999999</v>
      </c>
      <c r="AH731" s="282">
        <v>962.69322914999998</v>
      </c>
      <c r="AI731" s="317">
        <v>574.00493554000002</v>
      </c>
      <c r="AJ731" s="317">
        <v>1054.2412220000001</v>
      </c>
      <c r="AK731" s="575">
        <v>165</v>
      </c>
    </row>
    <row r="732" spans="1:37" x14ac:dyDescent="0.2">
      <c r="A732" s="318" t="s">
        <v>2059</v>
      </c>
      <c r="B732" s="313" t="s">
        <v>2968</v>
      </c>
      <c r="C732" s="326">
        <v>2180.4258098999999</v>
      </c>
      <c r="D732" s="461">
        <v>1.2194487950999999</v>
      </c>
      <c r="E732" s="379">
        <v>4.1991662457999999</v>
      </c>
      <c r="F732" s="315">
        <v>6543.6218688999998</v>
      </c>
      <c r="G732" s="282">
        <v>4706.6414453999996</v>
      </c>
      <c r="H732" s="316">
        <v>1836.9804234999999</v>
      </c>
      <c r="I732" s="315">
        <v>765.38644083999998</v>
      </c>
      <c r="J732" s="316">
        <v>58.435195315000001</v>
      </c>
      <c r="K732" s="315">
        <v>1799.8798498000001</v>
      </c>
      <c r="L732" s="316">
        <v>112.25947605</v>
      </c>
      <c r="M732" s="282">
        <v>517.69822159</v>
      </c>
      <c r="N732" s="315">
        <v>62.669097825999998</v>
      </c>
      <c r="O732" s="316">
        <v>23.772347056000001</v>
      </c>
      <c r="P732" s="315">
        <v>40.089902084000002</v>
      </c>
      <c r="Q732" s="316">
        <v>7.4496766290999998</v>
      </c>
      <c r="R732" s="315">
        <v>186.93868191999999</v>
      </c>
      <c r="S732" s="316">
        <v>48.379678527999999</v>
      </c>
      <c r="T732" s="315">
        <v>86.099959358000007</v>
      </c>
      <c r="U732" s="316">
        <v>10.658624804</v>
      </c>
      <c r="V732" s="315">
        <v>16.089444526000001</v>
      </c>
      <c r="W732" s="316">
        <v>3.2793841399999999</v>
      </c>
      <c r="X732" s="315">
        <v>92.662969455999999</v>
      </c>
      <c r="Y732" s="316">
        <v>23.298584114000001</v>
      </c>
      <c r="Z732" s="315">
        <v>162.60014835999999</v>
      </c>
      <c r="AA732" s="316">
        <v>45.699732433000001</v>
      </c>
      <c r="AB732" s="315">
        <v>244.24434597000001</v>
      </c>
      <c r="AC732" s="316">
        <v>416.56414114</v>
      </c>
      <c r="AD732" s="315">
        <v>6.6575949433000003</v>
      </c>
      <c r="AE732" s="316">
        <v>0.32272125969999998</v>
      </c>
      <c r="AF732" s="282">
        <v>56.827670009000002</v>
      </c>
      <c r="AG732" s="317">
        <v>509.74268461999998</v>
      </c>
      <c r="AH732" s="282">
        <v>327.24788151000001</v>
      </c>
      <c r="AI732" s="317">
        <v>239.17039259000001</v>
      </c>
      <c r="AJ732" s="317">
        <v>679.49702204000005</v>
      </c>
      <c r="AK732" s="575">
        <v>216</v>
      </c>
    </row>
    <row r="733" spans="1:37" x14ac:dyDescent="0.2">
      <c r="A733" s="318" t="s">
        <v>2061</v>
      </c>
      <c r="B733" s="313" t="s">
        <v>2969</v>
      </c>
      <c r="C733" s="326">
        <v>727.65215932000001</v>
      </c>
      <c r="D733" s="461">
        <v>1.90078865</v>
      </c>
      <c r="E733" s="379">
        <v>6.5381185403000002</v>
      </c>
      <c r="F733" s="315">
        <v>10199.724850000001</v>
      </c>
      <c r="G733" s="282">
        <v>7256.4868994999997</v>
      </c>
      <c r="H733" s="316">
        <v>2943.2379506000002</v>
      </c>
      <c r="I733" s="315">
        <v>1332.0658662999999</v>
      </c>
      <c r="J733" s="316">
        <v>71.756075315999993</v>
      </c>
      <c r="K733" s="315">
        <v>2817.0699761999999</v>
      </c>
      <c r="L733" s="316">
        <v>224.73324292999999</v>
      </c>
      <c r="M733" s="282">
        <v>959.18214906000003</v>
      </c>
      <c r="N733" s="315">
        <v>149.44014369000001</v>
      </c>
      <c r="O733" s="316">
        <v>46.821140362999998</v>
      </c>
      <c r="P733" s="315">
        <v>123.04048456</v>
      </c>
      <c r="Q733" s="316">
        <v>23.228299636999999</v>
      </c>
      <c r="R733" s="315">
        <v>429.66984374999998</v>
      </c>
      <c r="S733" s="316">
        <v>144.58556227</v>
      </c>
      <c r="T733" s="315">
        <v>195.64334923000001</v>
      </c>
      <c r="U733" s="316">
        <v>15.419448156</v>
      </c>
      <c r="V733" s="315">
        <v>8.1959625833</v>
      </c>
      <c r="W733" s="316">
        <v>2.4960516112</v>
      </c>
      <c r="X733" s="315">
        <v>26.264757017000001</v>
      </c>
      <c r="Y733" s="316">
        <v>8.4651968097000001</v>
      </c>
      <c r="Z733" s="315">
        <v>72.711043308000001</v>
      </c>
      <c r="AA733" s="316">
        <v>25.135461349</v>
      </c>
      <c r="AB733" s="315">
        <v>365.94751663</v>
      </c>
      <c r="AC733" s="316">
        <v>668.69084545999999</v>
      </c>
      <c r="AD733" s="315">
        <v>10.321468662999999</v>
      </c>
      <c r="AE733" s="316">
        <v>3.9918835308</v>
      </c>
      <c r="AF733" s="282">
        <v>2.6995570868000001</v>
      </c>
      <c r="AG733" s="317">
        <v>817.90494421000005</v>
      </c>
      <c r="AH733" s="282">
        <v>468.89712142000002</v>
      </c>
      <c r="AI733" s="317">
        <v>326.51353581000001</v>
      </c>
      <c r="AJ733" s="317">
        <v>858.83392326000001</v>
      </c>
      <c r="AK733" s="575">
        <v>197</v>
      </c>
    </row>
    <row r="734" spans="1:37" x14ac:dyDescent="0.2">
      <c r="A734" s="318" t="s">
        <v>2063</v>
      </c>
      <c r="B734" s="313" t="s">
        <v>2970</v>
      </c>
      <c r="C734" s="326">
        <v>2759.4287700999998</v>
      </c>
      <c r="D734" s="461">
        <v>0.84574356750000002</v>
      </c>
      <c r="E734" s="379">
        <v>2.6515600397000001</v>
      </c>
      <c r="F734" s="315">
        <v>4538.3013426999996</v>
      </c>
      <c r="G734" s="282">
        <v>3165.5167935999998</v>
      </c>
      <c r="H734" s="316">
        <v>1372.7845491</v>
      </c>
      <c r="I734" s="315">
        <v>495.94984940000001</v>
      </c>
      <c r="J734" s="316">
        <v>37.326956475000003</v>
      </c>
      <c r="K734" s="315">
        <v>1152.8631161000001</v>
      </c>
      <c r="L734" s="316">
        <v>87.937426103000007</v>
      </c>
      <c r="M734" s="282">
        <v>379.62130972</v>
      </c>
      <c r="N734" s="315">
        <v>34.965814309000002</v>
      </c>
      <c r="O734" s="316">
        <v>15.972761062</v>
      </c>
      <c r="P734" s="315">
        <v>29.817261768000002</v>
      </c>
      <c r="Q734" s="316">
        <v>6.0325569025999997</v>
      </c>
      <c r="R734" s="315">
        <v>131.76699941000001</v>
      </c>
      <c r="S734" s="316">
        <v>38.031214609000003</v>
      </c>
      <c r="T734" s="315">
        <v>58.263968321</v>
      </c>
      <c r="U734" s="316">
        <v>10.322590592999999</v>
      </c>
      <c r="V734" s="315">
        <v>7.9876767148000001</v>
      </c>
      <c r="W734" s="316">
        <v>1.8162749774</v>
      </c>
      <c r="X734" s="315">
        <v>13.212446530999999</v>
      </c>
      <c r="Y734" s="316">
        <v>4.1339574468000002</v>
      </c>
      <c r="Z734" s="315">
        <v>148.57951306999999</v>
      </c>
      <c r="AA734" s="316">
        <v>46.314493102999997</v>
      </c>
      <c r="AB734" s="315">
        <v>170.88120527999999</v>
      </c>
      <c r="AC734" s="316">
        <v>310.00359006000002</v>
      </c>
      <c r="AD734" s="315">
        <v>0</v>
      </c>
      <c r="AE734" s="316">
        <v>0</v>
      </c>
      <c r="AF734" s="282">
        <v>15.006539079</v>
      </c>
      <c r="AG734" s="317">
        <v>318.38199916999997</v>
      </c>
      <c r="AH734" s="282">
        <v>208.57607067999999</v>
      </c>
      <c r="AI734" s="317">
        <v>171.19834892</v>
      </c>
      <c r="AJ734" s="317">
        <v>643.33740294999996</v>
      </c>
      <c r="AK734" s="575">
        <v>252</v>
      </c>
    </row>
    <row r="735" spans="1:37" x14ac:dyDescent="0.2">
      <c r="A735" s="318" t="s">
        <v>2065</v>
      </c>
      <c r="B735" s="313" t="s">
        <v>2971</v>
      </c>
      <c r="C735" s="326">
        <v>1869.6160565</v>
      </c>
      <c r="D735" s="461">
        <v>1.9075170203</v>
      </c>
      <c r="E735" s="379">
        <v>5.6508856142999999</v>
      </c>
      <c r="F735" s="315">
        <v>10235.829614</v>
      </c>
      <c r="G735" s="282">
        <v>7545.7977698000004</v>
      </c>
      <c r="H735" s="316">
        <v>2690.0318444999998</v>
      </c>
      <c r="I735" s="315">
        <v>1437.8830518</v>
      </c>
      <c r="J735" s="316">
        <v>73.591575985999995</v>
      </c>
      <c r="K735" s="315">
        <v>2548.6621617000001</v>
      </c>
      <c r="L735" s="316">
        <v>189.33143562999999</v>
      </c>
      <c r="M735" s="282">
        <v>933.71282819999999</v>
      </c>
      <c r="N735" s="315">
        <v>144.16991023</v>
      </c>
      <c r="O735" s="316">
        <v>33.880236850000003</v>
      </c>
      <c r="P735" s="315">
        <v>210.33565124</v>
      </c>
      <c r="Q735" s="316">
        <v>37.121159251999998</v>
      </c>
      <c r="R735" s="315">
        <v>522.30535326999996</v>
      </c>
      <c r="S735" s="316">
        <v>157.13692325</v>
      </c>
      <c r="T735" s="315">
        <v>198.17831035</v>
      </c>
      <c r="U735" s="316">
        <v>20.919171816999999</v>
      </c>
      <c r="V735" s="315">
        <v>279.83836692</v>
      </c>
      <c r="W735" s="316">
        <v>80.974698641000003</v>
      </c>
      <c r="X735" s="315">
        <v>31.675420624000001</v>
      </c>
      <c r="Y735" s="316">
        <v>6.4899597085999998</v>
      </c>
      <c r="Z735" s="315">
        <v>67.840374209000004</v>
      </c>
      <c r="AA735" s="316">
        <v>28.902133938999999</v>
      </c>
      <c r="AB735" s="315">
        <v>294.79334087000001</v>
      </c>
      <c r="AC735" s="316">
        <v>582.26451042999997</v>
      </c>
      <c r="AD735" s="315">
        <v>5.9382339942</v>
      </c>
      <c r="AE735" s="316">
        <v>0.54221203929999995</v>
      </c>
      <c r="AF735" s="282">
        <v>3.1217519071000002</v>
      </c>
      <c r="AG735" s="317">
        <v>756.61620271000004</v>
      </c>
      <c r="AH735" s="282">
        <v>350.75955357999999</v>
      </c>
      <c r="AI735" s="317">
        <v>316.38664065</v>
      </c>
      <c r="AJ735" s="317">
        <v>922.45844445</v>
      </c>
      <c r="AK735" s="575">
        <v>221</v>
      </c>
    </row>
    <row r="736" spans="1:37" x14ac:dyDescent="0.2">
      <c r="A736" s="318" t="s">
        <v>2067</v>
      </c>
      <c r="B736" s="313" t="s">
        <v>2972</v>
      </c>
      <c r="C736" s="326">
        <v>3180.8963202999998</v>
      </c>
      <c r="D736" s="461">
        <v>0.79301706260000004</v>
      </c>
      <c r="E736" s="379">
        <v>2.2656292347</v>
      </c>
      <c r="F736" s="315">
        <v>4255.3683387000001</v>
      </c>
      <c r="G736" s="282">
        <v>3152.0806478</v>
      </c>
      <c r="H736" s="316">
        <v>1103.2876908999999</v>
      </c>
      <c r="I736" s="315">
        <v>528.90261999999996</v>
      </c>
      <c r="J736" s="316">
        <v>27.612216388</v>
      </c>
      <c r="K736" s="315">
        <v>948.50370638000004</v>
      </c>
      <c r="L736" s="316">
        <v>72.443086463</v>
      </c>
      <c r="M736" s="282">
        <v>346.71060705999997</v>
      </c>
      <c r="N736" s="315">
        <v>49.772059900999999</v>
      </c>
      <c r="O736" s="316">
        <v>13.263520354000001</v>
      </c>
      <c r="P736" s="315">
        <v>82.308280234999998</v>
      </c>
      <c r="Q736" s="316">
        <v>15.753733520999999</v>
      </c>
      <c r="R736" s="315">
        <v>166.52434721</v>
      </c>
      <c r="S736" s="316">
        <v>46.997278846</v>
      </c>
      <c r="T736" s="315">
        <v>62.669186459000002</v>
      </c>
      <c r="U736" s="316">
        <v>7.3333839418000002</v>
      </c>
      <c r="V736" s="315">
        <v>75.162060979000003</v>
      </c>
      <c r="W736" s="316">
        <v>18.520494618000001</v>
      </c>
      <c r="X736" s="315">
        <v>7.3312191769000004</v>
      </c>
      <c r="Y736" s="316">
        <v>2.3688869079999999</v>
      </c>
      <c r="Z736" s="315">
        <v>75.300719666999996</v>
      </c>
      <c r="AA736" s="316">
        <v>27.154555567999999</v>
      </c>
      <c r="AB736" s="315">
        <v>138.82888661999999</v>
      </c>
      <c r="AC736" s="316">
        <v>216.63498211999999</v>
      </c>
      <c r="AD736" s="315">
        <v>7.0405638492999998</v>
      </c>
      <c r="AE736" s="316">
        <v>2.4716810588999998</v>
      </c>
      <c r="AF736" s="282">
        <v>1.9183398836000001</v>
      </c>
      <c r="AG736" s="317">
        <v>285.32931106000001</v>
      </c>
      <c r="AH736" s="282">
        <v>140.38744410999999</v>
      </c>
      <c r="AI736" s="317">
        <v>110.58465927</v>
      </c>
      <c r="AJ736" s="317">
        <v>777.54050703999997</v>
      </c>
      <c r="AK736" s="575">
        <v>262</v>
      </c>
    </row>
    <row r="737" spans="1:37" x14ac:dyDescent="0.2">
      <c r="A737" s="318" t="s">
        <v>2069</v>
      </c>
      <c r="B737" s="313" t="s">
        <v>2973</v>
      </c>
      <c r="C737" s="326">
        <v>1262.4799404</v>
      </c>
      <c r="D737" s="461">
        <v>6.5899613048000001</v>
      </c>
      <c r="E737" s="379">
        <v>19.218925775999999</v>
      </c>
      <c r="F737" s="315">
        <v>35362.054629999999</v>
      </c>
      <c r="G737" s="282">
        <v>26524.950605000002</v>
      </c>
      <c r="H737" s="316">
        <v>8837.1040248999998</v>
      </c>
      <c r="I737" s="315">
        <v>5726.1006289999996</v>
      </c>
      <c r="J737" s="316">
        <v>294.81597703</v>
      </c>
      <c r="K737" s="315">
        <v>11469.378801000001</v>
      </c>
      <c r="L737" s="316">
        <v>702.59087240999997</v>
      </c>
      <c r="M737" s="282">
        <v>3422.4447733000002</v>
      </c>
      <c r="N737" s="315">
        <v>350.65144750000002</v>
      </c>
      <c r="O737" s="316">
        <v>108.92608774</v>
      </c>
      <c r="P737" s="315">
        <v>144.01367977000001</v>
      </c>
      <c r="Q737" s="316">
        <v>26.552212919999999</v>
      </c>
      <c r="R737" s="315">
        <v>1664.9129714000001</v>
      </c>
      <c r="S737" s="316">
        <v>412.06692688999999</v>
      </c>
      <c r="T737" s="315">
        <v>447.18685442999998</v>
      </c>
      <c r="U737" s="316">
        <v>38.067977575</v>
      </c>
      <c r="V737" s="315">
        <v>328.77241609999999</v>
      </c>
      <c r="W737" s="316">
        <v>68.356208641999999</v>
      </c>
      <c r="X737" s="315">
        <v>62.378838356000003</v>
      </c>
      <c r="Y737" s="316">
        <v>13.706583308000001</v>
      </c>
      <c r="Z737" s="315">
        <v>14.738502575</v>
      </c>
      <c r="AA737" s="316">
        <v>8.2893057672000001</v>
      </c>
      <c r="AB737" s="315">
        <v>1323.8450648</v>
      </c>
      <c r="AC737" s="316">
        <v>2080.7172866000001</v>
      </c>
      <c r="AD737" s="315">
        <v>22.620612918999999</v>
      </c>
      <c r="AE737" s="316">
        <v>9.9867565941999992</v>
      </c>
      <c r="AF737" s="282">
        <v>6.1634855086</v>
      </c>
      <c r="AG737" s="317">
        <v>3109.5155411000001</v>
      </c>
      <c r="AH737" s="282">
        <v>1780.2091516</v>
      </c>
      <c r="AI737" s="317">
        <v>810.17123344000004</v>
      </c>
      <c r="AJ737" s="317">
        <v>914.87443167000004</v>
      </c>
      <c r="AK737" s="575">
        <v>110</v>
      </c>
    </row>
    <row r="738" spans="1:37" x14ac:dyDescent="0.2">
      <c r="A738" s="318" t="s">
        <v>2071</v>
      </c>
      <c r="B738" s="313" t="s">
        <v>2974</v>
      </c>
      <c r="C738" s="326">
        <v>878.85403943999995</v>
      </c>
      <c r="D738" s="461">
        <v>3.5281719954000001</v>
      </c>
      <c r="E738" s="379">
        <v>9.8263364882000008</v>
      </c>
      <c r="F738" s="315">
        <v>18932.343465000002</v>
      </c>
      <c r="G738" s="282">
        <v>14266.265583</v>
      </c>
      <c r="H738" s="316">
        <v>4666.0778827000004</v>
      </c>
      <c r="I738" s="315">
        <v>3179.6275440999998</v>
      </c>
      <c r="J738" s="316">
        <v>184.35988058000001</v>
      </c>
      <c r="K738" s="315">
        <v>5772.1014859999996</v>
      </c>
      <c r="L738" s="316">
        <v>336.76456432999998</v>
      </c>
      <c r="M738" s="282">
        <v>1847.6064630999999</v>
      </c>
      <c r="N738" s="315">
        <v>192.17499816</v>
      </c>
      <c r="O738" s="316">
        <v>47.222370972</v>
      </c>
      <c r="P738" s="315">
        <v>74.488607630000004</v>
      </c>
      <c r="Q738" s="316">
        <v>13.410755927</v>
      </c>
      <c r="R738" s="315">
        <v>1067.4402783999999</v>
      </c>
      <c r="S738" s="316">
        <v>227.10166283000001</v>
      </c>
      <c r="T738" s="315">
        <v>237.92482672</v>
      </c>
      <c r="U738" s="316">
        <v>19.242492640999998</v>
      </c>
      <c r="V738" s="315">
        <v>117.40731003</v>
      </c>
      <c r="W738" s="316">
        <v>37.510052899999998</v>
      </c>
      <c r="X738" s="315">
        <v>19.835235996000002</v>
      </c>
      <c r="Y738" s="316">
        <v>4.7732352918999998</v>
      </c>
      <c r="Z738" s="315">
        <v>39.01307525</v>
      </c>
      <c r="AA738" s="316">
        <v>18.390948508000001</v>
      </c>
      <c r="AB738" s="315">
        <v>781.23979712000005</v>
      </c>
      <c r="AC738" s="316">
        <v>979.38355891000003</v>
      </c>
      <c r="AD738" s="315">
        <v>2.0721548420000002</v>
      </c>
      <c r="AE738" s="316">
        <v>0.33805804579999998</v>
      </c>
      <c r="AF738" s="282">
        <v>1.7241361736</v>
      </c>
      <c r="AG738" s="317">
        <v>1583.6848362999999</v>
      </c>
      <c r="AH738" s="282">
        <v>1013.5434842</v>
      </c>
      <c r="AI738" s="317">
        <v>453.94366989000002</v>
      </c>
      <c r="AJ738" s="317">
        <v>680.01798051000003</v>
      </c>
      <c r="AK738" s="575">
        <v>105</v>
      </c>
    </row>
    <row r="739" spans="1:37" x14ac:dyDescent="0.2">
      <c r="A739" s="318" t="s">
        <v>2073</v>
      </c>
      <c r="B739" s="313" t="s">
        <v>2975</v>
      </c>
      <c r="C739" s="326">
        <v>776.82507971999996</v>
      </c>
      <c r="D739" s="461">
        <v>2.1073971298999998</v>
      </c>
      <c r="E739" s="379">
        <v>6.9181013506999998</v>
      </c>
      <c r="F739" s="315">
        <v>11308.396057</v>
      </c>
      <c r="G739" s="282">
        <v>8208.4034080000001</v>
      </c>
      <c r="H739" s="316">
        <v>3099.9926489999998</v>
      </c>
      <c r="I739" s="315">
        <v>1386.8190268000001</v>
      </c>
      <c r="J739" s="316">
        <v>90.049504593999998</v>
      </c>
      <c r="K739" s="315">
        <v>3185.9881685999999</v>
      </c>
      <c r="L739" s="316">
        <v>217.30440211999999</v>
      </c>
      <c r="M739" s="282">
        <v>1015.5994319</v>
      </c>
      <c r="N739" s="315">
        <v>139.98479562</v>
      </c>
      <c r="O739" s="316">
        <v>38.023903648000001</v>
      </c>
      <c r="P739" s="315">
        <v>145.46723463000001</v>
      </c>
      <c r="Q739" s="316">
        <v>26.095837571000001</v>
      </c>
      <c r="R739" s="315">
        <v>452.92033031</v>
      </c>
      <c r="S739" s="316">
        <v>137.04993139999999</v>
      </c>
      <c r="T739" s="315">
        <v>184.71445279</v>
      </c>
      <c r="U739" s="316">
        <v>28.179157047</v>
      </c>
      <c r="V739" s="315">
        <v>192.15405283000001</v>
      </c>
      <c r="W739" s="316">
        <v>45.528791984000001</v>
      </c>
      <c r="X739" s="315">
        <v>71.498932713000002</v>
      </c>
      <c r="Y739" s="316">
        <v>15.638176510999999</v>
      </c>
      <c r="Z739" s="315">
        <v>122.53330013</v>
      </c>
      <c r="AA739" s="316">
        <v>37.339265941999997</v>
      </c>
      <c r="AB739" s="315">
        <v>317.46220744999999</v>
      </c>
      <c r="AC739" s="316">
        <v>728.96355089999997</v>
      </c>
      <c r="AD739" s="315">
        <v>4.0579409465999996</v>
      </c>
      <c r="AE739" s="316">
        <v>0.41074576530000001</v>
      </c>
      <c r="AF739" s="282">
        <v>19.056892194</v>
      </c>
      <c r="AG739" s="317">
        <v>931.35131113</v>
      </c>
      <c r="AH739" s="282">
        <v>447.21817076999997</v>
      </c>
      <c r="AI739" s="317">
        <v>355.48914912999999</v>
      </c>
      <c r="AJ739" s="317">
        <v>971.49739162000003</v>
      </c>
      <c r="AK739" s="575">
        <v>164</v>
      </c>
    </row>
    <row r="740" spans="1:37" x14ac:dyDescent="0.2">
      <c r="A740" s="318" t="s">
        <v>2075</v>
      </c>
      <c r="B740" s="313" t="s">
        <v>2976</v>
      </c>
      <c r="C740" s="326">
        <v>2888.7294305</v>
      </c>
      <c r="D740" s="461">
        <v>0.7724232003</v>
      </c>
      <c r="E740" s="379">
        <v>2.2091761160000001</v>
      </c>
      <c r="F740" s="315">
        <v>4144.8606665999996</v>
      </c>
      <c r="G740" s="282">
        <v>3014.1173640000002</v>
      </c>
      <c r="H740" s="316">
        <v>1130.7433025</v>
      </c>
      <c r="I740" s="315">
        <v>472.34453050000002</v>
      </c>
      <c r="J740" s="316">
        <v>29.265556383</v>
      </c>
      <c r="K740" s="315">
        <v>971.12353928000005</v>
      </c>
      <c r="L740" s="316">
        <v>63.886916245999998</v>
      </c>
      <c r="M740" s="282">
        <v>315.89654408000001</v>
      </c>
      <c r="N740" s="315">
        <v>27.266574799000001</v>
      </c>
      <c r="O740" s="316">
        <v>8.0479287998999993</v>
      </c>
      <c r="P740" s="315">
        <v>21.800532415999999</v>
      </c>
      <c r="Q740" s="316">
        <v>4.2257338781999998</v>
      </c>
      <c r="R740" s="315">
        <v>140.08193288999999</v>
      </c>
      <c r="S740" s="316">
        <v>35.893979719999997</v>
      </c>
      <c r="T740" s="315">
        <v>39.516764567999999</v>
      </c>
      <c r="U740" s="316">
        <v>5.7441459956000003</v>
      </c>
      <c r="V740" s="315">
        <v>33.976247323000003</v>
      </c>
      <c r="W740" s="316">
        <v>7.0319604093999999</v>
      </c>
      <c r="X740" s="315">
        <v>20.640738244000001</v>
      </c>
      <c r="Y740" s="316">
        <v>4.1181879003999997</v>
      </c>
      <c r="Z740" s="315">
        <v>209.91174364</v>
      </c>
      <c r="AA740" s="316">
        <v>68.652460753</v>
      </c>
      <c r="AB740" s="315">
        <v>127.89355877</v>
      </c>
      <c r="AC740" s="316">
        <v>228.52343757</v>
      </c>
      <c r="AD740" s="315">
        <v>1.283812306</v>
      </c>
      <c r="AE740" s="316">
        <v>0.16929658189999999</v>
      </c>
      <c r="AF740" s="282">
        <v>11.40347813</v>
      </c>
      <c r="AG740" s="317">
        <v>299.44433254</v>
      </c>
      <c r="AH740" s="282">
        <v>141.90558186000001</v>
      </c>
      <c r="AI740" s="317">
        <v>129.08948523000001</v>
      </c>
      <c r="AJ740" s="317">
        <v>725.72166573000004</v>
      </c>
      <c r="AK740" s="575">
        <v>221</v>
      </c>
    </row>
    <row r="741" spans="1:37" x14ac:dyDescent="0.2">
      <c r="A741" s="318" t="s">
        <v>2077</v>
      </c>
      <c r="B741" s="313" t="s">
        <v>2977</v>
      </c>
      <c r="C741" s="326">
        <v>231.33409334999999</v>
      </c>
      <c r="D741" s="461">
        <v>3.0830447484999999</v>
      </c>
      <c r="E741" s="379">
        <v>7.1039192688000004</v>
      </c>
      <c r="F741" s="315">
        <v>16543.768889999999</v>
      </c>
      <c r="G741" s="282">
        <v>12761.380811000001</v>
      </c>
      <c r="H741" s="316">
        <v>3782.3880795</v>
      </c>
      <c r="I741" s="315">
        <v>2052.6683984000001</v>
      </c>
      <c r="J741" s="316">
        <v>104.73339175</v>
      </c>
      <c r="K741" s="315">
        <v>5118.3242679000005</v>
      </c>
      <c r="L741" s="316">
        <v>327.42571541000001</v>
      </c>
      <c r="M741" s="282">
        <v>1556.5059567000001</v>
      </c>
      <c r="N741" s="315">
        <v>157.15446439999999</v>
      </c>
      <c r="O741" s="316">
        <v>28.761132920000001</v>
      </c>
      <c r="P741" s="315">
        <v>108.50579711</v>
      </c>
      <c r="Q741" s="316">
        <v>26.963800481</v>
      </c>
      <c r="R741" s="315">
        <v>1455.2599298</v>
      </c>
      <c r="S741" s="316">
        <v>174.07448256999999</v>
      </c>
      <c r="T741" s="315">
        <v>296.83745052</v>
      </c>
      <c r="U741" s="316">
        <v>45.033248358999998</v>
      </c>
      <c r="V741" s="315">
        <v>135.03464213999999</v>
      </c>
      <c r="W741" s="316">
        <v>25.869712447000001</v>
      </c>
      <c r="X741" s="315">
        <v>202.10855756000001</v>
      </c>
      <c r="Y741" s="316">
        <v>38.242097948000001</v>
      </c>
      <c r="Z741" s="315">
        <v>42.530222791</v>
      </c>
      <c r="AA741" s="316">
        <v>7.6352449590999996</v>
      </c>
      <c r="AB741" s="315">
        <v>809.31893387000002</v>
      </c>
      <c r="AC741" s="316">
        <v>889.40296640999998</v>
      </c>
      <c r="AD741" s="315">
        <v>0.96974885749999995</v>
      </c>
      <c r="AE741" s="316">
        <v>0.15086619770000001</v>
      </c>
      <c r="AF741" s="282">
        <v>9.3186033003999995</v>
      </c>
      <c r="AG741" s="317">
        <v>939.42785874000003</v>
      </c>
      <c r="AH741" s="282">
        <v>587.23879138999996</v>
      </c>
      <c r="AI741" s="317">
        <v>604.30482210000002</v>
      </c>
      <c r="AJ741" s="317">
        <v>799.96778491999999</v>
      </c>
      <c r="AK741" s="575">
        <v>70</v>
      </c>
    </row>
    <row r="742" spans="1:37" x14ac:dyDescent="0.2">
      <c r="A742" s="318" t="s">
        <v>2079</v>
      </c>
      <c r="B742" s="313" t="s">
        <v>2978</v>
      </c>
      <c r="C742" s="326">
        <v>118.23344797</v>
      </c>
      <c r="D742" s="461">
        <v>1.2141586591</v>
      </c>
      <c r="E742" s="379">
        <v>3.1056143101</v>
      </c>
      <c r="F742" s="315">
        <v>6515.2347406999997</v>
      </c>
      <c r="G742" s="282">
        <v>4958.8260202000001</v>
      </c>
      <c r="H742" s="316">
        <v>1556.4087205000001</v>
      </c>
      <c r="I742" s="315">
        <v>919.59692215999996</v>
      </c>
      <c r="J742" s="316">
        <v>49.452071124</v>
      </c>
      <c r="K742" s="315">
        <v>1721.9741182</v>
      </c>
      <c r="L742" s="316">
        <v>105.09075645999999</v>
      </c>
      <c r="M742" s="282">
        <v>429.33912500999998</v>
      </c>
      <c r="N742" s="315">
        <v>106.11288026</v>
      </c>
      <c r="O742" s="316">
        <v>31.194406734000001</v>
      </c>
      <c r="P742" s="315">
        <v>57.209813408000002</v>
      </c>
      <c r="Q742" s="316">
        <v>12.499733488</v>
      </c>
      <c r="R742" s="315">
        <v>493.25424704</v>
      </c>
      <c r="S742" s="316">
        <v>91.372030955</v>
      </c>
      <c r="T742" s="315">
        <v>87.885811685999997</v>
      </c>
      <c r="U742" s="316">
        <v>10.02922053</v>
      </c>
      <c r="V742" s="315">
        <v>26.633107582000001</v>
      </c>
      <c r="W742" s="316">
        <v>7.1856600854000003</v>
      </c>
      <c r="X742" s="315">
        <v>47.347131640000001</v>
      </c>
      <c r="Y742" s="316">
        <v>15.023345938</v>
      </c>
      <c r="Z742" s="315">
        <v>133.19402511999999</v>
      </c>
      <c r="AA742" s="316">
        <v>77.215490844000001</v>
      </c>
      <c r="AB742" s="315">
        <v>194.47962515</v>
      </c>
      <c r="AC742" s="316">
        <v>298.41449298999999</v>
      </c>
      <c r="AD742" s="315">
        <v>14.582475529</v>
      </c>
      <c r="AE742" s="316">
        <v>3.9670339447999998</v>
      </c>
      <c r="AF742" s="282">
        <v>0.59430329100000001</v>
      </c>
      <c r="AG742" s="317">
        <v>398.15190794</v>
      </c>
      <c r="AH742" s="282">
        <v>228.25222443000001</v>
      </c>
      <c r="AI742" s="317">
        <v>197.74641831</v>
      </c>
      <c r="AJ742" s="317">
        <v>757.43636081</v>
      </c>
      <c r="AK742" s="575">
        <v>55</v>
      </c>
    </row>
    <row r="743" spans="1:37" x14ac:dyDescent="0.2">
      <c r="A743" s="318" t="s">
        <v>2081</v>
      </c>
      <c r="B743" s="313" t="s">
        <v>2979</v>
      </c>
      <c r="C743" s="326">
        <v>6398.1425308999997</v>
      </c>
      <c r="D743" s="461">
        <v>0.96780129020000005</v>
      </c>
      <c r="E743" s="379">
        <v>2.9396617067999999</v>
      </c>
      <c r="F743" s="315">
        <v>5193.2690515000004</v>
      </c>
      <c r="G743" s="282">
        <v>3841.0081390999999</v>
      </c>
      <c r="H743" s="316">
        <v>1352.2609124000001</v>
      </c>
      <c r="I743" s="315">
        <v>638.02649993</v>
      </c>
      <c r="J743" s="316">
        <v>35.839796630999999</v>
      </c>
      <c r="K743" s="315">
        <v>1145.250728</v>
      </c>
      <c r="L743" s="316">
        <v>78.667881250999997</v>
      </c>
      <c r="M743" s="282">
        <v>418.61992483</v>
      </c>
      <c r="N743" s="315">
        <v>95.291844189000003</v>
      </c>
      <c r="O743" s="316">
        <v>20.057665385</v>
      </c>
      <c r="P743" s="315">
        <v>70.587250478000001</v>
      </c>
      <c r="Q743" s="316">
        <v>11.700879568</v>
      </c>
      <c r="R743" s="315">
        <v>165.20420912</v>
      </c>
      <c r="S743" s="316">
        <v>53.983009969000001</v>
      </c>
      <c r="T743" s="315">
        <v>86.014373962999997</v>
      </c>
      <c r="U743" s="316">
        <v>6.0609113158000003</v>
      </c>
      <c r="V743" s="315">
        <v>160.58932966</v>
      </c>
      <c r="W743" s="316">
        <v>39.478261033000003</v>
      </c>
      <c r="X743" s="315">
        <v>13.867515577000001</v>
      </c>
      <c r="Y743" s="316">
        <v>3.5844780936</v>
      </c>
      <c r="Z743" s="315">
        <v>176.16936172999999</v>
      </c>
      <c r="AA743" s="316">
        <v>72.827263635999998</v>
      </c>
      <c r="AB743" s="315">
        <v>120.27820139000001</v>
      </c>
      <c r="AC743" s="316">
        <v>263.72711129999999</v>
      </c>
      <c r="AD743" s="315">
        <v>1.5876739355</v>
      </c>
      <c r="AE743" s="316">
        <v>0.51142993520000002</v>
      </c>
      <c r="AF743" s="282">
        <v>1.0106849324</v>
      </c>
      <c r="AG743" s="317">
        <v>394.60280974</v>
      </c>
      <c r="AH743" s="282">
        <v>165.73109022</v>
      </c>
      <c r="AI743" s="317">
        <v>132.14121734</v>
      </c>
      <c r="AJ743" s="317">
        <v>821.85764834999998</v>
      </c>
      <c r="AK743" s="575">
        <v>235</v>
      </c>
    </row>
    <row r="744" spans="1:37" x14ac:dyDescent="0.2">
      <c r="A744" s="318" t="s">
        <v>2083</v>
      </c>
      <c r="B744" s="313" t="s">
        <v>2980</v>
      </c>
      <c r="C744" s="326">
        <v>12152.625228999999</v>
      </c>
      <c r="D744" s="461">
        <v>0.36674868770000002</v>
      </c>
      <c r="E744" s="379">
        <v>1.2220070368</v>
      </c>
      <c r="F744" s="315">
        <v>1967.9913931999999</v>
      </c>
      <c r="G744" s="282">
        <v>1469.3514098999999</v>
      </c>
      <c r="H744" s="316">
        <v>498.63998323999999</v>
      </c>
      <c r="I744" s="315">
        <v>167.1163397</v>
      </c>
      <c r="J744" s="316">
        <v>9.6762097780000005</v>
      </c>
      <c r="K744" s="315">
        <v>261.25619351</v>
      </c>
      <c r="L744" s="316">
        <v>18.053091292000001</v>
      </c>
      <c r="M744" s="282">
        <v>113.05111757</v>
      </c>
      <c r="N744" s="315">
        <v>16.198457027</v>
      </c>
      <c r="O744" s="316">
        <v>3.6100718983000002</v>
      </c>
      <c r="P744" s="315">
        <v>20.972958172999999</v>
      </c>
      <c r="Q744" s="316">
        <v>3.7714168813</v>
      </c>
      <c r="R744" s="315">
        <v>35.636991604000002</v>
      </c>
      <c r="S744" s="316">
        <v>12.514226999</v>
      </c>
      <c r="T744" s="315">
        <v>19.086495726999999</v>
      </c>
      <c r="U744" s="316">
        <v>2.3361942988000002</v>
      </c>
      <c r="V744" s="315">
        <v>20.200557131</v>
      </c>
      <c r="W744" s="316">
        <v>4.7658302339</v>
      </c>
      <c r="X744" s="315">
        <v>3.4657538658</v>
      </c>
      <c r="Y744" s="316">
        <v>0.47769655100000002</v>
      </c>
      <c r="Z744" s="315">
        <v>181.76267483000001</v>
      </c>
      <c r="AA744" s="316">
        <v>63.997710396999999</v>
      </c>
      <c r="AB744" s="315">
        <v>38.152022068000001</v>
      </c>
      <c r="AC744" s="316">
        <v>64.320612916000002</v>
      </c>
      <c r="AD744" s="315">
        <v>0.1231281644</v>
      </c>
      <c r="AE744" s="316">
        <v>4.0560012800000003E-2</v>
      </c>
      <c r="AF744" s="282">
        <v>0.31512139579999998</v>
      </c>
      <c r="AG744" s="317">
        <v>109.61242779</v>
      </c>
      <c r="AH744" s="282">
        <v>46.165988276999997</v>
      </c>
      <c r="AI744" s="317">
        <v>41.580709693000003</v>
      </c>
      <c r="AJ744" s="317">
        <v>709.73083538000003</v>
      </c>
      <c r="AK744" s="575">
        <v>260</v>
      </c>
    </row>
    <row r="745" spans="1:37" x14ac:dyDescent="0.2">
      <c r="A745" s="318" t="s">
        <v>2085</v>
      </c>
      <c r="B745" s="313" t="s">
        <v>2981</v>
      </c>
      <c r="C745" s="326">
        <v>3093.6049162999998</v>
      </c>
      <c r="D745" s="461">
        <v>0.95447239090000002</v>
      </c>
      <c r="E745" s="379">
        <v>2.6901082931999998</v>
      </c>
      <c r="F745" s="315">
        <v>5121.7455262000003</v>
      </c>
      <c r="G745" s="282">
        <v>3789.1034436</v>
      </c>
      <c r="H745" s="316">
        <v>1332.6420826000001</v>
      </c>
      <c r="I745" s="315">
        <v>531.60813343999996</v>
      </c>
      <c r="J745" s="316">
        <v>30.702973301</v>
      </c>
      <c r="K745" s="315">
        <v>1289.58179</v>
      </c>
      <c r="L745" s="316">
        <v>81.975400085000004</v>
      </c>
      <c r="M745" s="282">
        <v>384.92095612999998</v>
      </c>
      <c r="N745" s="315">
        <v>73.354952011999998</v>
      </c>
      <c r="O745" s="316">
        <v>19.948734173999998</v>
      </c>
      <c r="P745" s="315">
        <v>44.317633892000003</v>
      </c>
      <c r="Q745" s="316">
        <v>8.0061374500000007</v>
      </c>
      <c r="R745" s="315">
        <v>120.46597202</v>
      </c>
      <c r="S745" s="316">
        <v>36.782709885999999</v>
      </c>
      <c r="T745" s="315">
        <v>73.757070635999995</v>
      </c>
      <c r="U745" s="316">
        <v>5.5099243960999997</v>
      </c>
      <c r="V745" s="315">
        <v>207.28132052000001</v>
      </c>
      <c r="W745" s="316">
        <v>60.704803740000003</v>
      </c>
      <c r="X745" s="315">
        <v>14.511870975000001</v>
      </c>
      <c r="Y745" s="316">
        <v>3.8018327058999999</v>
      </c>
      <c r="Z745" s="315">
        <v>193.48131244999999</v>
      </c>
      <c r="AA745" s="316">
        <v>73.583587066000007</v>
      </c>
      <c r="AB745" s="315">
        <v>144.86830839000001</v>
      </c>
      <c r="AC745" s="316">
        <v>249.48992641000001</v>
      </c>
      <c r="AD745" s="315">
        <v>1.3824797716999999</v>
      </c>
      <c r="AE745" s="316">
        <v>0.21079505800000001</v>
      </c>
      <c r="AF745" s="282">
        <v>7.9997788816000002</v>
      </c>
      <c r="AG745" s="317">
        <v>360.84997965999997</v>
      </c>
      <c r="AH745" s="282">
        <v>180.21602331</v>
      </c>
      <c r="AI745" s="317">
        <v>161.41814740999999</v>
      </c>
      <c r="AJ745" s="317">
        <v>761.01297251999995</v>
      </c>
      <c r="AK745" s="575">
        <v>214</v>
      </c>
    </row>
    <row r="746" spans="1:37" x14ac:dyDescent="0.2">
      <c r="A746" s="318" t="s">
        <v>2087</v>
      </c>
      <c r="B746" s="313" t="s">
        <v>2982</v>
      </c>
      <c r="C746" s="326">
        <v>2514.9440451</v>
      </c>
      <c r="D746" s="461">
        <v>0.5203583047</v>
      </c>
      <c r="E746" s="379">
        <v>1.5010555937000001</v>
      </c>
      <c r="F746" s="315">
        <v>2792.2681102000001</v>
      </c>
      <c r="G746" s="282">
        <v>2054.2266472000001</v>
      </c>
      <c r="H746" s="316">
        <v>738.04146293999997</v>
      </c>
      <c r="I746" s="315">
        <v>237.05783256000001</v>
      </c>
      <c r="J746" s="316">
        <v>16.192081890000001</v>
      </c>
      <c r="K746" s="315">
        <v>521.43166393000001</v>
      </c>
      <c r="L746" s="316">
        <v>32.315050825</v>
      </c>
      <c r="M746" s="282">
        <v>168.21289881999999</v>
      </c>
      <c r="N746" s="315">
        <v>29.163276287999999</v>
      </c>
      <c r="O746" s="316">
        <v>6.5815149179999999</v>
      </c>
      <c r="P746" s="315">
        <v>17.164856613000001</v>
      </c>
      <c r="Q746" s="316">
        <v>3.2902104827</v>
      </c>
      <c r="R746" s="315">
        <v>51.026164276000003</v>
      </c>
      <c r="S746" s="316">
        <v>18.242622632</v>
      </c>
      <c r="T746" s="315">
        <v>26.753491537999999</v>
      </c>
      <c r="U746" s="316">
        <v>2.8237490353000001</v>
      </c>
      <c r="V746" s="315">
        <v>59.650407713</v>
      </c>
      <c r="W746" s="316">
        <v>14.999141494</v>
      </c>
      <c r="X746" s="315">
        <v>1.6324079264</v>
      </c>
      <c r="Y746" s="316">
        <v>1.6252106173</v>
      </c>
      <c r="Z746" s="315">
        <v>230.75155648</v>
      </c>
      <c r="AA746" s="316">
        <v>94.028848374000006</v>
      </c>
      <c r="AB746" s="315">
        <v>55.321883524999997</v>
      </c>
      <c r="AC746" s="316">
        <v>108.55635196999999</v>
      </c>
      <c r="AD746" s="315">
        <v>0.78501867120000002</v>
      </c>
      <c r="AE746" s="316">
        <v>9.4778058799999995E-2</v>
      </c>
      <c r="AF746" s="282">
        <v>0.254343918</v>
      </c>
      <c r="AG746" s="317">
        <v>171.72514244000001</v>
      </c>
      <c r="AH746" s="282">
        <v>82.055367235000006</v>
      </c>
      <c r="AI746" s="317">
        <v>72.306916385999997</v>
      </c>
      <c r="AJ746" s="317">
        <v>768.22532153999998</v>
      </c>
      <c r="AK746" s="575">
        <v>186</v>
      </c>
    </row>
    <row r="747" spans="1:37" x14ac:dyDescent="0.2">
      <c r="A747" s="318" t="s">
        <v>2089</v>
      </c>
      <c r="B747" s="313" t="s">
        <v>2983</v>
      </c>
      <c r="C747" s="326">
        <v>1689.7499714</v>
      </c>
      <c r="D747" s="461">
        <v>2.3278306451000002</v>
      </c>
      <c r="E747" s="379">
        <v>7.9869569091999999</v>
      </c>
      <c r="F747" s="315">
        <v>12491.253079</v>
      </c>
      <c r="G747" s="282">
        <v>8696.2270267999993</v>
      </c>
      <c r="H747" s="316">
        <v>3795.0260524999999</v>
      </c>
      <c r="I747" s="315">
        <v>1562.0407315</v>
      </c>
      <c r="J747" s="316">
        <v>95.716310014000001</v>
      </c>
      <c r="K747" s="315">
        <v>4212.1169255000004</v>
      </c>
      <c r="L747" s="316">
        <v>352.91167184</v>
      </c>
      <c r="M747" s="282">
        <v>1327.7256485</v>
      </c>
      <c r="N747" s="315">
        <v>243.37115537</v>
      </c>
      <c r="O747" s="316">
        <v>29.105432775000001</v>
      </c>
      <c r="P747" s="315">
        <v>108.20047104</v>
      </c>
      <c r="Q747" s="316">
        <v>17.300340167000002</v>
      </c>
      <c r="R747" s="315">
        <v>499.65119924999999</v>
      </c>
      <c r="S747" s="316">
        <v>131.06788144000001</v>
      </c>
      <c r="T747" s="315">
        <v>172.77510579</v>
      </c>
      <c r="U747" s="316">
        <v>20.970080463999999</v>
      </c>
      <c r="V747" s="315">
        <v>60.882676117999999</v>
      </c>
      <c r="W747" s="316">
        <v>14.921630658</v>
      </c>
      <c r="X747" s="315">
        <v>15.067153321999999</v>
      </c>
      <c r="Y747" s="316">
        <v>3.7675721863999998</v>
      </c>
      <c r="Z747" s="315">
        <v>32.244459757999998</v>
      </c>
      <c r="AA747" s="316">
        <v>11.601788686000001</v>
      </c>
      <c r="AB747" s="315">
        <v>328.09701888000001</v>
      </c>
      <c r="AC747" s="316">
        <v>836.78700515000003</v>
      </c>
      <c r="AD747" s="315">
        <v>7.0805070857999999</v>
      </c>
      <c r="AE747" s="316">
        <v>1.5021137150999999</v>
      </c>
      <c r="AF747" s="282">
        <v>10.083719051999999</v>
      </c>
      <c r="AG747" s="317">
        <v>820.05960433999996</v>
      </c>
      <c r="AH747" s="282">
        <v>555.96487071000001</v>
      </c>
      <c r="AI747" s="317">
        <v>584.00640780000003</v>
      </c>
      <c r="AJ747" s="317">
        <v>436.23359821000003</v>
      </c>
      <c r="AK747" s="575">
        <v>156</v>
      </c>
    </row>
    <row r="748" spans="1:37" x14ac:dyDescent="0.2">
      <c r="A748" s="318" t="s">
        <v>2091</v>
      </c>
      <c r="B748" s="313" t="s">
        <v>2984</v>
      </c>
      <c r="C748" s="326">
        <v>4210.7025714000001</v>
      </c>
      <c r="D748" s="461">
        <v>0.74605414000000003</v>
      </c>
      <c r="E748" s="379">
        <v>3.7071588683000001</v>
      </c>
      <c r="F748" s="315">
        <v>4003.3629996</v>
      </c>
      <c r="G748" s="282">
        <v>2738.7183092</v>
      </c>
      <c r="H748" s="316">
        <v>1264.6446903000001</v>
      </c>
      <c r="I748" s="315">
        <v>545.53469255000005</v>
      </c>
      <c r="J748" s="316">
        <v>37.831039664999999</v>
      </c>
      <c r="K748" s="315">
        <v>1000.5359749</v>
      </c>
      <c r="L748" s="316">
        <v>72.179120885000003</v>
      </c>
      <c r="M748" s="282">
        <v>516.66804981999996</v>
      </c>
      <c r="N748" s="315">
        <v>76.172721299000003</v>
      </c>
      <c r="O748" s="316">
        <v>7.9271197242999998</v>
      </c>
      <c r="P748" s="315">
        <v>21.899888726</v>
      </c>
      <c r="Q748" s="316">
        <v>3.2649145588000001</v>
      </c>
      <c r="R748" s="315">
        <v>154.1396408</v>
      </c>
      <c r="S748" s="316">
        <v>41.543495522000001</v>
      </c>
      <c r="T748" s="315">
        <v>40.761130712000003</v>
      </c>
      <c r="U748" s="316">
        <v>4.2933887396000001</v>
      </c>
      <c r="V748" s="315">
        <v>7.1604720693999999</v>
      </c>
      <c r="W748" s="316">
        <v>2.3356904115999999</v>
      </c>
      <c r="X748" s="315">
        <v>1.8747636817</v>
      </c>
      <c r="Y748" s="316">
        <v>0.4272822147</v>
      </c>
      <c r="Z748" s="315">
        <v>62.025883022000002</v>
      </c>
      <c r="AA748" s="316">
        <v>21.935504096999999</v>
      </c>
      <c r="AB748" s="315">
        <v>146.51674711000001</v>
      </c>
      <c r="AC748" s="316">
        <v>318.32195798999999</v>
      </c>
      <c r="AD748" s="315">
        <v>7.3648919800000004E-2</v>
      </c>
      <c r="AE748" s="316">
        <v>2.06833394E-2</v>
      </c>
      <c r="AF748" s="282">
        <v>0.3078203987</v>
      </c>
      <c r="AG748" s="317">
        <v>338.41495531999999</v>
      </c>
      <c r="AH748" s="282">
        <v>116.54361848000001</v>
      </c>
      <c r="AI748" s="317">
        <v>153.49463136</v>
      </c>
      <c r="AJ748" s="317">
        <v>311.15816325999998</v>
      </c>
      <c r="AK748" s="575">
        <v>210</v>
      </c>
    </row>
    <row r="749" spans="1:37" x14ac:dyDescent="0.2">
      <c r="A749" s="318" t="s">
        <v>2093</v>
      </c>
      <c r="B749" s="313" t="s">
        <v>2985</v>
      </c>
      <c r="C749" s="326">
        <v>920.54087317999995</v>
      </c>
      <c r="D749" s="461">
        <v>1.2671640921</v>
      </c>
      <c r="E749" s="379">
        <v>5.2408371609</v>
      </c>
      <c r="F749" s="315">
        <v>6799.6644859999997</v>
      </c>
      <c r="G749" s="282">
        <v>4805.7101768000002</v>
      </c>
      <c r="H749" s="316">
        <v>1993.9543091999999</v>
      </c>
      <c r="I749" s="315">
        <v>868.37353243999996</v>
      </c>
      <c r="J749" s="316">
        <v>60.522349257999998</v>
      </c>
      <c r="K749" s="315">
        <v>2195.1018223000001</v>
      </c>
      <c r="L749" s="316">
        <v>164.01412006999999</v>
      </c>
      <c r="M749" s="282">
        <v>807.27854494999997</v>
      </c>
      <c r="N749" s="315">
        <v>157.80016280999999</v>
      </c>
      <c r="O749" s="316">
        <v>13.118005119999999</v>
      </c>
      <c r="P749" s="315">
        <v>25.808819630999999</v>
      </c>
      <c r="Q749" s="316">
        <v>4.0863682850999998</v>
      </c>
      <c r="R749" s="315">
        <v>387.44508736</v>
      </c>
      <c r="S749" s="316">
        <v>90.113534924999996</v>
      </c>
      <c r="T749" s="315">
        <v>83.886746723000002</v>
      </c>
      <c r="U749" s="316">
        <v>8.4134410743999997</v>
      </c>
      <c r="V749" s="315">
        <v>22.682029435</v>
      </c>
      <c r="W749" s="316">
        <v>5.6155715792000001</v>
      </c>
      <c r="X749" s="315">
        <v>5.9630331809000001</v>
      </c>
      <c r="Y749" s="316">
        <v>1.1182601232</v>
      </c>
      <c r="Z749" s="315">
        <v>21.046289417000001</v>
      </c>
      <c r="AA749" s="316">
        <v>7.4764809269999999</v>
      </c>
      <c r="AB749" s="315">
        <v>266.63799956999998</v>
      </c>
      <c r="AC749" s="316">
        <v>483.12751681999998</v>
      </c>
      <c r="AD749" s="315">
        <v>1.4621651999999999E-3</v>
      </c>
      <c r="AE749" s="316">
        <v>2.1726110000000001E-4</v>
      </c>
      <c r="AF749" s="282">
        <v>0.2209956022</v>
      </c>
      <c r="AG749" s="317">
        <v>495.76000439000001</v>
      </c>
      <c r="AH749" s="282">
        <v>203.98211370000001</v>
      </c>
      <c r="AI749" s="317">
        <v>261.40868009000002</v>
      </c>
      <c r="AJ749" s="317">
        <v>158.66129681000001</v>
      </c>
      <c r="AK749" s="575">
        <v>91</v>
      </c>
    </row>
    <row r="750" spans="1:37" x14ac:dyDescent="0.2">
      <c r="A750" s="318" t="s">
        <v>2095</v>
      </c>
      <c r="B750" s="313" t="s">
        <v>2986</v>
      </c>
      <c r="C750" s="326">
        <v>442.20079633</v>
      </c>
      <c r="D750" s="461">
        <v>1.7241099295</v>
      </c>
      <c r="E750" s="379">
        <v>7.0903581620000002</v>
      </c>
      <c r="F750" s="315">
        <v>9251.6581956000009</v>
      </c>
      <c r="G750" s="282">
        <v>6421.7170316000002</v>
      </c>
      <c r="H750" s="316">
        <v>2829.9411639999998</v>
      </c>
      <c r="I750" s="315">
        <v>1232.1958711</v>
      </c>
      <c r="J750" s="316">
        <v>67.479084845000003</v>
      </c>
      <c r="K750" s="315">
        <v>3034.9447156000001</v>
      </c>
      <c r="L750" s="316">
        <v>205.80714279</v>
      </c>
      <c r="M750" s="282">
        <v>1087.8442978999999</v>
      </c>
      <c r="N750" s="315">
        <v>185.14246194</v>
      </c>
      <c r="O750" s="316">
        <v>19.479824347000001</v>
      </c>
      <c r="P750" s="315">
        <v>59.815133105999998</v>
      </c>
      <c r="Q750" s="316">
        <v>9.6695707448999997</v>
      </c>
      <c r="R750" s="315">
        <v>369.42577196000002</v>
      </c>
      <c r="S750" s="316">
        <v>111.22280616</v>
      </c>
      <c r="T750" s="315">
        <v>111.37972121</v>
      </c>
      <c r="U750" s="316">
        <v>8.3490019769000003</v>
      </c>
      <c r="V750" s="315">
        <v>59.027039588000001</v>
      </c>
      <c r="W750" s="316">
        <v>14.735066501</v>
      </c>
      <c r="X750" s="315">
        <v>9.7502608865999996</v>
      </c>
      <c r="Y750" s="316">
        <v>2.1977294058000001</v>
      </c>
      <c r="Z750" s="315">
        <v>47.604468670000003</v>
      </c>
      <c r="AA750" s="316">
        <v>21.818506973000002</v>
      </c>
      <c r="AB750" s="315">
        <v>257.96852068999999</v>
      </c>
      <c r="AC750" s="316">
        <v>683.29132647999995</v>
      </c>
      <c r="AD750" s="315">
        <v>4.9780065599999999E-2</v>
      </c>
      <c r="AE750" s="316">
        <v>0</v>
      </c>
      <c r="AF750" s="282">
        <v>3.3199776656000002</v>
      </c>
      <c r="AG750" s="317">
        <v>689.21721004000005</v>
      </c>
      <c r="AH750" s="282">
        <v>345.61490715999997</v>
      </c>
      <c r="AI750" s="317">
        <v>379.47227427000001</v>
      </c>
      <c r="AJ750" s="317">
        <v>234.83572358000001</v>
      </c>
      <c r="AK750" s="575">
        <v>54</v>
      </c>
    </row>
    <row r="751" spans="1:37" x14ac:dyDescent="0.2">
      <c r="A751" s="318" t="s">
        <v>2097</v>
      </c>
      <c r="B751" s="313" t="s">
        <v>2987</v>
      </c>
      <c r="C751" s="326">
        <v>2275.3066629</v>
      </c>
      <c r="D751" s="461">
        <v>0.79543393900000003</v>
      </c>
      <c r="E751" s="379">
        <v>3.1733553636999998</v>
      </c>
      <c r="F751" s="315">
        <v>4268.3374156</v>
      </c>
      <c r="G751" s="282">
        <v>3058.2769764999998</v>
      </c>
      <c r="H751" s="316">
        <v>1210.0604390999999</v>
      </c>
      <c r="I751" s="315">
        <v>442.80135776999998</v>
      </c>
      <c r="J751" s="316">
        <v>32.156279253000001</v>
      </c>
      <c r="K751" s="315">
        <v>1232.7259514</v>
      </c>
      <c r="L751" s="316">
        <v>88.713813278999993</v>
      </c>
      <c r="M751" s="282">
        <v>442.37854762000001</v>
      </c>
      <c r="N751" s="315">
        <v>69.802796959999995</v>
      </c>
      <c r="O751" s="316">
        <v>10.126956855</v>
      </c>
      <c r="P751" s="315">
        <v>18.466620133999999</v>
      </c>
      <c r="Q751" s="316">
        <v>3.1904740805</v>
      </c>
      <c r="R751" s="315">
        <v>199.20506248000001</v>
      </c>
      <c r="S751" s="316">
        <v>47.889692736000001</v>
      </c>
      <c r="T751" s="315">
        <v>44.229299353000002</v>
      </c>
      <c r="U751" s="316">
        <v>4.5481279259000003</v>
      </c>
      <c r="V751" s="315">
        <v>27.191972167999999</v>
      </c>
      <c r="W751" s="316">
        <v>7.8552040457999999</v>
      </c>
      <c r="X751" s="315">
        <v>2.5582340560999999</v>
      </c>
      <c r="Y751" s="316">
        <v>0.81393441460000004</v>
      </c>
      <c r="Z751" s="315">
        <v>126.4287588</v>
      </c>
      <c r="AA751" s="316">
        <v>50.459762599000001</v>
      </c>
      <c r="AB751" s="315">
        <v>160.89647729000001</v>
      </c>
      <c r="AC751" s="316">
        <v>258.12411809999998</v>
      </c>
      <c r="AD751" s="315">
        <v>0</v>
      </c>
      <c r="AE751" s="316">
        <v>0</v>
      </c>
      <c r="AF751" s="282">
        <v>0.19490786809999999</v>
      </c>
      <c r="AG751" s="317">
        <v>293.48609112999998</v>
      </c>
      <c r="AH751" s="282">
        <v>118.21310132000001</v>
      </c>
      <c r="AI751" s="317">
        <v>127.68342570999999</v>
      </c>
      <c r="AJ751" s="317">
        <v>458.19644824</v>
      </c>
      <c r="AK751" s="575">
        <v>161</v>
      </c>
    </row>
    <row r="752" spans="1:37" x14ac:dyDescent="0.2">
      <c r="A752" s="318" t="s">
        <v>2099</v>
      </c>
      <c r="B752" s="313" t="s">
        <v>2988</v>
      </c>
      <c r="C752" s="326">
        <v>568.59246198999995</v>
      </c>
      <c r="D752" s="461">
        <v>34.283519972999997</v>
      </c>
      <c r="E752" s="379">
        <v>39.641129782</v>
      </c>
      <c r="F752" s="315">
        <v>183967.04474000001</v>
      </c>
      <c r="G752" s="282">
        <v>144717.81682000001</v>
      </c>
      <c r="H752" s="316">
        <v>39249.227916999997</v>
      </c>
      <c r="I752" s="315">
        <v>9093.2252788999995</v>
      </c>
      <c r="J752" s="316">
        <v>456.3996573</v>
      </c>
      <c r="K752" s="315">
        <v>10721.498538</v>
      </c>
      <c r="L752" s="316">
        <v>776.71573017000003</v>
      </c>
      <c r="M752" s="282">
        <v>4504.7223162</v>
      </c>
      <c r="N752" s="315">
        <v>5808.5334872000003</v>
      </c>
      <c r="O752" s="316">
        <v>501.61166370000001</v>
      </c>
      <c r="P752" s="315">
        <v>5024.8896895999997</v>
      </c>
      <c r="Q752" s="316">
        <v>901.60505277000004</v>
      </c>
      <c r="R752" s="315">
        <v>5805.1744251</v>
      </c>
      <c r="S752" s="316">
        <v>1663.6973872000001</v>
      </c>
      <c r="T752" s="315">
        <v>2547.4111155999999</v>
      </c>
      <c r="U752" s="316">
        <v>162.68094787000001</v>
      </c>
      <c r="V752" s="315">
        <v>59650.444705000002</v>
      </c>
      <c r="W752" s="316">
        <v>13146.188305</v>
      </c>
      <c r="X752" s="315">
        <v>16649.358043</v>
      </c>
      <c r="Y752" s="316">
        <v>3037.1603110000001</v>
      </c>
      <c r="Z752" s="315">
        <v>67.671041298000006</v>
      </c>
      <c r="AA752" s="316">
        <v>20.088534271</v>
      </c>
      <c r="AB752" s="315">
        <v>1779.8628346999999</v>
      </c>
      <c r="AC752" s="316">
        <v>3076.3633574999999</v>
      </c>
      <c r="AD752" s="315">
        <v>74.466297506999993</v>
      </c>
      <c r="AE752" s="316">
        <v>16.645014338999999</v>
      </c>
      <c r="AF752" s="282">
        <v>5612.9227293000004</v>
      </c>
      <c r="AG752" s="317">
        <v>14826.159302</v>
      </c>
      <c r="AH752" s="282">
        <v>5560.1621714000003</v>
      </c>
      <c r="AI752" s="317">
        <v>5816.3944014999997</v>
      </c>
      <c r="AJ752" s="317">
        <v>6664.9923999000002</v>
      </c>
      <c r="AK752" s="575">
        <v>45</v>
      </c>
    </row>
    <row r="753" spans="1:37" x14ac:dyDescent="0.2">
      <c r="A753" s="318" t="s">
        <v>2101</v>
      </c>
      <c r="B753" s="313" t="s">
        <v>2989</v>
      </c>
      <c r="C753" s="326">
        <v>480.59074688999999</v>
      </c>
      <c r="D753" s="461">
        <v>20.260489615000001</v>
      </c>
      <c r="E753" s="379">
        <v>22.409259466999998</v>
      </c>
      <c r="F753" s="315">
        <v>108718.77807</v>
      </c>
      <c r="G753" s="282">
        <v>85652.128601999997</v>
      </c>
      <c r="H753" s="316">
        <v>23066.649465999999</v>
      </c>
      <c r="I753" s="315">
        <v>5367.2279527000001</v>
      </c>
      <c r="J753" s="316">
        <v>261.39494108999997</v>
      </c>
      <c r="K753" s="315">
        <v>5784.4703535999997</v>
      </c>
      <c r="L753" s="316">
        <v>426.25763991999997</v>
      </c>
      <c r="M753" s="282">
        <v>2217.6862996</v>
      </c>
      <c r="N753" s="315">
        <v>3268.6425568999998</v>
      </c>
      <c r="O753" s="316">
        <v>336.37167274000001</v>
      </c>
      <c r="P753" s="315">
        <v>2921.6439931999998</v>
      </c>
      <c r="Q753" s="316">
        <v>536.63819450999995</v>
      </c>
      <c r="R753" s="315">
        <v>3128.8191649999999</v>
      </c>
      <c r="S753" s="316">
        <v>875.79898839999998</v>
      </c>
      <c r="T753" s="315">
        <v>1364.5150867</v>
      </c>
      <c r="U753" s="316">
        <v>84.449686294000003</v>
      </c>
      <c r="V753" s="315">
        <v>34315.100177</v>
      </c>
      <c r="W753" s="316">
        <v>7500.2679496000001</v>
      </c>
      <c r="X753" s="315">
        <v>11271.899039</v>
      </c>
      <c r="Y753" s="316">
        <v>2223.0832694000001</v>
      </c>
      <c r="Z753" s="315">
        <v>108.22991879</v>
      </c>
      <c r="AA753" s="316">
        <v>33.108480616000001</v>
      </c>
      <c r="AB753" s="315">
        <v>1134.8533878000001</v>
      </c>
      <c r="AC753" s="316">
        <v>1633.4801149</v>
      </c>
      <c r="AD753" s="315">
        <v>15.007160883999999</v>
      </c>
      <c r="AE753" s="316">
        <v>2.6609259642</v>
      </c>
      <c r="AF753" s="282">
        <v>4279.6788591000004</v>
      </c>
      <c r="AG753" s="317">
        <v>8419.6459771000009</v>
      </c>
      <c r="AH753" s="282">
        <v>3321.8658553999999</v>
      </c>
      <c r="AI753" s="317">
        <v>3430.2008919</v>
      </c>
      <c r="AJ753" s="317">
        <v>4455.7795303000003</v>
      </c>
      <c r="AK753" s="575">
        <v>43</v>
      </c>
    </row>
    <row r="754" spans="1:37" x14ac:dyDescent="0.2">
      <c r="A754" s="318" t="s">
        <v>2103</v>
      </c>
      <c r="B754" s="313" t="s">
        <v>2990</v>
      </c>
      <c r="C754" s="326">
        <v>376.24562072999998</v>
      </c>
      <c r="D754" s="461">
        <v>12.778995122</v>
      </c>
      <c r="E754" s="379">
        <v>13.40671526</v>
      </c>
      <c r="F754" s="315">
        <v>68572.712753</v>
      </c>
      <c r="G754" s="282">
        <v>54789.231362999999</v>
      </c>
      <c r="H754" s="316">
        <v>13783.481390000001</v>
      </c>
      <c r="I754" s="315">
        <v>3209.0347158999998</v>
      </c>
      <c r="J754" s="316">
        <v>123.6375144</v>
      </c>
      <c r="K754" s="315">
        <v>3536.9396514999999</v>
      </c>
      <c r="L754" s="316">
        <v>215.63514666</v>
      </c>
      <c r="M754" s="282">
        <v>1183.2909281</v>
      </c>
      <c r="N754" s="315">
        <v>3046.8826024999998</v>
      </c>
      <c r="O754" s="316">
        <v>224.39820972999999</v>
      </c>
      <c r="P754" s="315">
        <v>1844.3389411000001</v>
      </c>
      <c r="Q754" s="316">
        <v>334.77628886000002</v>
      </c>
      <c r="R754" s="315">
        <v>1752.5171717000001</v>
      </c>
      <c r="S754" s="316">
        <v>487.68931943000001</v>
      </c>
      <c r="T754" s="315">
        <v>797.43071210000005</v>
      </c>
      <c r="U754" s="316">
        <v>51.038822621000001</v>
      </c>
      <c r="V754" s="315">
        <v>20773.1718</v>
      </c>
      <c r="W754" s="316">
        <v>4476.4717468999997</v>
      </c>
      <c r="X754" s="315">
        <v>7891.3835639999998</v>
      </c>
      <c r="Y754" s="316">
        <v>1504.5651984000001</v>
      </c>
      <c r="Z754" s="315">
        <v>31.740057976999999</v>
      </c>
      <c r="AA754" s="316">
        <v>7.3974288076999999</v>
      </c>
      <c r="AB754" s="315">
        <v>720.14745746999995</v>
      </c>
      <c r="AC754" s="316">
        <v>916.52966325</v>
      </c>
      <c r="AD754" s="315">
        <v>25.414461555999999</v>
      </c>
      <c r="AE754" s="316">
        <v>4.1662423279</v>
      </c>
      <c r="AF754" s="282">
        <v>2678.2259941000002</v>
      </c>
      <c r="AG754" s="317">
        <v>5274.4848877000004</v>
      </c>
      <c r="AH754" s="282">
        <v>1989.7649856</v>
      </c>
      <c r="AI754" s="317">
        <v>2092.8423569000001</v>
      </c>
      <c r="AJ754" s="317">
        <v>3378.7968835000001</v>
      </c>
      <c r="AK754" s="575">
        <v>44</v>
      </c>
    </row>
    <row r="755" spans="1:37" x14ac:dyDescent="0.2">
      <c r="A755" s="318" t="s">
        <v>2105</v>
      </c>
      <c r="B755" s="313" t="s">
        <v>2991</v>
      </c>
      <c r="C755" s="326">
        <v>354.45498466999999</v>
      </c>
      <c r="D755" s="461">
        <v>12.483527312</v>
      </c>
      <c r="E755" s="379">
        <v>19.651374952000001</v>
      </c>
      <c r="F755" s="315">
        <v>66987.218038000006</v>
      </c>
      <c r="G755" s="282">
        <v>51580.785688000004</v>
      </c>
      <c r="H755" s="316">
        <v>15406.432349999999</v>
      </c>
      <c r="I755" s="315">
        <v>4665.538501</v>
      </c>
      <c r="J755" s="316">
        <v>298.72978333999998</v>
      </c>
      <c r="K755" s="315">
        <v>8007.4075781000001</v>
      </c>
      <c r="L755" s="316">
        <v>560.78528056000005</v>
      </c>
      <c r="M755" s="282">
        <v>2738.881097</v>
      </c>
      <c r="N755" s="315">
        <v>1424.5532963000001</v>
      </c>
      <c r="O755" s="316">
        <v>154.68637912</v>
      </c>
      <c r="P755" s="315">
        <v>1813.6523379</v>
      </c>
      <c r="Q755" s="316">
        <v>340.5394599</v>
      </c>
      <c r="R755" s="315">
        <v>1953.9930368</v>
      </c>
      <c r="S755" s="316">
        <v>781.70590735999997</v>
      </c>
      <c r="T755" s="315">
        <v>704.33596918000001</v>
      </c>
      <c r="U755" s="316">
        <v>61.743239547999998</v>
      </c>
      <c r="V755" s="315">
        <v>5138.9327345000002</v>
      </c>
      <c r="W755" s="316">
        <v>1211.7386180000001</v>
      </c>
      <c r="X755" s="315">
        <v>13013.575618000001</v>
      </c>
      <c r="Y755" s="316">
        <v>2666.7185426000001</v>
      </c>
      <c r="Z755" s="315">
        <v>17.777970849999999</v>
      </c>
      <c r="AA755" s="316">
        <v>6.2861571589</v>
      </c>
      <c r="AB755" s="315">
        <v>1339.2213807999999</v>
      </c>
      <c r="AC755" s="316">
        <v>1977.5605306</v>
      </c>
      <c r="AD755" s="315">
        <v>1.6268788131</v>
      </c>
      <c r="AE755" s="316">
        <v>0.21199737560000001</v>
      </c>
      <c r="AF755" s="282">
        <v>4536.9337517000004</v>
      </c>
      <c r="AG755" s="317">
        <v>4594.5250202999996</v>
      </c>
      <c r="AH755" s="282">
        <v>2697.4062589</v>
      </c>
      <c r="AI755" s="317">
        <v>2211.5657230000002</v>
      </c>
      <c r="AJ755" s="317">
        <v>4066.5849887999998</v>
      </c>
      <c r="AK755" s="575">
        <v>57</v>
      </c>
    </row>
    <row r="756" spans="1:37" x14ac:dyDescent="0.2">
      <c r="A756" s="318" t="s">
        <v>2107</v>
      </c>
      <c r="B756" s="313" t="s">
        <v>2992</v>
      </c>
      <c r="C756" s="326">
        <v>707.09969763000004</v>
      </c>
      <c r="D756" s="461">
        <v>4.9835305923000002</v>
      </c>
      <c r="E756" s="379">
        <v>9.9210243701999996</v>
      </c>
      <c r="F756" s="315">
        <v>26741.868867000001</v>
      </c>
      <c r="G756" s="282">
        <v>20809.209572</v>
      </c>
      <c r="H756" s="316">
        <v>5932.6592956000004</v>
      </c>
      <c r="I756" s="315">
        <v>2030.4527059</v>
      </c>
      <c r="J756" s="316">
        <v>114.19144926</v>
      </c>
      <c r="K756" s="315">
        <v>4075.6763581999999</v>
      </c>
      <c r="L756" s="316">
        <v>250.94425648000001</v>
      </c>
      <c r="M756" s="282">
        <v>1258.3625016999999</v>
      </c>
      <c r="N756" s="315">
        <v>583.72368627000003</v>
      </c>
      <c r="O756" s="316">
        <v>79.165993232000005</v>
      </c>
      <c r="P756" s="315">
        <v>649.31129265000004</v>
      </c>
      <c r="Q756" s="316">
        <v>109.63279909000001</v>
      </c>
      <c r="R756" s="315">
        <v>839.47751517999995</v>
      </c>
      <c r="S756" s="316">
        <v>307.66718508000002</v>
      </c>
      <c r="T756" s="315">
        <v>332.38619104000003</v>
      </c>
      <c r="U756" s="316">
        <v>31.962924923999999</v>
      </c>
      <c r="V756" s="315">
        <v>903.92987917000005</v>
      </c>
      <c r="W756" s="316">
        <v>204.90426507999999</v>
      </c>
      <c r="X756" s="315">
        <v>4672.7022014000004</v>
      </c>
      <c r="Y756" s="316">
        <v>1000.5078976999999</v>
      </c>
      <c r="Z756" s="315">
        <v>29.388185980999999</v>
      </c>
      <c r="AA756" s="316">
        <v>10.223441210000001</v>
      </c>
      <c r="AB756" s="315">
        <v>626.77830171000005</v>
      </c>
      <c r="AC756" s="316">
        <v>869.38308596000002</v>
      </c>
      <c r="AD756" s="315">
        <v>20.186050734999998</v>
      </c>
      <c r="AE756" s="316">
        <v>3.4904460542</v>
      </c>
      <c r="AF756" s="282">
        <v>2322.8028712</v>
      </c>
      <c r="AG756" s="317">
        <v>1799.8470958</v>
      </c>
      <c r="AH756" s="282">
        <v>1005.6373933</v>
      </c>
      <c r="AI756" s="317">
        <v>763.21876447</v>
      </c>
      <c r="AJ756" s="317">
        <v>1845.9141284</v>
      </c>
      <c r="AK756" s="575">
        <v>91</v>
      </c>
    </row>
    <row r="757" spans="1:37" x14ac:dyDescent="0.2">
      <c r="A757" s="318" t="s">
        <v>2109</v>
      </c>
      <c r="B757" s="313" t="s">
        <v>2993</v>
      </c>
      <c r="C757" s="326">
        <v>433.40925555000001</v>
      </c>
      <c r="D757" s="461">
        <v>6.6368094508000004</v>
      </c>
      <c r="E757" s="379">
        <v>10.289710167999999</v>
      </c>
      <c r="F757" s="315">
        <v>35613.444071999998</v>
      </c>
      <c r="G757" s="282">
        <v>27662.180578</v>
      </c>
      <c r="H757" s="316">
        <v>7951.2634944000001</v>
      </c>
      <c r="I757" s="315">
        <v>2752.9781785999999</v>
      </c>
      <c r="J757" s="316">
        <v>167.95246655</v>
      </c>
      <c r="K757" s="315">
        <v>4135.0642221999997</v>
      </c>
      <c r="L757" s="316">
        <v>301.22125693999999</v>
      </c>
      <c r="M757" s="282">
        <v>1343.8052378</v>
      </c>
      <c r="N757" s="315">
        <v>1113.1500819</v>
      </c>
      <c r="O757" s="316">
        <v>90.942053755000003</v>
      </c>
      <c r="P757" s="315">
        <v>1628.2918729</v>
      </c>
      <c r="Q757" s="316">
        <v>302.72070351999997</v>
      </c>
      <c r="R757" s="315">
        <v>771.76931361000004</v>
      </c>
      <c r="S757" s="316">
        <v>325.11623743000001</v>
      </c>
      <c r="T757" s="315">
        <v>534.48672116</v>
      </c>
      <c r="U757" s="316">
        <v>36.669016038999999</v>
      </c>
      <c r="V757" s="315">
        <v>3892.4791991000002</v>
      </c>
      <c r="W757" s="316">
        <v>820.91605172000004</v>
      </c>
      <c r="X757" s="315">
        <v>5630.6153034999998</v>
      </c>
      <c r="Y757" s="316">
        <v>1159.9124690000001</v>
      </c>
      <c r="Z757" s="315">
        <v>44.296713509</v>
      </c>
      <c r="AA757" s="316">
        <v>14.342340965</v>
      </c>
      <c r="AB757" s="315">
        <v>610.50418504000004</v>
      </c>
      <c r="AC757" s="316">
        <v>1001.7809876</v>
      </c>
      <c r="AD757" s="315">
        <v>10.249957010999999</v>
      </c>
      <c r="AE757" s="316">
        <v>1.5595514127000001</v>
      </c>
      <c r="AF757" s="282">
        <v>1025.9681148</v>
      </c>
      <c r="AG757" s="317">
        <v>2642.8623557000001</v>
      </c>
      <c r="AH757" s="282">
        <v>1244.9282900000001</v>
      </c>
      <c r="AI757" s="317">
        <v>1053.6973321</v>
      </c>
      <c r="AJ757" s="317">
        <v>2955.1638584000002</v>
      </c>
      <c r="AK757" s="575">
        <v>66</v>
      </c>
    </row>
    <row r="758" spans="1:37" x14ac:dyDescent="0.2">
      <c r="A758" s="318" t="s">
        <v>2111</v>
      </c>
      <c r="B758" s="313" t="s">
        <v>2994</v>
      </c>
      <c r="C758" s="326">
        <v>568.72984506</v>
      </c>
      <c r="D758" s="461">
        <v>10.267917729000001</v>
      </c>
      <c r="E758" s="379">
        <v>16.652324154999999</v>
      </c>
      <c r="F758" s="315">
        <v>55098.148663</v>
      </c>
      <c r="G758" s="282">
        <v>43132.851057</v>
      </c>
      <c r="H758" s="316">
        <v>11965.297607</v>
      </c>
      <c r="I758" s="315">
        <v>3847.7210555000001</v>
      </c>
      <c r="J758" s="316">
        <v>226.54590623000001</v>
      </c>
      <c r="K758" s="315">
        <v>6967.110944</v>
      </c>
      <c r="L758" s="316">
        <v>456.35517960999999</v>
      </c>
      <c r="M758" s="282">
        <v>2438.4471785000001</v>
      </c>
      <c r="N758" s="315">
        <v>1070.3830906999999</v>
      </c>
      <c r="O758" s="316">
        <v>119.71438165000001</v>
      </c>
      <c r="P758" s="315">
        <v>1597.4072352000001</v>
      </c>
      <c r="Q758" s="316">
        <v>276.53914208999998</v>
      </c>
      <c r="R758" s="315">
        <v>1711.2217111</v>
      </c>
      <c r="S758" s="316">
        <v>596.32285682999998</v>
      </c>
      <c r="T758" s="315">
        <v>599.94139696000002</v>
      </c>
      <c r="U758" s="316">
        <v>48.542533509999998</v>
      </c>
      <c r="V758" s="315">
        <v>5426.8122154000002</v>
      </c>
      <c r="W758" s="316">
        <v>1161.5121693999999</v>
      </c>
      <c r="X758" s="315">
        <v>8923.3433463000001</v>
      </c>
      <c r="Y758" s="316">
        <v>1765.5870806</v>
      </c>
      <c r="Z758" s="315">
        <v>35.312168892999999</v>
      </c>
      <c r="AA758" s="316">
        <v>8.8311943865</v>
      </c>
      <c r="AB758" s="315">
        <v>1194.9439852</v>
      </c>
      <c r="AC758" s="316">
        <v>1568.1871149999999</v>
      </c>
      <c r="AD758" s="315">
        <v>29.608138143000001</v>
      </c>
      <c r="AE758" s="316">
        <v>4.1934747594999999</v>
      </c>
      <c r="AF758" s="282">
        <v>4190.6807963000001</v>
      </c>
      <c r="AG758" s="317">
        <v>3972.2733576000001</v>
      </c>
      <c r="AH758" s="282">
        <v>1863.0194511</v>
      </c>
      <c r="AI758" s="317">
        <v>1787.0864225</v>
      </c>
      <c r="AJ758" s="317">
        <v>3210.5051357000002</v>
      </c>
      <c r="AK758" s="575">
        <v>59</v>
      </c>
    </row>
    <row r="759" spans="1:37" x14ac:dyDescent="0.2">
      <c r="A759" s="318" t="s">
        <v>2113</v>
      </c>
      <c r="B759" s="313" t="s">
        <v>2995</v>
      </c>
      <c r="C759" s="326">
        <v>347.02021846000002</v>
      </c>
      <c r="D759" s="461">
        <v>5.1149085355999997</v>
      </c>
      <c r="E759" s="379">
        <v>7.9635812264999997</v>
      </c>
      <c r="F759" s="315">
        <v>27446.849335999999</v>
      </c>
      <c r="G759" s="282">
        <v>21117.961368</v>
      </c>
      <c r="H759" s="316">
        <v>6328.8879678000003</v>
      </c>
      <c r="I759" s="315">
        <v>1990.8568299000001</v>
      </c>
      <c r="J759" s="316">
        <v>121.09676958</v>
      </c>
      <c r="K759" s="315">
        <v>3446.3799469</v>
      </c>
      <c r="L759" s="316">
        <v>248.57237251999999</v>
      </c>
      <c r="M759" s="282">
        <v>1057.8386659</v>
      </c>
      <c r="N759" s="315">
        <v>296.85540419</v>
      </c>
      <c r="O759" s="316">
        <v>38.885639574999999</v>
      </c>
      <c r="P759" s="315">
        <v>896.87977532000002</v>
      </c>
      <c r="Q759" s="316">
        <v>177.89690894</v>
      </c>
      <c r="R759" s="315">
        <v>791.96832811000002</v>
      </c>
      <c r="S759" s="316">
        <v>291.20261728999998</v>
      </c>
      <c r="T759" s="315">
        <v>250.82518372999999</v>
      </c>
      <c r="U759" s="316">
        <v>33.527070995000003</v>
      </c>
      <c r="V759" s="315">
        <v>1918.7602707000001</v>
      </c>
      <c r="W759" s="316">
        <v>414.35842922</v>
      </c>
      <c r="X759" s="315">
        <v>5128.0209916000003</v>
      </c>
      <c r="Y759" s="316">
        <v>1110.7019057</v>
      </c>
      <c r="Z759" s="315">
        <v>80.752003035000001</v>
      </c>
      <c r="AA759" s="316">
        <v>27.609240344</v>
      </c>
      <c r="AB759" s="315">
        <v>537.70153540000001</v>
      </c>
      <c r="AC759" s="316">
        <v>805.34783775999995</v>
      </c>
      <c r="AD759" s="315">
        <v>9.7664363246000008</v>
      </c>
      <c r="AE759" s="316">
        <v>3.8026566483000002</v>
      </c>
      <c r="AF759" s="282">
        <v>1723.2518574000001</v>
      </c>
      <c r="AG759" s="317">
        <v>1802.8702363</v>
      </c>
      <c r="AH759" s="282">
        <v>981.98238942</v>
      </c>
      <c r="AI759" s="317">
        <v>882.37008421999997</v>
      </c>
      <c r="AJ759" s="317">
        <v>2376.7679487999999</v>
      </c>
      <c r="AK759" s="575">
        <v>61</v>
      </c>
    </row>
    <row r="760" spans="1:37" x14ac:dyDescent="0.2">
      <c r="A760" s="318" t="s">
        <v>2115</v>
      </c>
      <c r="B760" s="313" t="s">
        <v>2996</v>
      </c>
      <c r="C760" s="326">
        <v>504.38250041999999</v>
      </c>
      <c r="D760" s="461">
        <v>1.637873895</v>
      </c>
      <c r="E760" s="379">
        <v>1.6838515807000001</v>
      </c>
      <c r="F760" s="315">
        <v>8788.9114172000009</v>
      </c>
      <c r="G760" s="282">
        <v>7113.4316562000004</v>
      </c>
      <c r="H760" s="316">
        <v>1675.4797610999999</v>
      </c>
      <c r="I760" s="315">
        <v>421.24160454999998</v>
      </c>
      <c r="J760" s="316">
        <v>22.107053353000001</v>
      </c>
      <c r="K760" s="315">
        <v>509.16812809999999</v>
      </c>
      <c r="L760" s="316">
        <v>37.129142975999997</v>
      </c>
      <c r="M760" s="282">
        <v>870.9360719</v>
      </c>
      <c r="N760" s="315">
        <v>276.29014172000001</v>
      </c>
      <c r="O760" s="316">
        <v>26.504828387</v>
      </c>
      <c r="P760" s="315">
        <v>323.00181853999999</v>
      </c>
      <c r="Q760" s="316">
        <v>63.230460131999997</v>
      </c>
      <c r="R760" s="315">
        <v>129.77236384</v>
      </c>
      <c r="S760" s="316">
        <v>50.341995646999997</v>
      </c>
      <c r="T760" s="315">
        <v>40.479831441999998</v>
      </c>
      <c r="U760" s="316">
        <v>7.5007166544999997</v>
      </c>
      <c r="V760" s="315">
        <v>870.48754703999998</v>
      </c>
      <c r="W760" s="316">
        <v>172.18244817999999</v>
      </c>
      <c r="X760" s="315">
        <v>1143.1835063000001</v>
      </c>
      <c r="Y760" s="316">
        <v>252.19350342999999</v>
      </c>
      <c r="Z760" s="315">
        <v>19.869437531999999</v>
      </c>
      <c r="AA760" s="316">
        <v>6.3993801693999997</v>
      </c>
      <c r="AB760" s="315">
        <v>724.65880690999995</v>
      </c>
      <c r="AC760" s="316">
        <v>175.83400184000001</v>
      </c>
      <c r="AD760" s="315">
        <v>0.74121097160000005</v>
      </c>
      <c r="AE760" s="316">
        <v>9.3921129899999997E-2</v>
      </c>
      <c r="AF760" s="282">
        <v>405.50408321999998</v>
      </c>
      <c r="AG760" s="317">
        <v>432.15304113000002</v>
      </c>
      <c r="AH760" s="282">
        <v>140.28669364000001</v>
      </c>
      <c r="AI760" s="317">
        <v>243.53707722999999</v>
      </c>
      <c r="AJ760" s="317">
        <v>1424.0826012</v>
      </c>
      <c r="AK760" s="575">
        <v>144</v>
      </c>
    </row>
    <row r="761" spans="1:37" x14ac:dyDescent="0.2">
      <c r="A761" s="318" t="s">
        <v>2117</v>
      </c>
      <c r="B761" s="313" t="s">
        <v>2997</v>
      </c>
      <c r="C761" s="326">
        <v>1161.7387785000001</v>
      </c>
      <c r="D761" s="461">
        <v>4.3264784305999999</v>
      </c>
      <c r="E761" s="379">
        <v>10.590686048</v>
      </c>
      <c r="F761" s="315">
        <v>23216.094836</v>
      </c>
      <c r="G761" s="282">
        <v>17358.506415</v>
      </c>
      <c r="H761" s="316">
        <v>5857.5884207999998</v>
      </c>
      <c r="I761" s="315">
        <v>2514.1347360999998</v>
      </c>
      <c r="J761" s="316">
        <v>134.14399029</v>
      </c>
      <c r="K761" s="315">
        <v>4550.7441519000004</v>
      </c>
      <c r="L761" s="316">
        <v>317.85356052999998</v>
      </c>
      <c r="M761" s="282">
        <v>1607.7522206000001</v>
      </c>
      <c r="N761" s="315">
        <v>516.12754237000001</v>
      </c>
      <c r="O761" s="316">
        <v>74.979954515000003</v>
      </c>
      <c r="P761" s="315">
        <v>720.59607615000004</v>
      </c>
      <c r="Q761" s="316">
        <v>127.26622577000001</v>
      </c>
      <c r="R761" s="315">
        <v>1298.2168732</v>
      </c>
      <c r="S761" s="316">
        <v>393.95100445999998</v>
      </c>
      <c r="T761" s="315">
        <v>358.19733227</v>
      </c>
      <c r="U761" s="316">
        <v>45.226990319000002</v>
      </c>
      <c r="V761" s="315">
        <v>2523.2735507000002</v>
      </c>
      <c r="W761" s="316">
        <v>529.70680396</v>
      </c>
      <c r="X761" s="315">
        <v>227.38675248999999</v>
      </c>
      <c r="Y761" s="316">
        <v>46.266111389999999</v>
      </c>
      <c r="Z761" s="315">
        <v>31.367607895999999</v>
      </c>
      <c r="AA761" s="316">
        <v>8.4936236697999998</v>
      </c>
      <c r="AB761" s="315">
        <v>833.23643073999995</v>
      </c>
      <c r="AC761" s="316">
        <v>1096.9144980999999</v>
      </c>
      <c r="AD761" s="315">
        <v>4.6949392197000002</v>
      </c>
      <c r="AE761" s="316">
        <v>1.3104136323</v>
      </c>
      <c r="AF761" s="282">
        <v>31.356697569000001</v>
      </c>
      <c r="AG761" s="317">
        <v>1701.1041866999999</v>
      </c>
      <c r="AH761" s="282">
        <v>904.15668354000002</v>
      </c>
      <c r="AI761" s="317">
        <v>733.72051538000005</v>
      </c>
      <c r="AJ761" s="317">
        <v>1883.9153624999999</v>
      </c>
      <c r="AK761" s="575">
        <v>150</v>
      </c>
    </row>
    <row r="762" spans="1:37" x14ac:dyDescent="0.2">
      <c r="A762" s="318" t="s">
        <v>2119</v>
      </c>
      <c r="B762" s="313" t="s">
        <v>2998</v>
      </c>
      <c r="C762" s="326">
        <v>1065.4815922</v>
      </c>
      <c r="D762" s="461">
        <v>1.9792273630999999</v>
      </c>
      <c r="E762" s="379">
        <v>4.7366526277999998</v>
      </c>
      <c r="F762" s="315">
        <v>10620.63082</v>
      </c>
      <c r="G762" s="282">
        <v>7979.1630858999997</v>
      </c>
      <c r="H762" s="316">
        <v>2641.4677342</v>
      </c>
      <c r="I762" s="315">
        <v>1093.8413591999999</v>
      </c>
      <c r="J762" s="316">
        <v>61.862395868999997</v>
      </c>
      <c r="K762" s="315">
        <v>1951.0858802</v>
      </c>
      <c r="L762" s="316">
        <v>140.73703556999999</v>
      </c>
      <c r="M762" s="282">
        <v>641.17862109999999</v>
      </c>
      <c r="N762" s="315">
        <v>160.9526927</v>
      </c>
      <c r="O762" s="316">
        <v>21.104019901000001</v>
      </c>
      <c r="P762" s="315">
        <v>413.76871219999998</v>
      </c>
      <c r="Q762" s="316">
        <v>78.868456029000001</v>
      </c>
      <c r="R762" s="315">
        <v>429.03452584000001</v>
      </c>
      <c r="S762" s="316">
        <v>139.33514585</v>
      </c>
      <c r="T762" s="315">
        <v>138.0939687</v>
      </c>
      <c r="U762" s="316">
        <v>13.44351191</v>
      </c>
      <c r="V762" s="315">
        <v>955.58032559000003</v>
      </c>
      <c r="W762" s="316">
        <v>208.15585215999999</v>
      </c>
      <c r="X762" s="315">
        <v>142.8298982</v>
      </c>
      <c r="Y762" s="316">
        <v>26.022090199000001</v>
      </c>
      <c r="Z762" s="315">
        <v>45.603461633999999</v>
      </c>
      <c r="AA762" s="316">
        <v>14.891328902</v>
      </c>
      <c r="AB762" s="315">
        <v>247.98916922000001</v>
      </c>
      <c r="AC762" s="316">
        <v>441.12796474999999</v>
      </c>
      <c r="AD762" s="315">
        <v>3.1073792985000002</v>
      </c>
      <c r="AE762" s="316">
        <v>0.36127627070000001</v>
      </c>
      <c r="AF762" s="282">
        <v>10.929237025000001</v>
      </c>
      <c r="AG762" s="317">
        <v>735.99021691999997</v>
      </c>
      <c r="AH762" s="282">
        <v>375.99299317999998</v>
      </c>
      <c r="AI762" s="317">
        <v>281.31787996000003</v>
      </c>
      <c r="AJ762" s="317">
        <v>1847.4254217</v>
      </c>
      <c r="AK762" s="575">
        <v>146</v>
      </c>
    </row>
    <row r="763" spans="1:37" x14ac:dyDescent="0.2">
      <c r="A763" s="318" t="s">
        <v>2121</v>
      </c>
      <c r="B763" s="313" t="s">
        <v>2999</v>
      </c>
      <c r="C763" s="326">
        <v>343.68064132000001</v>
      </c>
      <c r="D763" s="461">
        <v>4.5848283585000003</v>
      </c>
      <c r="E763" s="379">
        <v>7.1137143392000004</v>
      </c>
      <c r="F763" s="315">
        <v>24602.413183000001</v>
      </c>
      <c r="G763" s="282">
        <v>18907.320079000001</v>
      </c>
      <c r="H763" s="316">
        <v>5695.0931037999999</v>
      </c>
      <c r="I763" s="315">
        <v>1508.0967800999999</v>
      </c>
      <c r="J763" s="316">
        <v>205.37465431999999</v>
      </c>
      <c r="K763" s="315">
        <v>2967.0093001</v>
      </c>
      <c r="L763" s="316">
        <v>195.04809355</v>
      </c>
      <c r="M763" s="282">
        <v>1108.7623860000001</v>
      </c>
      <c r="N763" s="315">
        <v>320.13509202</v>
      </c>
      <c r="O763" s="316">
        <v>35.801204644999999</v>
      </c>
      <c r="P763" s="315">
        <v>117.62868582</v>
      </c>
      <c r="Q763" s="316">
        <v>20.550307104000002</v>
      </c>
      <c r="R763" s="315">
        <v>317.94515476999999</v>
      </c>
      <c r="S763" s="316">
        <v>149.93863003999999</v>
      </c>
      <c r="T763" s="315">
        <v>228.45259809000001</v>
      </c>
      <c r="U763" s="316">
        <v>17.832104143999999</v>
      </c>
      <c r="V763" s="315">
        <v>357.88293494999999</v>
      </c>
      <c r="W763" s="316">
        <v>82.371765713000002</v>
      </c>
      <c r="X763" s="315">
        <v>9234.5131667999995</v>
      </c>
      <c r="Y763" s="316">
        <v>1877.7441140999999</v>
      </c>
      <c r="Z763" s="315">
        <v>13.66574467</v>
      </c>
      <c r="AA763" s="316">
        <v>6.0138407233000004</v>
      </c>
      <c r="AB763" s="315">
        <v>447.66797584</v>
      </c>
      <c r="AC763" s="316">
        <v>655.82783704999997</v>
      </c>
      <c r="AD763" s="315">
        <v>1.5241077848</v>
      </c>
      <c r="AE763" s="316">
        <v>0.56242198909999996</v>
      </c>
      <c r="AF763" s="282">
        <v>335.88334365999998</v>
      </c>
      <c r="AG763" s="317">
        <v>1883.8955292999999</v>
      </c>
      <c r="AH763" s="282">
        <v>774.96140797999999</v>
      </c>
      <c r="AI763" s="317">
        <v>808.41248073999998</v>
      </c>
      <c r="AJ763" s="317">
        <v>928.91152098999999</v>
      </c>
      <c r="AK763" s="575">
        <v>58</v>
      </c>
    </row>
    <row r="764" spans="1:37" x14ac:dyDescent="0.2">
      <c r="A764" s="318" t="s">
        <v>2123</v>
      </c>
      <c r="B764" s="313" t="s">
        <v>3000</v>
      </c>
      <c r="C764" s="326">
        <v>2144.4908037999999</v>
      </c>
      <c r="D764" s="461">
        <v>1.1852190664</v>
      </c>
      <c r="E764" s="379">
        <v>1.6587377766</v>
      </c>
      <c r="F764" s="315">
        <v>6359.9434712000002</v>
      </c>
      <c r="G764" s="282">
        <v>4851.396256</v>
      </c>
      <c r="H764" s="316">
        <v>1508.5472152</v>
      </c>
      <c r="I764" s="315">
        <v>379.55543944999999</v>
      </c>
      <c r="J764" s="316">
        <v>41.488040501999997</v>
      </c>
      <c r="K764" s="315">
        <v>524.1506455</v>
      </c>
      <c r="L764" s="316">
        <v>40.054373228999999</v>
      </c>
      <c r="M764" s="282">
        <v>220.46297697</v>
      </c>
      <c r="N764" s="315">
        <v>18.167132141</v>
      </c>
      <c r="O764" s="316">
        <v>2.8234864989999999</v>
      </c>
      <c r="P764" s="315">
        <v>16.432025951</v>
      </c>
      <c r="Q764" s="316">
        <v>2.6319205556999998</v>
      </c>
      <c r="R764" s="315">
        <v>36.012452023000002</v>
      </c>
      <c r="S764" s="316">
        <v>22.772930160000001</v>
      </c>
      <c r="T764" s="315">
        <v>50.280600874999998</v>
      </c>
      <c r="U764" s="316">
        <v>4.4287775665</v>
      </c>
      <c r="V764" s="315">
        <v>15.370789616</v>
      </c>
      <c r="W764" s="316">
        <v>3.7301418115999998</v>
      </c>
      <c r="X764" s="315">
        <v>2807.4258755000001</v>
      </c>
      <c r="Y764" s="316">
        <v>633.79644010000004</v>
      </c>
      <c r="Z764" s="315">
        <v>8.0476891659999996</v>
      </c>
      <c r="AA764" s="316">
        <v>4.4754310514000002</v>
      </c>
      <c r="AB764" s="315">
        <v>71.680134430999999</v>
      </c>
      <c r="AC764" s="316">
        <v>128.77305927</v>
      </c>
      <c r="AD764" s="315">
        <v>9.1021765976999998</v>
      </c>
      <c r="AE764" s="316">
        <v>3.1234551416</v>
      </c>
      <c r="AF764" s="282">
        <v>41.091100427999997</v>
      </c>
      <c r="AG764" s="317">
        <v>484.95645518999999</v>
      </c>
      <c r="AH764" s="282">
        <v>167.66745048999999</v>
      </c>
      <c r="AI764" s="317">
        <v>194.91074447</v>
      </c>
      <c r="AJ764" s="317">
        <v>426.53172655999998</v>
      </c>
      <c r="AK764" s="575">
        <v>102</v>
      </c>
    </row>
    <row r="765" spans="1:37" x14ac:dyDescent="0.2">
      <c r="A765" s="318" t="s">
        <v>2125</v>
      </c>
      <c r="B765" s="313" t="s">
        <v>3001</v>
      </c>
      <c r="C765" s="326">
        <v>569.29203958999994</v>
      </c>
      <c r="D765" s="461">
        <v>4.4149393222000004</v>
      </c>
      <c r="E765" s="379">
        <v>10.806637555</v>
      </c>
      <c r="F765" s="315">
        <v>23690.780306000001</v>
      </c>
      <c r="G765" s="282">
        <v>17879.006815000001</v>
      </c>
      <c r="H765" s="316">
        <v>5811.7734910999998</v>
      </c>
      <c r="I765" s="315">
        <v>2248.7726957</v>
      </c>
      <c r="J765" s="316">
        <v>121.38889725</v>
      </c>
      <c r="K765" s="315">
        <v>4074.6103352</v>
      </c>
      <c r="L765" s="316">
        <v>255.03279076999999</v>
      </c>
      <c r="M765" s="282">
        <v>1567.1890957999999</v>
      </c>
      <c r="N765" s="315">
        <v>656.14634440999998</v>
      </c>
      <c r="O765" s="316">
        <v>105.75135018</v>
      </c>
      <c r="P765" s="315">
        <v>437.78503396999997</v>
      </c>
      <c r="Q765" s="316">
        <v>80.423463319999996</v>
      </c>
      <c r="R765" s="315">
        <v>592.20549970000002</v>
      </c>
      <c r="S765" s="316">
        <v>215.87978867000001</v>
      </c>
      <c r="T765" s="315">
        <v>531.81697073999999</v>
      </c>
      <c r="U765" s="316">
        <v>44.101294555000003</v>
      </c>
      <c r="V765" s="315">
        <v>680.56222934000004</v>
      </c>
      <c r="W765" s="316">
        <v>188.60150741999999</v>
      </c>
      <c r="X765" s="315">
        <v>4240.3385125000004</v>
      </c>
      <c r="Y765" s="316">
        <v>947.61237729000004</v>
      </c>
      <c r="Z765" s="315">
        <v>18.12190193</v>
      </c>
      <c r="AA765" s="316">
        <v>5.7422395902999996</v>
      </c>
      <c r="AB765" s="315">
        <v>665.80361641000002</v>
      </c>
      <c r="AC765" s="316">
        <v>1039.4281522000001</v>
      </c>
      <c r="AD765" s="315">
        <v>50.569253187999998</v>
      </c>
      <c r="AE765" s="316">
        <v>9.4748600247999999</v>
      </c>
      <c r="AF765" s="282">
        <v>614.76710393999997</v>
      </c>
      <c r="AG765" s="317">
        <v>1629.4168178</v>
      </c>
      <c r="AH765" s="282">
        <v>755.88921639</v>
      </c>
      <c r="AI765" s="317">
        <v>833.63699082999995</v>
      </c>
      <c r="AJ765" s="317">
        <v>1079.7119669000001</v>
      </c>
      <c r="AK765" s="575">
        <v>106</v>
      </c>
    </row>
    <row r="766" spans="1:37" x14ac:dyDescent="0.2">
      <c r="A766" s="318" t="s">
        <v>2127</v>
      </c>
      <c r="B766" s="313" t="s">
        <v>3002</v>
      </c>
      <c r="C766" s="326">
        <v>3195.6101948</v>
      </c>
      <c r="D766" s="461">
        <v>1.0919493109</v>
      </c>
      <c r="E766" s="379">
        <v>2.0093414529000002</v>
      </c>
      <c r="F766" s="315">
        <v>5859.4534019000002</v>
      </c>
      <c r="G766" s="282">
        <v>4403.404751</v>
      </c>
      <c r="H766" s="316">
        <v>1456.0486509</v>
      </c>
      <c r="I766" s="315">
        <v>536.92260171999999</v>
      </c>
      <c r="J766" s="316">
        <v>26.847476477000001</v>
      </c>
      <c r="K766" s="315">
        <v>748.97033042999999</v>
      </c>
      <c r="L766" s="316">
        <v>53.737467221999999</v>
      </c>
      <c r="M766" s="282">
        <v>283.76780235000001</v>
      </c>
      <c r="N766" s="315">
        <v>30.709353063999998</v>
      </c>
      <c r="O766" s="316">
        <v>5.5132659963000004</v>
      </c>
      <c r="P766" s="315">
        <v>45.162583421999997</v>
      </c>
      <c r="Q766" s="316">
        <v>6.9268501105000002</v>
      </c>
      <c r="R766" s="315">
        <v>76.865987113000003</v>
      </c>
      <c r="S766" s="316">
        <v>36.416668839000003</v>
      </c>
      <c r="T766" s="315">
        <v>68.595948245000002</v>
      </c>
      <c r="U766" s="316">
        <v>9.0596776381000002</v>
      </c>
      <c r="V766" s="315">
        <v>12.155989397999999</v>
      </c>
      <c r="W766" s="316">
        <v>2.5067942896000002</v>
      </c>
      <c r="X766" s="315">
        <v>1772.0561666000001</v>
      </c>
      <c r="Y766" s="316">
        <v>417.62958018</v>
      </c>
      <c r="Z766" s="315">
        <v>9.4386337914999991</v>
      </c>
      <c r="AA766" s="316">
        <v>3.8405402011000001</v>
      </c>
      <c r="AB766" s="315">
        <v>97.122785397000001</v>
      </c>
      <c r="AC766" s="316">
        <v>186.72034188000001</v>
      </c>
      <c r="AD766" s="315">
        <v>5.3863591727999998</v>
      </c>
      <c r="AE766" s="316">
        <v>1.7242270131999999</v>
      </c>
      <c r="AF766" s="282">
        <v>37.124056355</v>
      </c>
      <c r="AG766" s="317">
        <v>353.55258057999998</v>
      </c>
      <c r="AH766" s="282">
        <v>159.75041419999999</v>
      </c>
      <c r="AI766" s="317">
        <v>217.47809846000001</v>
      </c>
      <c r="AJ766" s="317">
        <v>653.47082182999998</v>
      </c>
      <c r="AK766" s="575">
        <v>147</v>
      </c>
    </row>
    <row r="767" spans="1:37" x14ac:dyDescent="0.2">
      <c r="A767" s="318" t="s">
        <v>2129</v>
      </c>
      <c r="B767" s="313" t="s">
        <v>3003</v>
      </c>
      <c r="C767" s="326">
        <v>1897.7135685999999</v>
      </c>
      <c r="D767" s="461">
        <v>1.7360911940999999</v>
      </c>
      <c r="E767" s="379">
        <v>2.7319396826000002</v>
      </c>
      <c r="F767" s="315">
        <v>9315.9502472999993</v>
      </c>
      <c r="G767" s="282">
        <v>7008.0528899000001</v>
      </c>
      <c r="H767" s="316">
        <v>2307.8973572999998</v>
      </c>
      <c r="I767" s="315">
        <v>711.39565506999998</v>
      </c>
      <c r="J767" s="316">
        <v>41.628821563999999</v>
      </c>
      <c r="K767" s="315">
        <v>1015.6177277</v>
      </c>
      <c r="L767" s="316">
        <v>76.459962751999996</v>
      </c>
      <c r="M767" s="282">
        <v>502.55115251000001</v>
      </c>
      <c r="N767" s="315">
        <v>88.898587613999993</v>
      </c>
      <c r="O767" s="316">
        <v>18.332276773</v>
      </c>
      <c r="P767" s="315">
        <v>48.567066105999999</v>
      </c>
      <c r="Q767" s="316">
        <v>8.4290732217999995</v>
      </c>
      <c r="R767" s="315">
        <v>116.07260895</v>
      </c>
      <c r="S767" s="316">
        <v>56.562568841999997</v>
      </c>
      <c r="T767" s="315">
        <v>101.20406817999999</v>
      </c>
      <c r="U767" s="316">
        <v>11.729016701999999</v>
      </c>
      <c r="V767" s="315">
        <v>102.50420043</v>
      </c>
      <c r="W767" s="316">
        <v>25.820096517</v>
      </c>
      <c r="X767" s="315">
        <v>3180.8109982999999</v>
      </c>
      <c r="Y767" s="316">
        <v>740.02380829000003</v>
      </c>
      <c r="Z767" s="315">
        <v>13.226231365</v>
      </c>
      <c r="AA767" s="316">
        <v>5.7578770988999999</v>
      </c>
      <c r="AB767" s="315">
        <v>145.54239577000001</v>
      </c>
      <c r="AC767" s="316">
        <v>275.83627433999999</v>
      </c>
      <c r="AD767" s="315">
        <v>10.001064596000001</v>
      </c>
      <c r="AE767" s="316">
        <v>5.2204874056000001</v>
      </c>
      <c r="AF767" s="282">
        <v>59.452545176000001</v>
      </c>
      <c r="AG767" s="317">
        <v>621.50477717000001</v>
      </c>
      <c r="AH767" s="282">
        <v>305.54570676999998</v>
      </c>
      <c r="AI767" s="317">
        <v>326.61418133000001</v>
      </c>
      <c r="AJ767" s="317">
        <v>700.64101670000002</v>
      </c>
      <c r="AK767" s="575">
        <v>111</v>
      </c>
    </row>
    <row r="768" spans="1:37" x14ac:dyDescent="0.2">
      <c r="A768" s="318" t="s">
        <v>2131</v>
      </c>
      <c r="B768" s="313" t="s">
        <v>3004</v>
      </c>
      <c r="C768" s="326">
        <v>7725.0710694999998</v>
      </c>
      <c r="D768" s="461">
        <v>0.6749593237</v>
      </c>
      <c r="E768" s="379">
        <v>1.2749180487</v>
      </c>
      <c r="F768" s="315">
        <v>3621.8647383000002</v>
      </c>
      <c r="G768" s="282">
        <v>2730.0795886000001</v>
      </c>
      <c r="H768" s="316">
        <v>891.78514972000005</v>
      </c>
      <c r="I768" s="315">
        <v>303.81194144</v>
      </c>
      <c r="J768" s="316">
        <v>19.079819445999998</v>
      </c>
      <c r="K768" s="315">
        <v>324.71384714999999</v>
      </c>
      <c r="L768" s="316">
        <v>25.412737368999998</v>
      </c>
      <c r="M768" s="282">
        <v>155.94436845000001</v>
      </c>
      <c r="N768" s="315">
        <v>11.424617397</v>
      </c>
      <c r="O768" s="316">
        <v>1.7268205585</v>
      </c>
      <c r="P768" s="315">
        <v>13.231513711</v>
      </c>
      <c r="Q768" s="316">
        <v>2.1354645439</v>
      </c>
      <c r="R768" s="315">
        <v>16.786525831999999</v>
      </c>
      <c r="S768" s="316">
        <v>13.137588929</v>
      </c>
      <c r="T768" s="315">
        <v>33.031590301999998</v>
      </c>
      <c r="U768" s="316">
        <v>3.9451762010999998</v>
      </c>
      <c r="V768" s="315">
        <v>3.4413964527999998</v>
      </c>
      <c r="W768" s="316">
        <v>0.53860384299999997</v>
      </c>
      <c r="X768" s="315">
        <v>1377.7760817000001</v>
      </c>
      <c r="Y768" s="316">
        <v>319.56060287000003</v>
      </c>
      <c r="Z768" s="315">
        <v>5.7860978588999998</v>
      </c>
      <c r="AA768" s="316">
        <v>3.1367634732999998</v>
      </c>
      <c r="AB768" s="315">
        <v>46.205715509999997</v>
      </c>
      <c r="AC768" s="316">
        <v>93.255282269000006</v>
      </c>
      <c r="AD768" s="315">
        <v>6.0763025094999996</v>
      </c>
      <c r="AE768" s="316">
        <v>1.9687643856999999</v>
      </c>
      <c r="AF768" s="282">
        <v>12.681262379</v>
      </c>
      <c r="AG768" s="317">
        <v>241.89009675</v>
      </c>
      <c r="AH768" s="282">
        <v>99.209912685000006</v>
      </c>
      <c r="AI768" s="317">
        <v>129.19138631999999</v>
      </c>
      <c r="AJ768" s="317">
        <v>356.76445790999998</v>
      </c>
      <c r="AK768" s="575">
        <v>141</v>
      </c>
    </row>
    <row r="769" spans="1:37" x14ac:dyDescent="0.2">
      <c r="A769" s="318" t="s">
        <v>2133</v>
      </c>
      <c r="B769" s="313" t="s">
        <v>3005</v>
      </c>
      <c r="C769" s="326">
        <v>2314.6690967999998</v>
      </c>
      <c r="D769" s="461">
        <v>5.0584636631000004</v>
      </c>
      <c r="E769" s="379">
        <v>12.468455285999999</v>
      </c>
      <c r="F769" s="315">
        <v>27143.963390000001</v>
      </c>
      <c r="G769" s="282">
        <v>20645.300520000001</v>
      </c>
      <c r="H769" s="316">
        <v>6498.6628695999998</v>
      </c>
      <c r="I769" s="315">
        <v>2745.3151781000001</v>
      </c>
      <c r="J769" s="316">
        <v>163.52202095999999</v>
      </c>
      <c r="K769" s="315">
        <v>4776.2225620999998</v>
      </c>
      <c r="L769" s="316">
        <v>329.81684123999997</v>
      </c>
      <c r="M769" s="282">
        <v>1611.8478356999999</v>
      </c>
      <c r="N769" s="315">
        <v>801.93806519999998</v>
      </c>
      <c r="O769" s="316">
        <v>133.16015984000001</v>
      </c>
      <c r="P769" s="315">
        <v>595.19314540000005</v>
      </c>
      <c r="Q769" s="316">
        <v>104.57688344</v>
      </c>
      <c r="R769" s="315">
        <v>522.36660704999997</v>
      </c>
      <c r="S769" s="316">
        <v>227.02894971000001</v>
      </c>
      <c r="T769" s="315">
        <v>827.36551525000004</v>
      </c>
      <c r="U769" s="316">
        <v>66.562955564999996</v>
      </c>
      <c r="V769" s="315">
        <v>1843.2803222</v>
      </c>
      <c r="W769" s="316">
        <v>451.88816358999998</v>
      </c>
      <c r="X769" s="315">
        <v>3886.3380532000001</v>
      </c>
      <c r="Y769" s="316">
        <v>861.35401889000002</v>
      </c>
      <c r="Z769" s="315">
        <v>34.474376667999998</v>
      </c>
      <c r="AA769" s="316">
        <v>11.971249177000001</v>
      </c>
      <c r="AB769" s="315">
        <v>778.29576526000005</v>
      </c>
      <c r="AC769" s="316">
        <v>1085.8799140000001</v>
      </c>
      <c r="AD769" s="315">
        <v>66.965010954999997</v>
      </c>
      <c r="AE769" s="316">
        <v>16.871447774</v>
      </c>
      <c r="AF769" s="282">
        <v>403.23525990000002</v>
      </c>
      <c r="AG769" s="317">
        <v>2116.4419505999999</v>
      </c>
      <c r="AH769" s="282">
        <v>850.58630402999995</v>
      </c>
      <c r="AI769" s="317">
        <v>877.49002117999999</v>
      </c>
      <c r="AJ769" s="317">
        <v>953.97481258000005</v>
      </c>
      <c r="AK769" s="575">
        <v>150</v>
      </c>
    </row>
    <row r="770" spans="1:37" x14ac:dyDescent="0.2">
      <c r="A770" s="318" t="s">
        <v>2135</v>
      </c>
      <c r="B770" s="313" t="s">
        <v>3006</v>
      </c>
      <c r="C770" s="326">
        <v>3405.1449013000001</v>
      </c>
      <c r="D770" s="461">
        <v>1.8139699889000001</v>
      </c>
      <c r="E770" s="379">
        <v>4.0627103795000004</v>
      </c>
      <c r="F770" s="315">
        <v>9733.8516688</v>
      </c>
      <c r="G770" s="282">
        <v>7321.5775086000003</v>
      </c>
      <c r="H770" s="316">
        <v>2412.2741602000001</v>
      </c>
      <c r="I770" s="315">
        <v>1022.5233548</v>
      </c>
      <c r="J770" s="316">
        <v>55.831977557000002</v>
      </c>
      <c r="K770" s="315">
        <v>1482.5282540000001</v>
      </c>
      <c r="L770" s="316">
        <v>115.38250247000001</v>
      </c>
      <c r="M770" s="282">
        <v>555.75050567999995</v>
      </c>
      <c r="N770" s="315">
        <v>186.23335678000001</v>
      </c>
      <c r="O770" s="316">
        <v>35.983227960000001</v>
      </c>
      <c r="P770" s="315">
        <v>124.16603919000001</v>
      </c>
      <c r="Q770" s="316">
        <v>22.097973287999999</v>
      </c>
      <c r="R770" s="315">
        <v>110.77005432</v>
      </c>
      <c r="S770" s="316">
        <v>58.832561298999998</v>
      </c>
      <c r="T770" s="315">
        <v>151.80390763</v>
      </c>
      <c r="U770" s="316">
        <v>15.006046545</v>
      </c>
      <c r="V770" s="315">
        <v>195.57677448999999</v>
      </c>
      <c r="W770" s="316">
        <v>46.812585990000002</v>
      </c>
      <c r="X770" s="315">
        <v>2245.9677304000002</v>
      </c>
      <c r="Y770" s="316">
        <v>530.58285747000002</v>
      </c>
      <c r="Z770" s="315">
        <v>12.37793061</v>
      </c>
      <c r="AA770" s="316">
        <v>5.7118114602999999</v>
      </c>
      <c r="AB770" s="315">
        <v>234.81519075</v>
      </c>
      <c r="AC770" s="316">
        <v>375.28787448999998</v>
      </c>
      <c r="AD770" s="315">
        <v>27.676915456</v>
      </c>
      <c r="AE770" s="316">
        <v>7.4123235457999996</v>
      </c>
      <c r="AF770" s="282">
        <v>133.12141607999999</v>
      </c>
      <c r="AG770" s="317">
        <v>694.86676075000003</v>
      </c>
      <c r="AH770" s="282">
        <v>297.83798689000002</v>
      </c>
      <c r="AI770" s="317">
        <v>320.78739331999998</v>
      </c>
      <c r="AJ770" s="317">
        <v>668.10635556</v>
      </c>
      <c r="AK770" s="575">
        <v>178</v>
      </c>
    </row>
    <row r="771" spans="1:37" x14ac:dyDescent="0.2">
      <c r="A771" s="318" t="s">
        <v>2137</v>
      </c>
      <c r="B771" s="313" t="s">
        <v>3007</v>
      </c>
      <c r="C771" s="326">
        <v>11966.805101</v>
      </c>
      <c r="D771" s="461">
        <v>0.96593000510000004</v>
      </c>
      <c r="E771" s="379">
        <v>1.7171291335000001</v>
      </c>
      <c r="F771" s="315">
        <v>5183.2276442000002</v>
      </c>
      <c r="G771" s="282">
        <v>3902.825683</v>
      </c>
      <c r="H771" s="316">
        <v>1280.4019612</v>
      </c>
      <c r="I771" s="315">
        <v>450.89844357999999</v>
      </c>
      <c r="J771" s="316">
        <v>31.547107433000001</v>
      </c>
      <c r="K771" s="315">
        <v>583.51131340999996</v>
      </c>
      <c r="L771" s="316">
        <v>45.622809928999999</v>
      </c>
      <c r="M771" s="282">
        <v>235.87293600999999</v>
      </c>
      <c r="N771" s="315">
        <v>36.677621621999997</v>
      </c>
      <c r="O771" s="316">
        <v>8.7729165544000001</v>
      </c>
      <c r="P771" s="315">
        <v>34.537541677</v>
      </c>
      <c r="Q771" s="316">
        <v>5.8736474704999999</v>
      </c>
      <c r="R771" s="315">
        <v>41.541953851999999</v>
      </c>
      <c r="S771" s="316">
        <v>24.736959195000001</v>
      </c>
      <c r="T771" s="315">
        <v>56.449723089000003</v>
      </c>
      <c r="U771" s="316">
        <v>6.3113303854999998</v>
      </c>
      <c r="V771" s="315">
        <v>27.606702699</v>
      </c>
      <c r="W771" s="316">
        <v>6.1321621208000003</v>
      </c>
      <c r="X771" s="315">
        <v>1635.3248358999999</v>
      </c>
      <c r="Y771" s="316">
        <v>391.81682932000001</v>
      </c>
      <c r="Z771" s="315">
        <v>9.4005581292000002</v>
      </c>
      <c r="AA771" s="316">
        <v>4.0286210325000003</v>
      </c>
      <c r="AB771" s="315">
        <v>97.652282850999995</v>
      </c>
      <c r="AC771" s="316">
        <v>154.67838578999999</v>
      </c>
      <c r="AD771" s="315">
        <v>9.3425996259000001</v>
      </c>
      <c r="AE771" s="316">
        <v>2.5747843752000001</v>
      </c>
      <c r="AF771" s="282">
        <v>38.154229188999999</v>
      </c>
      <c r="AG771" s="317">
        <v>365.36988616999997</v>
      </c>
      <c r="AH771" s="282">
        <v>158.28438849</v>
      </c>
      <c r="AI771" s="317">
        <v>166.79979943000001</v>
      </c>
      <c r="AJ771" s="317">
        <v>553.70727490000002</v>
      </c>
      <c r="AK771" s="575">
        <v>210</v>
      </c>
    </row>
    <row r="772" spans="1:37" x14ac:dyDescent="0.2">
      <c r="A772" s="318" t="s">
        <v>2139</v>
      </c>
      <c r="B772" s="313" t="s">
        <v>3008</v>
      </c>
      <c r="C772" s="326">
        <v>532.87066848999996</v>
      </c>
      <c r="D772" s="461">
        <v>7.3709619454000004</v>
      </c>
      <c r="E772" s="379">
        <v>19.532486590000001</v>
      </c>
      <c r="F772" s="315">
        <v>39552.942260000003</v>
      </c>
      <c r="G772" s="282">
        <v>30010.590726999999</v>
      </c>
      <c r="H772" s="316">
        <v>9542.3515334000003</v>
      </c>
      <c r="I772" s="315">
        <v>4334.2211776000004</v>
      </c>
      <c r="J772" s="316">
        <v>278.44578853000002</v>
      </c>
      <c r="K772" s="315">
        <v>7889.5821599000001</v>
      </c>
      <c r="L772" s="316">
        <v>495.18686212</v>
      </c>
      <c r="M772" s="282">
        <v>2674.2549647999999</v>
      </c>
      <c r="N772" s="315">
        <v>785.66798620999998</v>
      </c>
      <c r="O772" s="316">
        <v>110.13209504</v>
      </c>
      <c r="P772" s="315">
        <v>406.36509711999997</v>
      </c>
      <c r="Q772" s="316">
        <v>69.830041730999994</v>
      </c>
      <c r="R772" s="315">
        <v>892.03265527999997</v>
      </c>
      <c r="S772" s="316">
        <v>386.57456103999999</v>
      </c>
      <c r="T772" s="315">
        <v>1059.7694964</v>
      </c>
      <c r="U772" s="316">
        <v>79.643781064999999</v>
      </c>
      <c r="V772" s="315">
        <v>1087.6139929999999</v>
      </c>
      <c r="W772" s="316">
        <v>242.57766144999999</v>
      </c>
      <c r="X772" s="315">
        <v>6799.2600997</v>
      </c>
      <c r="Y772" s="316">
        <v>1429.2311466000001</v>
      </c>
      <c r="Z772" s="315">
        <v>8.8743713731000007</v>
      </c>
      <c r="AA772" s="316">
        <v>3.3571267487999998</v>
      </c>
      <c r="AB772" s="315">
        <v>1346.8194845</v>
      </c>
      <c r="AC772" s="316">
        <v>1701.3201383999999</v>
      </c>
      <c r="AD772" s="315">
        <v>76.623008889999994</v>
      </c>
      <c r="AE772" s="316">
        <v>15.454802754999999</v>
      </c>
      <c r="AF772" s="282">
        <v>382.00199778000001</v>
      </c>
      <c r="AG772" s="317">
        <v>3098.1489984</v>
      </c>
      <c r="AH772" s="282">
        <v>1590.659905</v>
      </c>
      <c r="AI772" s="317">
        <v>1229.305079</v>
      </c>
      <c r="AJ772" s="317">
        <v>1079.9877799000001</v>
      </c>
      <c r="AK772" s="575">
        <v>65</v>
      </c>
    </row>
    <row r="773" spans="1:37" x14ac:dyDescent="0.2">
      <c r="A773" s="318" t="s">
        <v>2141</v>
      </c>
      <c r="B773" s="313" t="s">
        <v>3009</v>
      </c>
      <c r="C773" s="326">
        <v>837.60996864000003</v>
      </c>
      <c r="D773" s="461">
        <v>3.1132386318999998</v>
      </c>
      <c r="E773" s="379">
        <v>8.3374980253000004</v>
      </c>
      <c r="F773" s="315">
        <v>16705.790744999998</v>
      </c>
      <c r="G773" s="282">
        <v>12512.791128999999</v>
      </c>
      <c r="H773" s="316">
        <v>4192.9996156999996</v>
      </c>
      <c r="I773" s="315">
        <v>1886.7213297000001</v>
      </c>
      <c r="J773" s="316">
        <v>122.5274381</v>
      </c>
      <c r="K773" s="315">
        <v>3302.0376551999998</v>
      </c>
      <c r="L773" s="316">
        <v>222.52241584999999</v>
      </c>
      <c r="M773" s="282">
        <v>1093.8445928000001</v>
      </c>
      <c r="N773" s="315">
        <v>212.86703297</v>
      </c>
      <c r="O773" s="316">
        <v>36.972396097999997</v>
      </c>
      <c r="P773" s="315">
        <v>94.958743396000003</v>
      </c>
      <c r="Q773" s="316">
        <v>17.068031119</v>
      </c>
      <c r="R773" s="315">
        <v>304.34651019</v>
      </c>
      <c r="S773" s="316">
        <v>144.29978854999999</v>
      </c>
      <c r="T773" s="315">
        <v>288.43387145000003</v>
      </c>
      <c r="U773" s="316">
        <v>21.432030667999999</v>
      </c>
      <c r="V773" s="315">
        <v>81.980819986</v>
      </c>
      <c r="W773" s="316">
        <v>23.593464409999999</v>
      </c>
      <c r="X773" s="315">
        <v>3312.7012802999998</v>
      </c>
      <c r="Y773" s="316">
        <v>764.37291072999994</v>
      </c>
      <c r="Z773" s="315">
        <v>14.703033475</v>
      </c>
      <c r="AA773" s="316">
        <v>6.0890511737999997</v>
      </c>
      <c r="AB773" s="315">
        <v>682.43189967000001</v>
      </c>
      <c r="AC773" s="316">
        <v>736.86651783000002</v>
      </c>
      <c r="AD773" s="315">
        <v>20.073472767999998</v>
      </c>
      <c r="AE773" s="316">
        <v>4.8311813661</v>
      </c>
      <c r="AF773" s="282">
        <v>87.160248007000007</v>
      </c>
      <c r="AG773" s="317">
        <v>1304.1262755</v>
      </c>
      <c r="AH773" s="282">
        <v>634.85370579999994</v>
      </c>
      <c r="AI773" s="317">
        <v>544.18700541999999</v>
      </c>
      <c r="AJ773" s="317">
        <v>739.78804259000003</v>
      </c>
      <c r="AK773" s="575">
        <v>93</v>
      </c>
    </row>
    <row r="774" spans="1:37" x14ac:dyDescent="0.2">
      <c r="A774" s="318" t="s">
        <v>2143</v>
      </c>
      <c r="B774" s="313" t="s">
        <v>3010</v>
      </c>
      <c r="C774" s="326">
        <v>832.07546021999997</v>
      </c>
      <c r="D774" s="461">
        <v>1.8399281600999999</v>
      </c>
      <c r="E774" s="379">
        <v>4.1191561641999996</v>
      </c>
      <c r="F774" s="315">
        <v>9873.1444847999992</v>
      </c>
      <c r="G774" s="282">
        <v>7388.6990538999999</v>
      </c>
      <c r="H774" s="316">
        <v>2484.4454307999999</v>
      </c>
      <c r="I774" s="315">
        <v>1067.5386429</v>
      </c>
      <c r="J774" s="316">
        <v>68.533363546000004</v>
      </c>
      <c r="K774" s="315">
        <v>1718.6762446</v>
      </c>
      <c r="L774" s="316">
        <v>118.86993946</v>
      </c>
      <c r="M774" s="282">
        <v>554.76924614999996</v>
      </c>
      <c r="N774" s="315">
        <v>66.554305904000003</v>
      </c>
      <c r="O774" s="316">
        <v>11.516885208</v>
      </c>
      <c r="P774" s="315">
        <v>34.602106429000003</v>
      </c>
      <c r="Q774" s="316">
        <v>6.0021948858999998</v>
      </c>
      <c r="R774" s="315">
        <v>183.02878104000001</v>
      </c>
      <c r="S774" s="316">
        <v>83.316505527999993</v>
      </c>
      <c r="T774" s="315">
        <v>166.20730415</v>
      </c>
      <c r="U774" s="316">
        <v>12.450725094999999</v>
      </c>
      <c r="V774" s="315">
        <v>41.092270450000001</v>
      </c>
      <c r="W774" s="316">
        <v>13.607977488</v>
      </c>
      <c r="X774" s="315">
        <v>2407.9223784999999</v>
      </c>
      <c r="Y774" s="316">
        <v>565.91153405</v>
      </c>
      <c r="Z774" s="315">
        <v>9.7595771503000002</v>
      </c>
      <c r="AA774" s="316">
        <v>4.1541648244999996</v>
      </c>
      <c r="AB774" s="315">
        <v>316.38741071999999</v>
      </c>
      <c r="AC774" s="316">
        <v>389.95106274</v>
      </c>
      <c r="AD774" s="315">
        <v>10.356548584</v>
      </c>
      <c r="AE774" s="316">
        <v>3.2928255568</v>
      </c>
      <c r="AF774" s="282">
        <v>48.746912469000002</v>
      </c>
      <c r="AG774" s="317">
        <v>741.58411014000001</v>
      </c>
      <c r="AH774" s="282">
        <v>363.76095554</v>
      </c>
      <c r="AI774" s="317">
        <v>340.76394367</v>
      </c>
      <c r="AJ774" s="317">
        <v>523.78656799999999</v>
      </c>
      <c r="AK774" s="575">
        <v>102</v>
      </c>
    </row>
    <row r="775" spans="1:37" x14ac:dyDescent="0.2">
      <c r="A775" s="318" t="s">
        <v>2145</v>
      </c>
      <c r="B775" s="313" t="s">
        <v>3011</v>
      </c>
      <c r="C775" s="326">
        <v>447.59450218000001</v>
      </c>
      <c r="D775" s="461">
        <v>6.5265407403999998</v>
      </c>
      <c r="E775" s="379">
        <v>8.4578845461000007</v>
      </c>
      <c r="F775" s="315">
        <v>35021.736779999999</v>
      </c>
      <c r="G775" s="282">
        <v>27695.18864</v>
      </c>
      <c r="H775" s="316">
        <v>7326.5481394999997</v>
      </c>
      <c r="I775" s="315">
        <v>1765.5696453</v>
      </c>
      <c r="J775" s="316">
        <v>77.701082604999996</v>
      </c>
      <c r="K775" s="315">
        <v>1987.4076977</v>
      </c>
      <c r="L775" s="316">
        <v>120.7838406</v>
      </c>
      <c r="M775" s="282">
        <v>1060.6850572999999</v>
      </c>
      <c r="N775" s="315">
        <v>1840.8263678000001</v>
      </c>
      <c r="O775" s="316">
        <v>191.26850931000001</v>
      </c>
      <c r="P775" s="315">
        <v>588.64079808999998</v>
      </c>
      <c r="Q775" s="316">
        <v>93.692927230999999</v>
      </c>
      <c r="R775" s="315">
        <v>1006.0577684</v>
      </c>
      <c r="S775" s="316">
        <v>251.26017376999999</v>
      </c>
      <c r="T775" s="315">
        <v>356.21864749000002</v>
      </c>
      <c r="U775" s="316">
        <v>27.729580949999999</v>
      </c>
      <c r="V775" s="315">
        <v>14758.838465999999</v>
      </c>
      <c r="W775" s="316">
        <v>3341.2882420000001</v>
      </c>
      <c r="X775" s="315">
        <v>271.16415212999999</v>
      </c>
      <c r="Y775" s="316">
        <v>45.861234000000003</v>
      </c>
      <c r="Z775" s="315">
        <v>35.319312605</v>
      </c>
      <c r="AA775" s="316">
        <v>16.368204873</v>
      </c>
      <c r="AB775" s="315">
        <v>323.25950614999999</v>
      </c>
      <c r="AC775" s="316">
        <v>491.76449091000001</v>
      </c>
      <c r="AD775" s="315">
        <v>35.317117001</v>
      </c>
      <c r="AE775" s="316">
        <v>10.500519372999999</v>
      </c>
      <c r="AF775" s="282">
        <v>16.440278604</v>
      </c>
      <c r="AG775" s="317">
        <v>3040.9888724000002</v>
      </c>
      <c r="AH775" s="282">
        <v>690.78066258000001</v>
      </c>
      <c r="AI775" s="317">
        <v>961.51104209000005</v>
      </c>
      <c r="AJ775" s="317">
        <v>1614.4925825</v>
      </c>
      <c r="AK775" s="575">
        <v>83</v>
      </c>
    </row>
    <row r="776" spans="1:37" x14ac:dyDescent="0.2">
      <c r="A776" s="318" t="s">
        <v>2147</v>
      </c>
      <c r="B776" s="313" t="s">
        <v>3012</v>
      </c>
      <c r="C776" s="326">
        <v>780.32404645999998</v>
      </c>
      <c r="D776" s="461">
        <v>3.8599427014000001</v>
      </c>
      <c r="E776" s="379">
        <v>4.1702243295999999</v>
      </c>
      <c r="F776" s="315">
        <v>20712.641297999999</v>
      </c>
      <c r="G776" s="282">
        <v>15972.634631000001</v>
      </c>
      <c r="H776" s="316">
        <v>4740.0066672000003</v>
      </c>
      <c r="I776" s="315">
        <v>962.31626951999999</v>
      </c>
      <c r="J776" s="316">
        <v>45.997573518000003</v>
      </c>
      <c r="K776" s="315">
        <v>849.45083163000004</v>
      </c>
      <c r="L776" s="316">
        <v>63.683040341999998</v>
      </c>
      <c r="M776" s="282">
        <v>448.15957456000001</v>
      </c>
      <c r="N776" s="315">
        <v>582.69809900999996</v>
      </c>
      <c r="O776" s="316">
        <v>146.51475847</v>
      </c>
      <c r="P776" s="315">
        <v>260.3434441</v>
      </c>
      <c r="Q776" s="316">
        <v>43.356021505000001</v>
      </c>
      <c r="R776" s="315">
        <v>405.88029956999998</v>
      </c>
      <c r="S776" s="316">
        <v>121.91658296999999</v>
      </c>
      <c r="T776" s="315">
        <v>158.10181122</v>
      </c>
      <c r="U776" s="316">
        <v>11.25700997</v>
      </c>
      <c r="V776" s="315">
        <v>9399.4652227999995</v>
      </c>
      <c r="W776" s="316">
        <v>2252.6148561</v>
      </c>
      <c r="X776" s="315">
        <v>138.58047758999999</v>
      </c>
      <c r="Y776" s="316">
        <v>30.472727637999999</v>
      </c>
      <c r="Z776" s="315">
        <v>47.539940248000001</v>
      </c>
      <c r="AA776" s="316">
        <v>19.551057891999999</v>
      </c>
      <c r="AB776" s="315">
        <v>149.73445034</v>
      </c>
      <c r="AC776" s="316">
        <v>256.90727390000001</v>
      </c>
      <c r="AD776" s="315">
        <v>2.7712841076000001</v>
      </c>
      <c r="AE776" s="316">
        <v>0.60655385780000004</v>
      </c>
      <c r="AF776" s="282">
        <v>6.9322266423999999</v>
      </c>
      <c r="AG776" s="317">
        <v>1702.0887213999999</v>
      </c>
      <c r="AH776" s="282">
        <v>441.69578997999997</v>
      </c>
      <c r="AI776" s="317">
        <v>618.94523951999997</v>
      </c>
      <c r="AJ776" s="317">
        <v>1545.0601598000001</v>
      </c>
      <c r="AK776" s="575">
        <v>99</v>
      </c>
    </row>
    <row r="777" spans="1:37" x14ac:dyDescent="0.2">
      <c r="A777" s="318" t="s">
        <v>2149</v>
      </c>
      <c r="B777" s="313" t="s">
        <v>3013</v>
      </c>
      <c r="C777" s="326">
        <v>17159.300694000001</v>
      </c>
      <c r="D777" s="461">
        <v>1.0429732447</v>
      </c>
      <c r="E777" s="379">
        <v>3.4830907845999999</v>
      </c>
      <c r="F777" s="315">
        <v>5596.6454352000001</v>
      </c>
      <c r="G777" s="282">
        <v>4068.6734584999999</v>
      </c>
      <c r="H777" s="316">
        <v>1527.9719766999999</v>
      </c>
      <c r="I777" s="315">
        <v>647.33325918000003</v>
      </c>
      <c r="J777" s="316">
        <v>38.895455980999998</v>
      </c>
      <c r="K777" s="315">
        <v>1161.1365357</v>
      </c>
      <c r="L777" s="316">
        <v>88.574332232000003</v>
      </c>
      <c r="M777" s="282">
        <v>465.41812778000002</v>
      </c>
      <c r="N777" s="315">
        <v>99.969477099000002</v>
      </c>
      <c r="O777" s="316">
        <v>18.576243929</v>
      </c>
      <c r="P777" s="315">
        <v>135.52480935</v>
      </c>
      <c r="Q777" s="316">
        <v>22.267022953000001</v>
      </c>
      <c r="R777" s="315">
        <v>230.08436061</v>
      </c>
      <c r="S777" s="316">
        <v>74.683747757999996</v>
      </c>
      <c r="T777" s="315">
        <v>98.897457059999994</v>
      </c>
      <c r="U777" s="316">
        <v>12.919209538</v>
      </c>
      <c r="V777" s="315">
        <v>47.744647080999997</v>
      </c>
      <c r="W777" s="316">
        <v>11.338286071000001</v>
      </c>
      <c r="X777" s="315">
        <v>195.17152572000001</v>
      </c>
      <c r="Y777" s="316">
        <v>47.990978143</v>
      </c>
      <c r="Z777" s="315">
        <v>66.306626143000003</v>
      </c>
      <c r="AA777" s="316">
        <v>22.478621364999999</v>
      </c>
      <c r="AB777" s="315">
        <v>162.17991153</v>
      </c>
      <c r="AC777" s="316">
        <v>294.81404350999998</v>
      </c>
      <c r="AD777" s="315">
        <v>6.6267241024999999</v>
      </c>
      <c r="AE777" s="316">
        <v>2.6030129987000001</v>
      </c>
      <c r="AF777" s="282">
        <v>3.3799107273</v>
      </c>
      <c r="AG777" s="317">
        <v>401.72447761000001</v>
      </c>
      <c r="AH777" s="282">
        <v>201.66675742000001</v>
      </c>
      <c r="AI777" s="317">
        <v>166.84936658000001</v>
      </c>
      <c r="AJ777" s="317">
        <v>871.49050705000002</v>
      </c>
      <c r="AK777" s="575">
        <v>292</v>
      </c>
    </row>
    <row r="778" spans="1:37" x14ac:dyDescent="0.2">
      <c r="A778" s="318" t="s">
        <v>2151</v>
      </c>
      <c r="B778" s="313" t="s">
        <v>3014</v>
      </c>
      <c r="C778" s="326">
        <v>50225.246325</v>
      </c>
      <c r="D778" s="461">
        <v>0.38822574180000002</v>
      </c>
      <c r="E778" s="379">
        <v>1.2123429172</v>
      </c>
      <c r="F778" s="315">
        <v>2083.2383160999998</v>
      </c>
      <c r="G778" s="282">
        <v>1577.3439114</v>
      </c>
      <c r="H778" s="316">
        <v>505.89440466999997</v>
      </c>
      <c r="I778" s="315">
        <v>183.95976034</v>
      </c>
      <c r="J778" s="316">
        <v>11.080292376999999</v>
      </c>
      <c r="K778" s="315">
        <v>222.93719603</v>
      </c>
      <c r="L778" s="316">
        <v>17.477823710999999</v>
      </c>
      <c r="M778" s="282">
        <v>115.19971291</v>
      </c>
      <c r="N778" s="315">
        <v>17.761233321999999</v>
      </c>
      <c r="O778" s="316">
        <v>3.1151873920000002</v>
      </c>
      <c r="P778" s="315">
        <v>71.222195025999994</v>
      </c>
      <c r="Q778" s="316">
        <v>12.559040305</v>
      </c>
      <c r="R778" s="315">
        <v>43.910350467000001</v>
      </c>
      <c r="S778" s="316">
        <v>15.391480306</v>
      </c>
      <c r="T778" s="315">
        <v>19.515490761999999</v>
      </c>
      <c r="U778" s="316">
        <v>2.6628049769</v>
      </c>
      <c r="V778" s="315">
        <v>5.3722323576999997</v>
      </c>
      <c r="W778" s="316">
        <v>1.3239784402999999</v>
      </c>
      <c r="X778" s="315">
        <v>86.345102268999995</v>
      </c>
      <c r="Y778" s="316">
        <v>20.846115108999999</v>
      </c>
      <c r="Z778" s="315">
        <v>92.28757865</v>
      </c>
      <c r="AA778" s="316">
        <v>28.268009548999999</v>
      </c>
      <c r="AB778" s="315">
        <v>48.297978524000001</v>
      </c>
      <c r="AC778" s="316">
        <v>66.020477377000006</v>
      </c>
      <c r="AD778" s="315">
        <v>1.5262962666</v>
      </c>
      <c r="AE778" s="316">
        <v>0.43981538209999999</v>
      </c>
      <c r="AF778" s="282">
        <v>1.1943619988</v>
      </c>
      <c r="AG778" s="317">
        <v>108.37277011</v>
      </c>
      <c r="AH778" s="282">
        <v>42.550118753</v>
      </c>
      <c r="AI778" s="317">
        <v>45.836319252999999</v>
      </c>
      <c r="AJ778" s="317">
        <v>797.76459414999999</v>
      </c>
      <c r="AK778" s="575">
        <v>299</v>
      </c>
    </row>
    <row r="779" spans="1:37" x14ac:dyDescent="0.2">
      <c r="A779" s="318" t="s">
        <v>2153</v>
      </c>
      <c r="B779" s="313" t="s">
        <v>3015</v>
      </c>
      <c r="C779" s="326">
        <v>1661.2352897999999</v>
      </c>
      <c r="D779" s="461">
        <v>0.75834351219999996</v>
      </c>
      <c r="E779" s="379">
        <v>1.8085045659000001</v>
      </c>
      <c r="F779" s="315">
        <v>4069.3083719000001</v>
      </c>
      <c r="G779" s="282">
        <v>3078.1032312000002</v>
      </c>
      <c r="H779" s="316">
        <v>991.20514069000001</v>
      </c>
      <c r="I779" s="315">
        <v>369.00363241000002</v>
      </c>
      <c r="J779" s="316">
        <v>17.689751561000001</v>
      </c>
      <c r="K779" s="315">
        <v>444.72253002000002</v>
      </c>
      <c r="L779" s="316">
        <v>36.637997458999997</v>
      </c>
      <c r="M779" s="282">
        <v>214.48918069999999</v>
      </c>
      <c r="N779" s="315">
        <v>127.81831717999999</v>
      </c>
      <c r="O779" s="316">
        <v>26.839545131000001</v>
      </c>
      <c r="P779" s="315">
        <v>62.306641356999997</v>
      </c>
      <c r="Q779" s="316">
        <v>10.675226588999999</v>
      </c>
      <c r="R779" s="315">
        <v>49.399976176999999</v>
      </c>
      <c r="S779" s="316">
        <v>21.802689976</v>
      </c>
      <c r="T779" s="315">
        <v>122.43199131</v>
      </c>
      <c r="U779" s="316">
        <v>10.244858277000001</v>
      </c>
      <c r="V779" s="315">
        <v>736.26488113000005</v>
      </c>
      <c r="W779" s="316">
        <v>182.88613480000001</v>
      </c>
      <c r="X779" s="315">
        <v>22.035698373999999</v>
      </c>
      <c r="Y779" s="316">
        <v>4.8039198828999998</v>
      </c>
      <c r="Z779" s="315">
        <v>72.428489033000005</v>
      </c>
      <c r="AA779" s="316">
        <v>24.743261362999998</v>
      </c>
      <c r="AB779" s="315">
        <v>75.610847499000002</v>
      </c>
      <c r="AC779" s="316">
        <v>131.83367971000001</v>
      </c>
      <c r="AD779" s="315">
        <v>12.739427208</v>
      </c>
      <c r="AE779" s="316">
        <v>1.9283562165999999</v>
      </c>
      <c r="AF779" s="282">
        <v>1.2814006644</v>
      </c>
      <c r="AG779" s="317">
        <v>280.82810430000001</v>
      </c>
      <c r="AH779" s="282">
        <v>93.103386361000005</v>
      </c>
      <c r="AI779" s="317">
        <v>108.99940662</v>
      </c>
      <c r="AJ779" s="317">
        <v>805.75904061000006</v>
      </c>
      <c r="AK779" s="575">
        <v>193</v>
      </c>
    </row>
    <row r="780" spans="1:37" x14ac:dyDescent="0.2">
      <c r="A780" s="318" t="s">
        <v>2155</v>
      </c>
      <c r="B780" s="313" t="s">
        <v>3016</v>
      </c>
      <c r="C780" s="326">
        <v>9032.8960741999999</v>
      </c>
      <c r="D780" s="461">
        <v>0.26113556910000002</v>
      </c>
      <c r="E780" s="379">
        <v>1.0344614147</v>
      </c>
      <c r="F780" s="315">
        <v>1401.2662343</v>
      </c>
      <c r="G780" s="282">
        <v>1068.1504356999999</v>
      </c>
      <c r="H780" s="316">
        <v>333.11579857999999</v>
      </c>
      <c r="I780" s="315">
        <v>122.01588572999999</v>
      </c>
      <c r="J780" s="316">
        <v>5.3908859533999998</v>
      </c>
      <c r="K780" s="315">
        <v>131.06362461000001</v>
      </c>
      <c r="L780" s="316">
        <v>10.418224691000001</v>
      </c>
      <c r="M780" s="282">
        <v>67.144179725000001</v>
      </c>
      <c r="N780" s="315">
        <v>17.437538686</v>
      </c>
      <c r="O780" s="316">
        <v>3.0135898746000001</v>
      </c>
      <c r="P780" s="315">
        <v>5.0815629882</v>
      </c>
      <c r="Q780" s="316">
        <v>0.81329604239999997</v>
      </c>
      <c r="R780" s="315">
        <v>10.490801804</v>
      </c>
      <c r="S780" s="316">
        <v>4.9764341110999997</v>
      </c>
      <c r="T780" s="315">
        <v>35.220907664000002</v>
      </c>
      <c r="U780" s="316">
        <v>3.3432453360999999</v>
      </c>
      <c r="V780" s="315">
        <v>57.084790191000003</v>
      </c>
      <c r="W780" s="316">
        <v>13.46920109</v>
      </c>
      <c r="X780" s="315">
        <v>2.8094212528</v>
      </c>
      <c r="Y780" s="316">
        <v>0.72260755730000004</v>
      </c>
      <c r="Z780" s="315">
        <v>93.224349852000003</v>
      </c>
      <c r="AA780" s="316">
        <v>29.004290336</v>
      </c>
      <c r="AB780" s="315">
        <v>20.620956880000001</v>
      </c>
      <c r="AC780" s="316">
        <v>38.499277556999999</v>
      </c>
      <c r="AD780" s="315">
        <v>0.31069206579999997</v>
      </c>
      <c r="AE780" s="316">
        <v>7.4725156700000003E-2</v>
      </c>
      <c r="AF780" s="282">
        <v>9.7137416700000007E-2</v>
      </c>
      <c r="AG780" s="317">
        <v>66.148024706000001</v>
      </c>
      <c r="AH780" s="282">
        <v>24.412280723999999</v>
      </c>
      <c r="AI780" s="317">
        <v>23.966806361</v>
      </c>
      <c r="AJ780" s="317">
        <v>614.41149590999999</v>
      </c>
      <c r="AK780" s="575">
        <v>250</v>
      </c>
    </row>
    <row r="781" spans="1:37" x14ac:dyDescent="0.2">
      <c r="A781" s="318" t="s">
        <v>2157</v>
      </c>
      <c r="B781" s="313" t="s">
        <v>3017</v>
      </c>
      <c r="C781" s="326">
        <v>12791.714094000001</v>
      </c>
      <c r="D781" s="461">
        <v>1.3434890050999999</v>
      </c>
      <c r="E781" s="379">
        <v>2.9531263072999998</v>
      </c>
      <c r="F781" s="315">
        <v>7209.2277018000004</v>
      </c>
      <c r="G781" s="282">
        <v>5455.0259208999996</v>
      </c>
      <c r="H781" s="316">
        <v>1754.2017808999999</v>
      </c>
      <c r="I781" s="315">
        <v>720.89629953999997</v>
      </c>
      <c r="J781" s="316">
        <v>37.397777187000003</v>
      </c>
      <c r="K781" s="315">
        <v>1017.1489662</v>
      </c>
      <c r="L781" s="316">
        <v>72.278052474000006</v>
      </c>
      <c r="M781" s="282">
        <v>436.24358613999999</v>
      </c>
      <c r="N781" s="315">
        <v>170.84677503</v>
      </c>
      <c r="O781" s="316">
        <v>37.408966094</v>
      </c>
      <c r="P781" s="315">
        <v>88.254492436999996</v>
      </c>
      <c r="Q781" s="316">
        <v>14.312056573</v>
      </c>
      <c r="R781" s="315">
        <v>188.37892026</v>
      </c>
      <c r="S781" s="316">
        <v>57.125294478999997</v>
      </c>
      <c r="T781" s="315">
        <v>103.71992611</v>
      </c>
      <c r="U781" s="316">
        <v>9.8972637452000001</v>
      </c>
      <c r="V781" s="315">
        <v>1339.5430643</v>
      </c>
      <c r="W781" s="316">
        <v>309.74350399999997</v>
      </c>
      <c r="X781" s="315">
        <v>22.914184054</v>
      </c>
      <c r="Y781" s="316">
        <v>5.6267606915000004</v>
      </c>
      <c r="Z781" s="315">
        <v>117.71737253000001</v>
      </c>
      <c r="AA781" s="316">
        <v>44.168171991999998</v>
      </c>
      <c r="AB781" s="315">
        <v>139.84799608</v>
      </c>
      <c r="AC781" s="316">
        <v>260.63630917</v>
      </c>
      <c r="AD781" s="315">
        <v>7.3859759062999997</v>
      </c>
      <c r="AE781" s="316">
        <v>1.9600845833</v>
      </c>
      <c r="AF781" s="282">
        <v>1.7152689619999999</v>
      </c>
      <c r="AG781" s="317">
        <v>536.23113870999998</v>
      </c>
      <c r="AH781" s="282">
        <v>185.71335628</v>
      </c>
      <c r="AI781" s="317">
        <v>197.07372079999999</v>
      </c>
      <c r="AJ781" s="317">
        <v>1085.0424175000001</v>
      </c>
      <c r="AK781" s="575">
        <v>259</v>
      </c>
    </row>
    <row r="782" spans="1:37" x14ac:dyDescent="0.2">
      <c r="A782" s="318" t="s">
        <v>2159</v>
      </c>
      <c r="B782" s="313" t="s">
        <v>3018</v>
      </c>
      <c r="C782" s="326">
        <v>26592.633248999999</v>
      </c>
      <c r="D782" s="461">
        <v>0.4238654919</v>
      </c>
      <c r="E782" s="379">
        <v>1.1850348180000001</v>
      </c>
      <c r="F782" s="315">
        <v>2274.4829576000002</v>
      </c>
      <c r="G782" s="282">
        <v>1720.2997740999999</v>
      </c>
      <c r="H782" s="316">
        <v>554.18318348000003</v>
      </c>
      <c r="I782" s="315">
        <v>217.11512994</v>
      </c>
      <c r="J782" s="316">
        <v>10.390755244999999</v>
      </c>
      <c r="K782" s="315">
        <v>270.84161762000002</v>
      </c>
      <c r="L782" s="316">
        <v>19.091250887000001</v>
      </c>
      <c r="M782" s="282">
        <v>134.33274248999999</v>
      </c>
      <c r="N782" s="315">
        <v>30.442551931000001</v>
      </c>
      <c r="O782" s="316">
        <v>5.3961529791</v>
      </c>
      <c r="P782" s="315">
        <v>12.381679531</v>
      </c>
      <c r="Q782" s="316">
        <v>2.0967374368999998</v>
      </c>
      <c r="R782" s="315">
        <v>39.639001868999998</v>
      </c>
      <c r="S782" s="316">
        <v>11.707834612999999</v>
      </c>
      <c r="T782" s="315">
        <v>21.436640445999998</v>
      </c>
      <c r="U782" s="316">
        <v>2.2652047772000001</v>
      </c>
      <c r="V782" s="315">
        <v>153.49211055000001</v>
      </c>
      <c r="W782" s="316">
        <v>36.230612127000001</v>
      </c>
      <c r="X782" s="315">
        <v>3.4298715674000002</v>
      </c>
      <c r="Y782" s="316">
        <v>0.93881939410000004</v>
      </c>
      <c r="Z782" s="315">
        <v>140.77046172999999</v>
      </c>
      <c r="AA782" s="316">
        <v>51.232183751000001</v>
      </c>
      <c r="AB782" s="315">
        <v>51.536380065000003</v>
      </c>
      <c r="AC782" s="316">
        <v>72.743775779999993</v>
      </c>
      <c r="AD782" s="315">
        <v>0.97926137769999999</v>
      </c>
      <c r="AE782" s="316">
        <v>0.35073281270000001</v>
      </c>
      <c r="AF782" s="282">
        <v>0.2493722233</v>
      </c>
      <c r="AG782" s="317">
        <v>129.86849452999999</v>
      </c>
      <c r="AH782" s="282">
        <v>44.128095725000001</v>
      </c>
      <c r="AI782" s="317">
        <v>50.026286235000001</v>
      </c>
      <c r="AJ782" s="317">
        <v>761.36919996999995</v>
      </c>
      <c r="AK782" s="575">
        <v>274</v>
      </c>
    </row>
    <row r="783" spans="1:37" s="381" customFormat="1" x14ac:dyDescent="0.2">
      <c r="A783" s="318" t="s">
        <v>2161</v>
      </c>
      <c r="B783" s="313" t="s">
        <v>3019</v>
      </c>
      <c r="C783" s="326">
        <v>6742.6246183000003</v>
      </c>
      <c r="D783" s="461">
        <v>1.5362467322</v>
      </c>
      <c r="E783" s="379">
        <v>4.9368678873</v>
      </c>
      <c r="F783" s="315">
        <v>8243.5750917000005</v>
      </c>
      <c r="G783" s="282">
        <v>6139.7697785</v>
      </c>
      <c r="H783" s="316">
        <v>2103.8053132</v>
      </c>
      <c r="I783" s="315">
        <v>1101.4279730999999</v>
      </c>
      <c r="J783" s="316">
        <v>55.793092825000002</v>
      </c>
      <c r="K783" s="315">
        <v>1750.3172492000001</v>
      </c>
      <c r="L783" s="316">
        <v>131.53141514999999</v>
      </c>
      <c r="M783" s="282">
        <v>669.50779036999995</v>
      </c>
      <c r="N783" s="315">
        <v>293.89599009</v>
      </c>
      <c r="O783" s="316">
        <v>44.465966295999998</v>
      </c>
      <c r="P783" s="315">
        <v>227.50255172000001</v>
      </c>
      <c r="Q783" s="316">
        <v>40.213258363000001</v>
      </c>
      <c r="R783" s="315">
        <v>200.97586874999999</v>
      </c>
      <c r="S783" s="316">
        <v>81.051462142999995</v>
      </c>
      <c r="T783" s="315">
        <v>272.06907189999998</v>
      </c>
      <c r="U783" s="316">
        <v>23.880613894</v>
      </c>
      <c r="V783" s="315">
        <v>193.70751928000001</v>
      </c>
      <c r="W783" s="316">
        <v>49.073180970000003</v>
      </c>
      <c r="X783" s="315">
        <v>274.06214517000001</v>
      </c>
      <c r="Y783" s="316">
        <v>68.072216269999998</v>
      </c>
      <c r="Z783" s="315">
        <v>27.177098572999999</v>
      </c>
      <c r="AA783" s="316">
        <v>9.4005281591000003</v>
      </c>
      <c r="AB783" s="315">
        <v>305.06296073999999</v>
      </c>
      <c r="AC783" s="316">
        <v>440.70075703999998</v>
      </c>
      <c r="AD783" s="315">
        <v>55.306902737000001</v>
      </c>
      <c r="AE783" s="316">
        <v>13.892394355</v>
      </c>
      <c r="AF783" s="282">
        <v>35.396928013999997</v>
      </c>
      <c r="AG783" s="317">
        <v>611.62006521000001</v>
      </c>
      <c r="AH783" s="282">
        <v>265.33753193000001</v>
      </c>
      <c r="AI783" s="317">
        <v>253.50044596999999</v>
      </c>
      <c r="AJ783" s="317">
        <v>748.63211350999995</v>
      </c>
      <c r="AK783" s="576">
        <v>243</v>
      </c>
    </row>
    <row r="784" spans="1:37" x14ac:dyDescent="0.2">
      <c r="A784" s="318" t="s">
        <v>2163</v>
      </c>
      <c r="B784" s="313" t="s">
        <v>3020</v>
      </c>
      <c r="C784" s="326">
        <v>15986.948542</v>
      </c>
      <c r="D784" s="461">
        <v>0.52395981690000004</v>
      </c>
      <c r="E784" s="379">
        <v>1.7391115585000001</v>
      </c>
      <c r="F784" s="315">
        <v>2811.5940006999999</v>
      </c>
      <c r="G784" s="282">
        <v>2092.2987182000002</v>
      </c>
      <c r="H784" s="316">
        <v>719.29528244999995</v>
      </c>
      <c r="I784" s="315">
        <v>376.42360239999999</v>
      </c>
      <c r="J784" s="316">
        <v>17.003393620000001</v>
      </c>
      <c r="K784" s="315">
        <v>501.68685801999999</v>
      </c>
      <c r="L784" s="316">
        <v>39.327188043</v>
      </c>
      <c r="M784" s="282">
        <v>211.56670819999999</v>
      </c>
      <c r="N784" s="315">
        <v>45.612321217999998</v>
      </c>
      <c r="O784" s="316">
        <v>8.9661340108999994</v>
      </c>
      <c r="P784" s="315">
        <v>56.547484685000001</v>
      </c>
      <c r="Q784" s="316">
        <v>10.276728855</v>
      </c>
      <c r="R784" s="315">
        <v>31.481540927000001</v>
      </c>
      <c r="S784" s="316">
        <v>18.110866526999999</v>
      </c>
      <c r="T784" s="315">
        <v>56.612273146</v>
      </c>
      <c r="U784" s="316">
        <v>5.6695310757000001</v>
      </c>
      <c r="V784" s="315">
        <v>17.110441853000001</v>
      </c>
      <c r="W784" s="316">
        <v>4.7609466169000001</v>
      </c>
      <c r="X784" s="315">
        <v>131.43155390000001</v>
      </c>
      <c r="Y784" s="316">
        <v>32.834400055000003</v>
      </c>
      <c r="Z784" s="315">
        <v>29.950923971999998</v>
      </c>
      <c r="AA784" s="316">
        <v>10.307914039</v>
      </c>
      <c r="AB784" s="315">
        <v>98.120627147999997</v>
      </c>
      <c r="AC784" s="316">
        <v>134.15534059000001</v>
      </c>
      <c r="AD784" s="315">
        <v>46.911046269000003</v>
      </c>
      <c r="AE784" s="316">
        <v>13.017115065</v>
      </c>
      <c r="AF784" s="282">
        <v>14.728831397</v>
      </c>
      <c r="AG784" s="317">
        <v>180.02393092</v>
      </c>
      <c r="AH784" s="282">
        <v>75.024065188999998</v>
      </c>
      <c r="AI784" s="317">
        <v>77.291372366999994</v>
      </c>
      <c r="AJ784" s="317">
        <v>566.64086055999996</v>
      </c>
      <c r="AK784" s="575">
        <v>262</v>
      </c>
    </row>
    <row r="785" spans="1:37" x14ac:dyDescent="0.2">
      <c r="A785" s="318" t="s">
        <v>2165</v>
      </c>
      <c r="B785" s="313" t="s">
        <v>3021</v>
      </c>
      <c r="C785" s="326">
        <v>1796.4244153</v>
      </c>
      <c r="D785" s="461">
        <v>1.5852252548000001</v>
      </c>
      <c r="E785" s="379">
        <v>5.1447163093999997</v>
      </c>
      <c r="F785" s="315">
        <v>8506.3962391000005</v>
      </c>
      <c r="G785" s="282">
        <v>6258.0019316999997</v>
      </c>
      <c r="H785" s="316">
        <v>2248.3943075000002</v>
      </c>
      <c r="I785" s="315">
        <v>933.02328159000001</v>
      </c>
      <c r="J785" s="316">
        <v>45.062232631999997</v>
      </c>
      <c r="K785" s="315">
        <v>1864.1443512000001</v>
      </c>
      <c r="L785" s="316">
        <v>132.33139057</v>
      </c>
      <c r="M785" s="282">
        <v>682.12128791999999</v>
      </c>
      <c r="N785" s="315">
        <v>189.21992849</v>
      </c>
      <c r="O785" s="316">
        <v>28.992467569999999</v>
      </c>
      <c r="P785" s="315">
        <v>196.26890602</v>
      </c>
      <c r="Q785" s="316">
        <v>31.121275817000001</v>
      </c>
      <c r="R785" s="315">
        <v>461.35629626000002</v>
      </c>
      <c r="S785" s="316">
        <v>129.96034714000001</v>
      </c>
      <c r="T785" s="315">
        <v>129.44067953000001</v>
      </c>
      <c r="U785" s="316">
        <v>13.820290972</v>
      </c>
      <c r="V785" s="315">
        <v>514.04471379999995</v>
      </c>
      <c r="W785" s="316">
        <v>117.54038048</v>
      </c>
      <c r="X785" s="315">
        <v>31.911747222999999</v>
      </c>
      <c r="Y785" s="316">
        <v>4.8954075550000002</v>
      </c>
      <c r="Z785" s="315">
        <v>51.795064617000001</v>
      </c>
      <c r="AA785" s="316">
        <v>20.522474484</v>
      </c>
      <c r="AB785" s="315">
        <v>201.65897451000001</v>
      </c>
      <c r="AC785" s="316">
        <v>436.34014497999999</v>
      </c>
      <c r="AD785" s="315">
        <v>28.376394102999999</v>
      </c>
      <c r="AE785" s="316">
        <v>9.0899975396000006</v>
      </c>
      <c r="AF785" s="282">
        <v>3.4248956945</v>
      </c>
      <c r="AG785" s="317">
        <v>629.10622550999994</v>
      </c>
      <c r="AH785" s="282">
        <v>269.28832308</v>
      </c>
      <c r="AI785" s="317">
        <v>274.63371985999999</v>
      </c>
      <c r="AJ785" s="317">
        <v>1076.9050400000001</v>
      </c>
      <c r="AK785" s="575">
        <v>196</v>
      </c>
    </row>
    <row r="786" spans="1:37" x14ac:dyDescent="0.2">
      <c r="A786" s="318" t="s">
        <v>2167</v>
      </c>
      <c r="B786" s="313" t="s">
        <v>3022</v>
      </c>
      <c r="C786" s="326">
        <v>2654.8100743</v>
      </c>
      <c r="D786" s="461">
        <v>0.53995919120000002</v>
      </c>
      <c r="E786" s="379">
        <v>1.5551695706999999</v>
      </c>
      <c r="F786" s="315">
        <v>2897.4474255</v>
      </c>
      <c r="G786" s="282">
        <v>2161.4137083000001</v>
      </c>
      <c r="H786" s="316">
        <v>736.03371726</v>
      </c>
      <c r="I786" s="315">
        <v>265.06737730999998</v>
      </c>
      <c r="J786" s="316">
        <v>13.44701654</v>
      </c>
      <c r="K786" s="315">
        <v>435.77674323000002</v>
      </c>
      <c r="L786" s="316">
        <v>31.118793403000002</v>
      </c>
      <c r="M786" s="282">
        <v>198.41444565</v>
      </c>
      <c r="N786" s="315">
        <v>36.370152873000002</v>
      </c>
      <c r="O786" s="316">
        <v>8.6960102936000006</v>
      </c>
      <c r="P786" s="315">
        <v>63.523696504</v>
      </c>
      <c r="Q786" s="316">
        <v>10.411712993</v>
      </c>
      <c r="R786" s="315">
        <v>94.204499685000002</v>
      </c>
      <c r="S786" s="316">
        <v>26.835873627000002</v>
      </c>
      <c r="T786" s="315">
        <v>31.440781946000001</v>
      </c>
      <c r="U786" s="316">
        <v>5.4563846804000002</v>
      </c>
      <c r="V786" s="315">
        <v>112.874189</v>
      </c>
      <c r="W786" s="316">
        <v>30.50328026</v>
      </c>
      <c r="X786" s="315">
        <v>9.0588083081999997</v>
      </c>
      <c r="Y786" s="316">
        <v>2.4652420273</v>
      </c>
      <c r="Z786" s="315">
        <v>88.515645280000001</v>
      </c>
      <c r="AA786" s="316">
        <v>31.294204312000002</v>
      </c>
      <c r="AB786" s="315">
        <v>73.834220982000005</v>
      </c>
      <c r="AC786" s="316">
        <v>114.63896124</v>
      </c>
      <c r="AD786" s="315">
        <v>97.872332968999999</v>
      </c>
      <c r="AE786" s="316">
        <v>30.626210251</v>
      </c>
      <c r="AF786" s="282">
        <v>0.77637495160000003</v>
      </c>
      <c r="AG786" s="317">
        <v>174.17560458</v>
      </c>
      <c r="AH786" s="282">
        <v>69.411465632000002</v>
      </c>
      <c r="AI786" s="317">
        <v>86.575838852999993</v>
      </c>
      <c r="AJ786" s="317">
        <v>754.06155816</v>
      </c>
      <c r="AK786" s="575">
        <v>232</v>
      </c>
    </row>
    <row r="787" spans="1:37" x14ac:dyDescent="0.2">
      <c r="A787" s="318" t="s">
        <v>2169</v>
      </c>
      <c r="B787" s="313" t="s">
        <v>3023</v>
      </c>
      <c r="C787" s="326">
        <v>5216.3184080000001</v>
      </c>
      <c r="D787" s="461">
        <v>0.32451897470000002</v>
      </c>
      <c r="E787" s="379">
        <v>1.0915493569000001</v>
      </c>
      <c r="F787" s="315">
        <v>1741.3846883000001</v>
      </c>
      <c r="G787" s="282">
        <v>1314.6473808999999</v>
      </c>
      <c r="H787" s="316">
        <v>426.73730741999998</v>
      </c>
      <c r="I787" s="315">
        <v>160.68462794999999</v>
      </c>
      <c r="J787" s="316">
        <v>7.4195932203000003</v>
      </c>
      <c r="K787" s="315">
        <v>212.91238923</v>
      </c>
      <c r="L787" s="316">
        <v>16.175313733999999</v>
      </c>
      <c r="M787" s="282">
        <v>99.910145557999996</v>
      </c>
      <c r="N787" s="315">
        <v>19.202141465</v>
      </c>
      <c r="O787" s="316">
        <v>3.3019552978000002</v>
      </c>
      <c r="P787" s="315">
        <v>52.522725913000002</v>
      </c>
      <c r="Q787" s="316">
        <v>9.6350688775000002</v>
      </c>
      <c r="R787" s="315">
        <v>34.066513016999998</v>
      </c>
      <c r="S787" s="316">
        <v>11.3822551</v>
      </c>
      <c r="T787" s="315">
        <v>12.185690313</v>
      </c>
      <c r="U787" s="316">
        <v>1.9866008926000001</v>
      </c>
      <c r="V787" s="315">
        <v>17.523736742000001</v>
      </c>
      <c r="W787" s="316">
        <v>4.7844217463999996</v>
      </c>
      <c r="X787" s="315">
        <v>4.1876531035999998</v>
      </c>
      <c r="Y787" s="316">
        <v>0.92868902060000003</v>
      </c>
      <c r="Z787" s="315">
        <v>77.580730635999998</v>
      </c>
      <c r="AA787" s="316">
        <v>24.052108759999999</v>
      </c>
      <c r="AB787" s="315">
        <v>63.286458523</v>
      </c>
      <c r="AC787" s="316">
        <v>67.316318013</v>
      </c>
      <c r="AD787" s="315">
        <v>0.73988999079999995</v>
      </c>
      <c r="AE787" s="316">
        <v>0.13242402110000001</v>
      </c>
      <c r="AF787" s="282">
        <v>0.61427264260000003</v>
      </c>
      <c r="AG787" s="317">
        <v>81.515941815000005</v>
      </c>
      <c r="AH787" s="282">
        <v>31.243392686</v>
      </c>
      <c r="AI787" s="317">
        <v>39.575996255</v>
      </c>
      <c r="AJ787" s="317">
        <v>686.51763378999999</v>
      </c>
      <c r="AK787" s="575">
        <v>257</v>
      </c>
    </row>
    <row r="788" spans="1:37" x14ac:dyDescent="0.2">
      <c r="A788" s="318" t="s">
        <v>2171</v>
      </c>
      <c r="B788" s="313" t="s">
        <v>3024</v>
      </c>
      <c r="C788" s="326">
        <v>180.38479916</v>
      </c>
      <c r="D788" s="461">
        <v>56.145338547000001</v>
      </c>
      <c r="E788" s="379">
        <v>53.877396333</v>
      </c>
      <c r="F788" s="315">
        <v>301278.63231000002</v>
      </c>
      <c r="G788" s="282">
        <v>230191.74869000001</v>
      </c>
      <c r="H788" s="316">
        <v>71086.883629000004</v>
      </c>
      <c r="I788" s="315">
        <v>11282.292529</v>
      </c>
      <c r="J788" s="316">
        <v>560.22871063000002</v>
      </c>
      <c r="K788" s="315">
        <v>26016.895646000001</v>
      </c>
      <c r="L788" s="316">
        <v>1831.7220823</v>
      </c>
      <c r="M788" s="282">
        <v>8109.9809612999998</v>
      </c>
      <c r="N788" s="315">
        <v>12925.006907999999</v>
      </c>
      <c r="O788" s="316">
        <v>1971.5215254</v>
      </c>
      <c r="P788" s="315">
        <v>2634.7717094</v>
      </c>
      <c r="Q788" s="316">
        <v>441.23648281999999</v>
      </c>
      <c r="R788" s="315">
        <v>13196.093672000001</v>
      </c>
      <c r="S788" s="316">
        <v>4008.3064973999999</v>
      </c>
      <c r="T788" s="315">
        <v>9073.5113486999999</v>
      </c>
      <c r="U788" s="316">
        <v>519.99242475999995</v>
      </c>
      <c r="V788" s="315">
        <v>70664.305729999993</v>
      </c>
      <c r="W788" s="316">
        <v>17585.825688000001</v>
      </c>
      <c r="X788" s="315">
        <v>39033.515286000002</v>
      </c>
      <c r="Y788" s="316">
        <v>6479.7950897999999</v>
      </c>
      <c r="Z788" s="315">
        <v>28.91665704</v>
      </c>
      <c r="AA788" s="316">
        <v>6.4187699229000001</v>
      </c>
      <c r="AB788" s="315">
        <v>13351.960676000001</v>
      </c>
      <c r="AC788" s="316">
        <v>5961.3198579</v>
      </c>
      <c r="AD788" s="315">
        <v>22.951940668999999</v>
      </c>
      <c r="AE788" s="316">
        <v>2.8015080655000002</v>
      </c>
      <c r="AF788" s="282">
        <v>5506.0455504000001</v>
      </c>
      <c r="AG788" s="317">
        <v>21462.734383999999</v>
      </c>
      <c r="AH788" s="282">
        <v>9606.7356049000009</v>
      </c>
      <c r="AI788" s="317">
        <v>13981.060786</v>
      </c>
      <c r="AJ788" s="317">
        <v>5012.6842878999996</v>
      </c>
      <c r="AK788" s="575">
        <v>17</v>
      </c>
    </row>
    <row r="789" spans="1:37" x14ac:dyDescent="0.2">
      <c r="A789" s="318" t="s">
        <v>2173</v>
      </c>
      <c r="B789" s="313" t="s">
        <v>3025</v>
      </c>
      <c r="C789" s="326">
        <v>642.18115294999996</v>
      </c>
      <c r="D789" s="461">
        <v>8.9077997306000007</v>
      </c>
      <c r="E789" s="379">
        <v>16.660071791</v>
      </c>
      <c r="F789" s="315">
        <v>47799.688972000004</v>
      </c>
      <c r="G789" s="282">
        <v>35060.600701000003</v>
      </c>
      <c r="H789" s="316">
        <v>12739.088271000001</v>
      </c>
      <c r="I789" s="315">
        <v>3956.8368492999998</v>
      </c>
      <c r="J789" s="316">
        <v>242.92665857</v>
      </c>
      <c r="K789" s="315">
        <v>10628.322929</v>
      </c>
      <c r="L789" s="316">
        <v>659.06694790999995</v>
      </c>
      <c r="M789" s="282">
        <v>3109.9824712999998</v>
      </c>
      <c r="N789" s="315">
        <v>968.03426791000004</v>
      </c>
      <c r="O789" s="316">
        <v>195.92778891</v>
      </c>
      <c r="P789" s="315">
        <v>265.09165005</v>
      </c>
      <c r="Q789" s="316">
        <v>43.183698876000001</v>
      </c>
      <c r="R789" s="315">
        <v>1994.1615131000001</v>
      </c>
      <c r="S789" s="316">
        <v>747.84770256000002</v>
      </c>
      <c r="T789" s="315">
        <v>1203.3155174999999</v>
      </c>
      <c r="U789" s="316">
        <v>77.832871815000004</v>
      </c>
      <c r="V789" s="315">
        <v>1095.4401502999999</v>
      </c>
      <c r="W789" s="316">
        <v>248.31592187999999</v>
      </c>
      <c r="X789" s="315">
        <v>5991.7573997</v>
      </c>
      <c r="Y789" s="316">
        <v>1232.0396834999999</v>
      </c>
      <c r="Z789" s="315">
        <v>11.707288760999999</v>
      </c>
      <c r="AA789" s="316">
        <v>5.6802233312999997</v>
      </c>
      <c r="AB789" s="315">
        <v>3940.2613286000001</v>
      </c>
      <c r="AC789" s="316">
        <v>2398.3725614999998</v>
      </c>
      <c r="AD789" s="315">
        <v>97.266712820999999</v>
      </c>
      <c r="AE789" s="316">
        <v>27.713586080999999</v>
      </c>
      <c r="AF789" s="282">
        <v>271.33450298000002</v>
      </c>
      <c r="AG789" s="317">
        <v>3403.9655941000001</v>
      </c>
      <c r="AH789" s="282">
        <v>1788.2380977</v>
      </c>
      <c r="AI789" s="317">
        <v>2288.8385732000002</v>
      </c>
      <c r="AJ789" s="317">
        <v>906.22648019999997</v>
      </c>
      <c r="AK789" s="575">
        <v>39</v>
      </c>
    </row>
    <row r="790" spans="1:37" x14ac:dyDescent="0.2">
      <c r="A790" s="318" t="s">
        <v>2175</v>
      </c>
      <c r="B790" s="313" t="s">
        <v>3026</v>
      </c>
      <c r="C790" s="326">
        <v>960.33475571999998</v>
      </c>
      <c r="D790" s="461">
        <v>3.3762046034000002</v>
      </c>
      <c r="E790" s="379">
        <v>5.9618184784999997</v>
      </c>
      <c r="F790" s="315">
        <v>18116.879008</v>
      </c>
      <c r="G790" s="282">
        <v>12793.475893999999</v>
      </c>
      <c r="H790" s="316">
        <v>5323.4031137000002</v>
      </c>
      <c r="I790" s="315">
        <v>1758.0033026999999</v>
      </c>
      <c r="J790" s="316">
        <v>86.255555262000001</v>
      </c>
      <c r="K790" s="315">
        <v>3737.5672608</v>
      </c>
      <c r="L790" s="316">
        <v>247.94682603999999</v>
      </c>
      <c r="M790" s="282">
        <v>1235.8147273</v>
      </c>
      <c r="N790" s="315">
        <v>188.70466020999999</v>
      </c>
      <c r="O790" s="316">
        <v>61.246991950999998</v>
      </c>
      <c r="P790" s="315">
        <v>40.372596106000003</v>
      </c>
      <c r="Q790" s="316">
        <v>7.3651149714999997</v>
      </c>
      <c r="R790" s="315">
        <v>733.50967551999997</v>
      </c>
      <c r="S790" s="316">
        <v>338.34090739999999</v>
      </c>
      <c r="T790" s="315">
        <v>233.19040992000001</v>
      </c>
      <c r="U790" s="316">
        <v>20.526824996999999</v>
      </c>
      <c r="V790" s="315">
        <v>182.04216632000001</v>
      </c>
      <c r="W790" s="316">
        <v>50.514907399000002</v>
      </c>
      <c r="X790" s="315">
        <v>2653.6161508999999</v>
      </c>
      <c r="Y790" s="316">
        <v>693.08957187999999</v>
      </c>
      <c r="Z790" s="315">
        <v>9.6160800010000003</v>
      </c>
      <c r="AA790" s="316">
        <v>5.0657887624000004</v>
      </c>
      <c r="AB790" s="315">
        <v>1290.7039144</v>
      </c>
      <c r="AC790" s="316">
        <v>1050.8926627999999</v>
      </c>
      <c r="AD790" s="315">
        <v>17.469614129</v>
      </c>
      <c r="AE790" s="316">
        <v>6.2828548379000004</v>
      </c>
      <c r="AF790" s="282">
        <v>132.50753908999999</v>
      </c>
      <c r="AG790" s="317">
        <v>1233.0737839000001</v>
      </c>
      <c r="AH790" s="282">
        <v>680.37533195000003</v>
      </c>
      <c r="AI790" s="317">
        <v>953.72503232999998</v>
      </c>
      <c r="AJ790" s="317">
        <v>469.05875599000001</v>
      </c>
      <c r="AK790" s="575">
        <v>49</v>
      </c>
    </row>
    <row r="791" spans="1:37" x14ac:dyDescent="0.2">
      <c r="A791" s="318" t="s">
        <v>2177</v>
      </c>
      <c r="B791" s="313" t="s">
        <v>3027</v>
      </c>
      <c r="C791" s="326">
        <v>1461.9076413</v>
      </c>
      <c r="D791" s="461">
        <v>1.3962827770999999</v>
      </c>
      <c r="E791" s="379">
        <v>2.1415700134</v>
      </c>
      <c r="F791" s="315">
        <v>7492.5216641999996</v>
      </c>
      <c r="G791" s="282">
        <v>5232.1474466999998</v>
      </c>
      <c r="H791" s="316">
        <v>2260.3742176000001</v>
      </c>
      <c r="I791" s="315">
        <v>749.25214994999999</v>
      </c>
      <c r="J791" s="316">
        <v>32.003722953999997</v>
      </c>
      <c r="K791" s="315">
        <v>1234.0619319</v>
      </c>
      <c r="L791" s="316">
        <v>91.079257243000001</v>
      </c>
      <c r="M791" s="282">
        <v>438.55392273000001</v>
      </c>
      <c r="N791" s="315">
        <v>53.104397925999997</v>
      </c>
      <c r="O791" s="316">
        <v>25.359312908</v>
      </c>
      <c r="P791" s="315">
        <v>5.6145833493000001</v>
      </c>
      <c r="Q791" s="316">
        <v>1.223507299</v>
      </c>
      <c r="R791" s="315">
        <v>270.92965660999999</v>
      </c>
      <c r="S791" s="316">
        <v>138.27941733</v>
      </c>
      <c r="T791" s="315">
        <v>80.177904122000001</v>
      </c>
      <c r="U791" s="316">
        <v>8.6660694249999999</v>
      </c>
      <c r="V791" s="315">
        <v>43.772583933</v>
      </c>
      <c r="W791" s="316">
        <v>12.316705499999999</v>
      </c>
      <c r="X791" s="315">
        <v>1485.3882615</v>
      </c>
      <c r="Y791" s="316">
        <v>445.61036974000001</v>
      </c>
      <c r="Z791" s="315">
        <v>8.9750274439000002</v>
      </c>
      <c r="AA791" s="316">
        <v>4.8834819390000002</v>
      </c>
      <c r="AB791" s="315">
        <v>519.64718005999998</v>
      </c>
      <c r="AC791" s="316">
        <v>406.70384824000001</v>
      </c>
      <c r="AD791" s="315">
        <v>6.0300175354999999</v>
      </c>
      <c r="AE791" s="316">
        <v>3.2794527254000001</v>
      </c>
      <c r="AF791" s="282">
        <v>55.866760804000002</v>
      </c>
      <c r="AG791" s="317">
        <v>445.73378547999999</v>
      </c>
      <c r="AH791" s="282">
        <v>289.70309735000001</v>
      </c>
      <c r="AI791" s="317">
        <v>415.21672289000003</v>
      </c>
      <c r="AJ791" s="317">
        <v>221.08853540000001</v>
      </c>
      <c r="AK791" s="575">
        <v>39</v>
      </c>
    </row>
    <row r="792" spans="1:37" x14ac:dyDescent="0.2">
      <c r="A792" s="318" t="s">
        <v>2179</v>
      </c>
      <c r="B792" s="313" t="s">
        <v>3028</v>
      </c>
      <c r="C792" s="326">
        <v>380.03720797</v>
      </c>
      <c r="D792" s="461">
        <v>2.7354507547</v>
      </c>
      <c r="E792" s="379">
        <v>6.1183961057999996</v>
      </c>
      <c r="F792" s="315">
        <v>14678.562521</v>
      </c>
      <c r="G792" s="282">
        <v>11057.827221</v>
      </c>
      <c r="H792" s="316">
        <v>3620.7353008</v>
      </c>
      <c r="I792" s="315">
        <v>1471.3145138</v>
      </c>
      <c r="J792" s="316">
        <v>79.555292835000003</v>
      </c>
      <c r="K792" s="315">
        <v>2882.4078389000001</v>
      </c>
      <c r="L792" s="316">
        <v>187.51822494999999</v>
      </c>
      <c r="M792" s="282">
        <v>940.78060956000002</v>
      </c>
      <c r="N792" s="315">
        <v>212.11067661000001</v>
      </c>
      <c r="O792" s="316">
        <v>41.313033021000003</v>
      </c>
      <c r="P792" s="315">
        <v>138.8107005</v>
      </c>
      <c r="Q792" s="316">
        <v>25.899468696</v>
      </c>
      <c r="R792" s="315">
        <v>467.72412064999997</v>
      </c>
      <c r="S792" s="316">
        <v>174.30307440000001</v>
      </c>
      <c r="T792" s="315">
        <v>247.02829967</v>
      </c>
      <c r="U792" s="316">
        <v>15.928960004</v>
      </c>
      <c r="V792" s="315">
        <v>350.96566822</v>
      </c>
      <c r="W792" s="316">
        <v>83.051599186999994</v>
      </c>
      <c r="X792" s="315">
        <v>2628.3641802000002</v>
      </c>
      <c r="Y792" s="316">
        <v>626.64795909999998</v>
      </c>
      <c r="Z792" s="315">
        <v>12.698150064</v>
      </c>
      <c r="AA792" s="316">
        <v>6.5520503616000001</v>
      </c>
      <c r="AB792" s="315">
        <v>662.59109178000006</v>
      </c>
      <c r="AC792" s="316">
        <v>663.22771064000005</v>
      </c>
      <c r="AD792" s="315">
        <v>42.437500067000002</v>
      </c>
      <c r="AE792" s="316">
        <v>13.863992005</v>
      </c>
      <c r="AF792" s="282">
        <v>55.974976755999997</v>
      </c>
      <c r="AG792" s="317">
        <v>1164.6563269999999</v>
      </c>
      <c r="AH792" s="282">
        <v>445.93363916999999</v>
      </c>
      <c r="AI792" s="317">
        <v>544.67083683999999</v>
      </c>
      <c r="AJ792" s="317">
        <v>492.23202637000003</v>
      </c>
      <c r="AK792" s="575">
        <v>63</v>
      </c>
    </row>
    <row r="793" spans="1:37" x14ac:dyDescent="0.2">
      <c r="A793" s="318" t="s">
        <v>2181</v>
      </c>
      <c r="B793" s="313" t="s">
        <v>3029</v>
      </c>
      <c r="C793" s="326">
        <v>1405.7624315999999</v>
      </c>
      <c r="D793" s="461">
        <v>0.87609279790000005</v>
      </c>
      <c r="E793" s="379">
        <v>1.7441318030999999</v>
      </c>
      <c r="F793" s="315">
        <v>4701.1567973000001</v>
      </c>
      <c r="G793" s="282">
        <v>3437.3941863999999</v>
      </c>
      <c r="H793" s="316">
        <v>1263.7626107999999</v>
      </c>
      <c r="I793" s="315">
        <v>432.71316235</v>
      </c>
      <c r="J793" s="316">
        <v>26.347718500999999</v>
      </c>
      <c r="K793" s="315">
        <v>657.89078845999995</v>
      </c>
      <c r="L793" s="316">
        <v>50.531520088999997</v>
      </c>
      <c r="M793" s="282">
        <v>254.76284229999999</v>
      </c>
      <c r="N793" s="315">
        <v>24.480401960999998</v>
      </c>
      <c r="O793" s="316">
        <v>6.7152247278999999</v>
      </c>
      <c r="P793" s="315">
        <v>6.9149617503999998</v>
      </c>
      <c r="Q793" s="316">
        <v>1.4185325632000001</v>
      </c>
      <c r="R793" s="315">
        <v>118.44293823</v>
      </c>
      <c r="S793" s="316">
        <v>46.323264045000002</v>
      </c>
      <c r="T793" s="315">
        <v>47.168067376000003</v>
      </c>
      <c r="U793" s="316">
        <v>3.950056842</v>
      </c>
      <c r="V793" s="315">
        <v>8.5974261518000006</v>
      </c>
      <c r="W793" s="316">
        <v>1.6451001573999999</v>
      </c>
      <c r="X793" s="315">
        <v>1336.7696946999999</v>
      </c>
      <c r="Y793" s="316">
        <v>384.91298461999997</v>
      </c>
      <c r="Z793" s="315">
        <v>5.3461855678000001</v>
      </c>
      <c r="AA793" s="316">
        <v>2.2016603863999999</v>
      </c>
      <c r="AB793" s="315">
        <v>181.62156458000001</v>
      </c>
      <c r="AC793" s="316">
        <v>181.93657838999999</v>
      </c>
      <c r="AD793" s="315">
        <v>3.5174818551000002</v>
      </c>
      <c r="AE793" s="316">
        <v>1.5945405083999999</v>
      </c>
      <c r="AF793" s="282">
        <v>18.400586961999998</v>
      </c>
      <c r="AG793" s="317">
        <v>316.21772659999999</v>
      </c>
      <c r="AH793" s="282">
        <v>166.71664329000001</v>
      </c>
      <c r="AI793" s="317">
        <v>229.13418985999999</v>
      </c>
      <c r="AJ793" s="317">
        <v>184.88495448</v>
      </c>
      <c r="AK793" s="575">
        <v>82</v>
      </c>
    </row>
    <row r="794" spans="1:37" x14ac:dyDescent="0.2">
      <c r="A794" s="318" t="s">
        <v>2183</v>
      </c>
      <c r="B794" s="313" t="s">
        <v>3030</v>
      </c>
      <c r="C794" s="326">
        <v>526.04349224999999</v>
      </c>
      <c r="D794" s="461">
        <v>0.68386131159999997</v>
      </c>
      <c r="E794" s="379">
        <v>1.2736124164</v>
      </c>
      <c r="F794" s="315">
        <v>3669.6332407999998</v>
      </c>
      <c r="G794" s="282">
        <v>2940.7784665999998</v>
      </c>
      <c r="H794" s="316">
        <v>728.85477415000003</v>
      </c>
      <c r="I794" s="315">
        <v>265.28845235</v>
      </c>
      <c r="J794" s="316">
        <v>14.364290105</v>
      </c>
      <c r="K794" s="315">
        <v>318.61262324</v>
      </c>
      <c r="L794" s="316">
        <v>24.172167079000001</v>
      </c>
      <c r="M794" s="282">
        <v>747.94871959</v>
      </c>
      <c r="N794" s="315">
        <v>36.24715921</v>
      </c>
      <c r="O794" s="316">
        <v>4.3622905822</v>
      </c>
      <c r="P794" s="315">
        <v>28.622069654000001</v>
      </c>
      <c r="Q794" s="316">
        <v>6.6526138930999998</v>
      </c>
      <c r="R794" s="315">
        <v>53.845196604999998</v>
      </c>
      <c r="S794" s="316">
        <v>16.906656309999999</v>
      </c>
      <c r="T794" s="315">
        <v>29.664964847</v>
      </c>
      <c r="U794" s="316">
        <v>3.7222350559000001</v>
      </c>
      <c r="V794" s="315">
        <v>145.26628349999999</v>
      </c>
      <c r="W794" s="316">
        <v>27.856455173000001</v>
      </c>
      <c r="X794" s="315">
        <v>198.25347579999999</v>
      </c>
      <c r="Y794" s="316">
        <v>43.153999734999999</v>
      </c>
      <c r="Z794" s="315">
        <v>21.028960126000001</v>
      </c>
      <c r="AA794" s="316">
        <v>5.3170365005000004</v>
      </c>
      <c r="AB794" s="315">
        <v>499.40494445000002</v>
      </c>
      <c r="AC794" s="316">
        <v>110.72193355</v>
      </c>
      <c r="AD794" s="315">
        <v>0.29246220769999998</v>
      </c>
      <c r="AE794" s="316">
        <v>0.164930777</v>
      </c>
      <c r="AF794" s="282">
        <v>4.5365597953999997</v>
      </c>
      <c r="AG794" s="317">
        <v>147.64653011999999</v>
      </c>
      <c r="AH794" s="282">
        <v>53.703521449</v>
      </c>
      <c r="AI794" s="317">
        <v>83.206965169</v>
      </c>
      <c r="AJ794" s="317">
        <v>778.66974389999996</v>
      </c>
      <c r="AK794" s="575">
        <v>167</v>
      </c>
    </row>
    <row r="795" spans="1:37" x14ac:dyDescent="0.2">
      <c r="A795" s="318" t="s">
        <v>2185</v>
      </c>
      <c r="B795" s="313" t="s">
        <v>3031</v>
      </c>
      <c r="C795" s="326">
        <v>481.94260235000002</v>
      </c>
      <c r="D795" s="461">
        <v>1.1061215677</v>
      </c>
      <c r="E795" s="379">
        <v>3.1954687717999999</v>
      </c>
      <c r="F795" s="315">
        <v>5935.5024247000001</v>
      </c>
      <c r="G795" s="282">
        <v>4402.3793005999996</v>
      </c>
      <c r="H795" s="316">
        <v>1533.1231241</v>
      </c>
      <c r="I795" s="315">
        <v>622.20004572000005</v>
      </c>
      <c r="J795" s="316">
        <v>29.074910311</v>
      </c>
      <c r="K795" s="315">
        <v>1354.7888536999999</v>
      </c>
      <c r="L795" s="316">
        <v>89.221466837999998</v>
      </c>
      <c r="M795" s="282">
        <v>466.95617969</v>
      </c>
      <c r="N795" s="315">
        <v>90.757994578999998</v>
      </c>
      <c r="O795" s="316">
        <v>16.609890915000001</v>
      </c>
      <c r="P795" s="315">
        <v>39.837337947999998</v>
      </c>
      <c r="Q795" s="316">
        <v>5.9616121612999997</v>
      </c>
      <c r="R795" s="315">
        <v>290.48507877999998</v>
      </c>
      <c r="S795" s="316">
        <v>87.542123408999998</v>
      </c>
      <c r="T795" s="315">
        <v>99.993459741999999</v>
      </c>
      <c r="U795" s="316">
        <v>10.714138389</v>
      </c>
      <c r="V795" s="315">
        <v>280.43189658</v>
      </c>
      <c r="W795" s="316">
        <v>66.831219876999995</v>
      </c>
      <c r="X795" s="315">
        <v>279.44838556000002</v>
      </c>
      <c r="Y795" s="316">
        <v>55.284815387999998</v>
      </c>
      <c r="Z795" s="315">
        <v>17.509745603999999</v>
      </c>
      <c r="AA795" s="316">
        <v>5.6536557541999999</v>
      </c>
      <c r="AB795" s="315">
        <v>258.78075797000002</v>
      </c>
      <c r="AC795" s="316">
        <v>288.47894241</v>
      </c>
      <c r="AD795" s="315">
        <v>27.988807468000001</v>
      </c>
      <c r="AE795" s="316">
        <v>15.041302168</v>
      </c>
      <c r="AF795" s="282">
        <v>7.1614039219999999</v>
      </c>
      <c r="AG795" s="317">
        <v>424.32153775</v>
      </c>
      <c r="AH795" s="282">
        <v>169.01572622</v>
      </c>
      <c r="AI795" s="317">
        <v>213.98581695999999</v>
      </c>
      <c r="AJ795" s="317">
        <v>621.42531885999995</v>
      </c>
      <c r="AK795" s="575">
        <v>116</v>
      </c>
    </row>
    <row r="796" spans="1:37" x14ac:dyDescent="0.2">
      <c r="A796" s="318" t="s">
        <v>2187</v>
      </c>
      <c r="B796" s="313" t="s">
        <v>3032</v>
      </c>
      <c r="C796" s="326">
        <v>820.45716118999997</v>
      </c>
      <c r="D796" s="461">
        <v>1.3615157815000001</v>
      </c>
      <c r="E796" s="379">
        <v>3.6787984756999998</v>
      </c>
      <c r="F796" s="315">
        <v>7305.9602658000003</v>
      </c>
      <c r="G796" s="282">
        <v>5293.7401976000001</v>
      </c>
      <c r="H796" s="316">
        <v>2012.2200683000001</v>
      </c>
      <c r="I796" s="315">
        <v>924.92625587999999</v>
      </c>
      <c r="J796" s="316">
        <v>46.306821845999998</v>
      </c>
      <c r="K796" s="315">
        <v>1641.4421546000001</v>
      </c>
      <c r="L796" s="316">
        <v>127.51127086</v>
      </c>
      <c r="M796" s="282">
        <v>648.61741892999999</v>
      </c>
      <c r="N796" s="315">
        <v>125.37279598000001</v>
      </c>
      <c r="O796" s="316">
        <v>40.458022032999999</v>
      </c>
      <c r="P796" s="315">
        <v>46.048613068000002</v>
      </c>
      <c r="Q796" s="316">
        <v>7.7694392018</v>
      </c>
      <c r="R796" s="315">
        <v>299.45225928999997</v>
      </c>
      <c r="S796" s="316">
        <v>121.32892977</v>
      </c>
      <c r="T796" s="315">
        <v>141.55971811000001</v>
      </c>
      <c r="U796" s="316">
        <v>17.157706274999999</v>
      </c>
      <c r="V796" s="315">
        <v>233.5439001</v>
      </c>
      <c r="W796" s="316">
        <v>55.113712151999998</v>
      </c>
      <c r="X796" s="315">
        <v>296.63867678999998</v>
      </c>
      <c r="Y796" s="316">
        <v>52.957355468999999</v>
      </c>
      <c r="Z796" s="315">
        <v>23.641184695</v>
      </c>
      <c r="AA796" s="316">
        <v>8.3583206282999996</v>
      </c>
      <c r="AB796" s="315">
        <v>405.24590094000001</v>
      </c>
      <c r="AC796" s="316">
        <v>442.71935552000002</v>
      </c>
      <c r="AD796" s="315">
        <v>29.700219216000001</v>
      </c>
      <c r="AE796" s="316">
        <v>13.776151444</v>
      </c>
      <c r="AF796" s="282">
        <v>8.0017570096000004</v>
      </c>
      <c r="AG796" s="317">
        <v>502.26826411000002</v>
      </c>
      <c r="AH796" s="282">
        <v>249.00185182999999</v>
      </c>
      <c r="AI796" s="317">
        <v>250.76544346</v>
      </c>
      <c r="AJ796" s="317">
        <v>546.27676659999997</v>
      </c>
      <c r="AK796" s="575">
        <v>143</v>
      </c>
    </row>
    <row r="797" spans="1:37" x14ac:dyDescent="0.2">
      <c r="A797" s="318" t="s">
        <v>2189</v>
      </c>
      <c r="B797" s="313" t="s">
        <v>3033</v>
      </c>
      <c r="C797" s="326">
        <v>2587.2938113</v>
      </c>
      <c r="D797" s="461">
        <v>0.55720936909999996</v>
      </c>
      <c r="E797" s="379">
        <v>1.6416527539000001</v>
      </c>
      <c r="F797" s="315">
        <v>2990.0127237000002</v>
      </c>
      <c r="G797" s="282">
        <v>2169.1472819000001</v>
      </c>
      <c r="H797" s="316">
        <v>820.86544188000005</v>
      </c>
      <c r="I797" s="315">
        <v>352.33119951999998</v>
      </c>
      <c r="J797" s="316">
        <v>17.643771964999999</v>
      </c>
      <c r="K797" s="315">
        <v>595.00099224999997</v>
      </c>
      <c r="L797" s="316">
        <v>44.443635507000003</v>
      </c>
      <c r="M797" s="282">
        <v>223.29674059000001</v>
      </c>
      <c r="N797" s="315">
        <v>31.216634905999999</v>
      </c>
      <c r="O797" s="316">
        <v>11.194307963</v>
      </c>
      <c r="P797" s="315">
        <v>12.999743156999999</v>
      </c>
      <c r="Q797" s="316">
        <v>2.3259566878000002</v>
      </c>
      <c r="R797" s="315">
        <v>107.94661293999999</v>
      </c>
      <c r="S797" s="316">
        <v>39.151830994999997</v>
      </c>
      <c r="T797" s="315">
        <v>37.808527036000001</v>
      </c>
      <c r="U797" s="316">
        <v>5.2878706135</v>
      </c>
      <c r="V797" s="315">
        <v>45.618325712999997</v>
      </c>
      <c r="W797" s="316">
        <v>9.4902412349999992</v>
      </c>
      <c r="X797" s="315">
        <v>75.834078109000004</v>
      </c>
      <c r="Y797" s="316">
        <v>16.692123813999999</v>
      </c>
      <c r="Z797" s="315">
        <v>32.628505513</v>
      </c>
      <c r="AA797" s="316">
        <v>9.8909868179</v>
      </c>
      <c r="AB797" s="315">
        <v>140.81841019000001</v>
      </c>
      <c r="AC797" s="316">
        <v>155.68634302000001</v>
      </c>
      <c r="AD797" s="315">
        <v>22.071129314</v>
      </c>
      <c r="AE797" s="316">
        <v>11.284868871</v>
      </c>
      <c r="AF797" s="282">
        <v>3.2128065902</v>
      </c>
      <c r="AG797" s="317">
        <v>176.90267664999999</v>
      </c>
      <c r="AH797" s="282">
        <v>88.685778924999994</v>
      </c>
      <c r="AI797" s="317">
        <v>102.1313778</v>
      </c>
      <c r="AJ797" s="317">
        <v>618.41724703</v>
      </c>
      <c r="AK797" s="575">
        <v>215</v>
      </c>
    </row>
    <row r="798" spans="1:37" x14ac:dyDescent="0.2">
      <c r="A798" s="318" t="s">
        <v>2191</v>
      </c>
      <c r="B798" s="313" t="s">
        <v>3034</v>
      </c>
      <c r="C798" s="326">
        <v>767.84449142000005</v>
      </c>
      <c r="D798" s="461">
        <v>3.6319591264</v>
      </c>
      <c r="E798" s="379">
        <v>8.4073019424000002</v>
      </c>
      <c r="F798" s="315">
        <v>19489.270285999999</v>
      </c>
      <c r="G798" s="282">
        <v>14819.369913</v>
      </c>
      <c r="H798" s="316">
        <v>4669.9003722999996</v>
      </c>
      <c r="I798" s="315">
        <v>2065.6930167999999</v>
      </c>
      <c r="J798" s="316">
        <v>107.08606976</v>
      </c>
      <c r="K798" s="315">
        <v>3001.2873625000002</v>
      </c>
      <c r="L798" s="316">
        <v>210.58677180999999</v>
      </c>
      <c r="M798" s="282">
        <v>1238.5267601999999</v>
      </c>
      <c r="N798" s="315">
        <v>500.37885920000002</v>
      </c>
      <c r="O798" s="316">
        <v>97.094224730999997</v>
      </c>
      <c r="P798" s="315">
        <v>465.11817653000003</v>
      </c>
      <c r="Q798" s="316">
        <v>82.137351010000003</v>
      </c>
      <c r="R798" s="315">
        <v>432.87931042000002</v>
      </c>
      <c r="S798" s="316">
        <v>169.74884646999999</v>
      </c>
      <c r="T798" s="315">
        <v>369.11191647999999</v>
      </c>
      <c r="U798" s="316">
        <v>27.390509531999999</v>
      </c>
      <c r="V798" s="315">
        <v>1469.5065503999999</v>
      </c>
      <c r="W798" s="316">
        <v>322.23305424</v>
      </c>
      <c r="X798" s="315">
        <v>2914.9149776999998</v>
      </c>
      <c r="Y798" s="316">
        <v>673.02819682999996</v>
      </c>
      <c r="Z798" s="315">
        <v>3.1404437689</v>
      </c>
      <c r="AA798" s="316">
        <v>1.0265581966999999</v>
      </c>
      <c r="AB798" s="315">
        <v>478.81766931999999</v>
      </c>
      <c r="AC798" s="316">
        <v>846.48725354999999</v>
      </c>
      <c r="AD798" s="315">
        <v>114.18358515</v>
      </c>
      <c r="AE798" s="316">
        <v>22.681126125999999</v>
      </c>
      <c r="AF798" s="282">
        <v>1010.2619363</v>
      </c>
      <c r="AG798" s="317">
        <v>1389.6144779000001</v>
      </c>
      <c r="AH798" s="282">
        <v>538.23838205000004</v>
      </c>
      <c r="AI798" s="317">
        <v>723.76258354000004</v>
      </c>
      <c r="AJ798" s="317">
        <v>214.33431515000001</v>
      </c>
      <c r="AK798" s="575">
        <v>135</v>
      </c>
    </row>
    <row r="799" spans="1:37" x14ac:dyDescent="0.2">
      <c r="A799" s="318" t="s">
        <v>2193</v>
      </c>
      <c r="B799" s="313" t="s">
        <v>3035</v>
      </c>
      <c r="C799" s="326">
        <v>5435.6640031999996</v>
      </c>
      <c r="D799" s="461">
        <v>0.72098251310000006</v>
      </c>
      <c r="E799" s="379">
        <v>1.1464085320999999</v>
      </c>
      <c r="F799" s="315">
        <v>3868.8274231999999</v>
      </c>
      <c r="G799" s="282">
        <v>3010.942227</v>
      </c>
      <c r="H799" s="316">
        <v>857.88519621</v>
      </c>
      <c r="I799" s="315">
        <v>316.86097109999997</v>
      </c>
      <c r="J799" s="316">
        <v>17.785983149</v>
      </c>
      <c r="K799" s="315">
        <v>245.44307719</v>
      </c>
      <c r="L799" s="316">
        <v>26.415198618000002</v>
      </c>
      <c r="M799" s="282">
        <v>134.27945546000001</v>
      </c>
      <c r="N799" s="315">
        <v>98.807608457000001</v>
      </c>
      <c r="O799" s="316">
        <v>19.523547567000001</v>
      </c>
      <c r="P799" s="315">
        <v>49.709055908000003</v>
      </c>
      <c r="Q799" s="316">
        <v>8.5786511263000005</v>
      </c>
      <c r="R799" s="315">
        <v>17.402444989999999</v>
      </c>
      <c r="S799" s="316">
        <v>15.318151165</v>
      </c>
      <c r="T799" s="315">
        <v>44.320588116000003</v>
      </c>
      <c r="U799" s="316">
        <v>4.8931776751999996</v>
      </c>
      <c r="V799" s="315">
        <v>8.8140444814999999</v>
      </c>
      <c r="W799" s="316">
        <v>2.9029464730000001</v>
      </c>
      <c r="X799" s="315">
        <v>1462.3761377000001</v>
      </c>
      <c r="Y799" s="316">
        <v>363.34998591999999</v>
      </c>
      <c r="Z799" s="315">
        <v>6.2701542299999996E-2</v>
      </c>
      <c r="AA799" s="316">
        <v>2.2248926799999999E-2</v>
      </c>
      <c r="AB799" s="315">
        <v>69.288250480000002</v>
      </c>
      <c r="AC799" s="316">
        <v>86.047161392999996</v>
      </c>
      <c r="AD799" s="315">
        <v>20.618392361000002</v>
      </c>
      <c r="AE799" s="316">
        <v>6.4529688589000003</v>
      </c>
      <c r="AF799" s="282">
        <v>371.95101597000001</v>
      </c>
      <c r="AG799" s="317">
        <v>247.53482148000001</v>
      </c>
      <c r="AH799" s="282">
        <v>91.629711556999993</v>
      </c>
      <c r="AI799" s="317">
        <v>128.56438736999999</v>
      </c>
      <c r="AJ799" s="317">
        <v>9.8747381609999998</v>
      </c>
      <c r="AK799" s="575">
        <v>204</v>
      </c>
    </row>
    <row r="800" spans="1:37" x14ac:dyDescent="0.2">
      <c r="A800" s="318" t="s">
        <v>2195</v>
      </c>
      <c r="B800" s="313" t="s">
        <v>3036</v>
      </c>
      <c r="C800" s="326">
        <v>58372.513443999997</v>
      </c>
      <c r="D800" s="461">
        <v>0.30350810319999999</v>
      </c>
      <c r="E800" s="379">
        <v>1.0538281574999999</v>
      </c>
      <c r="F800" s="315">
        <v>1628.6393241000001</v>
      </c>
      <c r="G800" s="282">
        <v>1250.2609608</v>
      </c>
      <c r="H800" s="316">
        <v>378.37836333000001</v>
      </c>
      <c r="I800" s="315">
        <v>209.63767637999999</v>
      </c>
      <c r="J800" s="316">
        <v>7.5434407978999998</v>
      </c>
      <c r="K800" s="315">
        <v>92.454803800999997</v>
      </c>
      <c r="L800" s="316">
        <v>8.3250994851000009</v>
      </c>
      <c r="M800" s="282">
        <v>65.373911385</v>
      </c>
      <c r="N800" s="315">
        <v>52.388915869000002</v>
      </c>
      <c r="O800" s="316">
        <v>12.835150869</v>
      </c>
      <c r="P800" s="315">
        <v>14.570268657</v>
      </c>
      <c r="Q800" s="316">
        <v>2.2956406982000002</v>
      </c>
      <c r="R800" s="315">
        <v>10.238869190000001</v>
      </c>
      <c r="S800" s="316">
        <v>5.3650826837999999</v>
      </c>
      <c r="T800" s="315">
        <v>34.082702417</v>
      </c>
      <c r="U800" s="316">
        <v>2.6732980394000001</v>
      </c>
      <c r="V800" s="315">
        <v>2.6951455811999998</v>
      </c>
      <c r="W800" s="316">
        <v>0.65715337350000003</v>
      </c>
      <c r="X800" s="315">
        <v>553.73309931999995</v>
      </c>
      <c r="Y800" s="316">
        <v>137.42137649</v>
      </c>
      <c r="Z800" s="315">
        <v>0.1241584225</v>
      </c>
      <c r="AA800" s="316">
        <v>6.12748652E-2</v>
      </c>
      <c r="AB800" s="315">
        <v>42.291090494000002</v>
      </c>
      <c r="AC800" s="316">
        <v>43.756639221</v>
      </c>
      <c r="AD800" s="315">
        <v>72.828327540000004</v>
      </c>
      <c r="AE800" s="316">
        <v>20.957437950999999</v>
      </c>
      <c r="AF800" s="282">
        <v>5.4955161082000004</v>
      </c>
      <c r="AG800" s="317">
        <v>124.35123514999999</v>
      </c>
      <c r="AH800" s="282">
        <v>40.875086064000001</v>
      </c>
      <c r="AI800" s="317">
        <v>62.407720591999997</v>
      </c>
      <c r="AJ800" s="317">
        <v>3.1992026628999999</v>
      </c>
      <c r="AK800" s="575">
        <v>231</v>
      </c>
    </row>
    <row r="801" spans="1:37" x14ac:dyDescent="0.2">
      <c r="A801" s="318" t="s">
        <v>2197</v>
      </c>
      <c r="B801" s="313" t="s">
        <v>3037</v>
      </c>
      <c r="C801" s="326">
        <v>1.1855319728</v>
      </c>
      <c r="D801" s="461">
        <v>10.146187514999999</v>
      </c>
      <c r="E801" s="379">
        <v>51</v>
      </c>
      <c r="F801" s="315">
        <v>54444.938386000002</v>
      </c>
      <c r="G801" s="282">
        <v>31768.525453999999</v>
      </c>
      <c r="H801" s="316">
        <v>22676.412931999999</v>
      </c>
      <c r="I801" s="315">
        <v>6446.7228770000002</v>
      </c>
      <c r="J801" s="316">
        <v>68.951902000000004</v>
      </c>
      <c r="K801" s="315">
        <v>5161.5138079999997</v>
      </c>
      <c r="L801" s="316">
        <v>861.49092399999995</v>
      </c>
      <c r="M801" s="282">
        <v>6189.1380259999996</v>
      </c>
      <c r="N801" s="315">
        <v>1433.124532</v>
      </c>
      <c r="O801" s="316">
        <v>179.358204</v>
      </c>
      <c r="P801" s="315">
        <v>0</v>
      </c>
      <c r="Q801" s="316">
        <v>0</v>
      </c>
      <c r="R801" s="315">
        <v>4556.1275930000002</v>
      </c>
      <c r="S801" s="316">
        <v>4261.2734600000003</v>
      </c>
      <c r="T801" s="315">
        <v>6442.0570939999998</v>
      </c>
      <c r="U801" s="316">
        <v>1483.054318</v>
      </c>
      <c r="V801" s="315">
        <v>0</v>
      </c>
      <c r="W801" s="316">
        <v>0</v>
      </c>
      <c r="X801" s="315">
        <v>0</v>
      </c>
      <c r="Y801" s="316">
        <v>0</v>
      </c>
      <c r="Z801" s="315">
        <v>0</v>
      </c>
      <c r="AA801" s="316">
        <v>0</v>
      </c>
      <c r="AB801" s="315">
        <v>3409.2123409999999</v>
      </c>
      <c r="AC801" s="316">
        <v>3361.248932</v>
      </c>
      <c r="AD801" s="315">
        <v>0</v>
      </c>
      <c r="AE801" s="316">
        <v>0</v>
      </c>
      <c r="AF801" s="282">
        <v>0</v>
      </c>
      <c r="AG801" s="317">
        <v>4047.6591680000001</v>
      </c>
      <c r="AH801" s="282">
        <v>1862.6565780000001</v>
      </c>
      <c r="AI801" s="317">
        <v>4681.3486290000001</v>
      </c>
      <c r="AJ801" s="317">
        <v>0</v>
      </c>
      <c r="AK801" s="575">
        <v>1</v>
      </c>
    </row>
    <row r="802" spans="1:37" x14ac:dyDescent="0.2">
      <c r="A802" s="318" t="s">
        <v>2199</v>
      </c>
      <c r="B802" s="313" t="s">
        <v>3038</v>
      </c>
      <c r="C802" s="326">
        <v>2.3710639456</v>
      </c>
      <c r="D802" s="461">
        <v>2.0066928981999999</v>
      </c>
      <c r="E802" s="379">
        <v>7</v>
      </c>
      <c r="F802" s="315">
        <v>10768.012225</v>
      </c>
      <c r="G802" s="282">
        <v>7114.4641339999998</v>
      </c>
      <c r="H802" s="316">
        <v>3653.5480910000001</v>
      </c>
      <c r="I802" s="315">
        <v>978.47856400000001</v>
      </c>
      <c r="J802" s="316">
        <v>10.1091835</v>
      </c>
      <c r="K802" s="315">
        <v>3485.0011330000002</v>
      </c>
      <c r="L802" s="316">
        <v>631.43503899999996</v>
      </c>
      <c r="M802" s="282">
        <v>802.40194399999996</v>
      </c>
      <c r="N802" s="315">
        <v>209.62407300000001</v>
      </c>
      <c r="O802" s="316">
        <v>26.232468999999998</v>
      </c>
      <c r="P802" s="315">
        <v>0</v>
      </c>
      <c r="Q802" s="316">
        <v>0</v>
      </c>
      <c r="R802" s="315">
        <v>515.65946799999995</v>
      </c>
      <c r="S802" s="316">
        <v>534.36831500000005</v>
      </c>
      <c r="T802" s="315">
        <v>908.10518449999995</v>
      </c>
      <c r="U802" s="316">
        <v>206.28158999999999</v>
      </c>
      <c r="V802" s="315">
        <v>0</v>
      </c>
      <c r="W802" s="316">
        <v>0</v>
      </c>
      <c r="X802" s="315">
        <v>0</v>
      </c>
      <c r="Y802" s="316">
        <v>0</v>
      </c>
      <c r="Z802" s="315">
        <v>0</v>
      </c>
      <c r="AA802" s="316">
        <v>0</v>
      </c>
      <c r="AB802" s="315">
        <v>483.14410400000003</v>
      </c>
      <c r="AC802" s="316">
        <v>465.873648</v>
      </c>
      <c r="AD802" s="315">
        <v>0</v>
      </c>
      <c r="AE802" s="316">
        <v>0</v>
      </c>
      <c r="AF802" s="282">
        <v>0</v>
      </c>
      <c r="AG802" s="317">
        <v>542.82596799999999</v>
      </c>
      <c r="AH802" s="282">
        <v>322.04248849999999</v>
      </c>
      <c r="AI802" s="317">
        <v>646.42905350000001</v>
      </c>
      <c r="AJ802" s="317">
        <v>0</v>
      </c>
      <c r="AK802" s="575">
        <v>1</v>
      </c>
    </row>
    <row r="803" spans="1:37" x14ac:dyDescent="0.2">
      <c r="A803" s="318" t="s">
        <v>2201</v>
      </c>
      <c r="B803" s="313" t="s">
        <v>3039</v>
      </c>
      <c r="C803" s="326">
        <v>7587.4010736999999</v>
      </c>
      <c r="D803" s="461">
        <v>1.3631522668</v>
      </c>
      <c r="E803" s="379">
        <v>4.6887068510000001</v>
      </c>
      <c r="F803" s="315">
        <v>7314.7417260000002</v>
      </c>
      <c r="G803" s="282">
        <v>5441.2788422000003</v>
      </c>
      <c r="H803" s="316">
        <v>1873.4628838000001</v>
      </c>
      <c r="I803" s="315">
        <v>955.80328903999998</v>
      </c>
      <c r="J803" s="316">
        <v>51.190980572999997</v>
      </c>
      <c r="K803" s="315">
        <v>1588.0189086</v>
      </c>
      <c r="L803" s="316">
        <v>122.11831484</v>
      </c>
      <c r="M803" s="282">
        <v>618.17819612000005</v>
      </c>
      <c r="N803" s="315">
        <v>259.67327514999999</v>
      </c>
      <c r="O803" s="316">
        <v>42.198983468000002</v>
      </c>
      <c r="P803" s="315">
        <v>187.47573235999999</v>
      </c>
      <c r="Q803" s="316">
        <v>29.647214628</v>
      </c>
      <c r="R803" s="315">
        <v>337.52656506</v>
      </c>
      <c r="S803" s="316">
        <v>107.33983632</v>
      </c>
      <c r="T803" s="315">
        <v>197.20016398000001</v>
      </c>
      <c r="U803" s="316">
        <v>17.339751943</v>
      </c>
      <c r="V803" s="315">
        <v>131.69330909999999</v>
      </c>
      <c r="W803" s="316">
        <v>32.849700685999998</v>
      </c>
      <c r="X803" s="315">
        <v>50.450666665</v>
      </c>
      <c r="Y803" s="316">
        <v>10.559643685999999</v>
      </c>
      <c r="Z803" s="315">
        <v>38.336566773999998</v>
      </c>
      <c r="AA803" s="316">
        <v>13.776042845999999</v>
      </c>
      <c r="AB803" s="315">
        <v>222.32528078000001</v>
      </c>
      <c r="AC803" s="316">
        <v>394.69275322999999</v>
      </c>
      <c r="AD803" s="315">
        <v>11.180851912</v>
      </c>
      <c r="AE803" s="316">
        <v>2.6861213957999999</v>
      </c>
      <c r="AF803" s="282">
        <v>3.7274302761000002</v>
      </c>
      <c r="AG803" s="317">
        <v>644.42505414000004</v>
      </c>
      <c r="AH803" s="282">
        <v>231.27739832</v>
      </c>
      <c r="AI803" s="317">
        <v>188.32809352000001</v>
      </c>
      <c r="AJ803" s="317">
        <v>824.72160058999998</v>
      </c>
      <c r="AK803" s="575">
        <v>264</v>
      </c>
    </row>
    <row r="804" spans="1:37" x14ac:dyDescent="0.2">
      <c r="A804" s="318" t="s">
        <v>2203</v>
      </c>
      <c r="B804" s="313" t="s">
        <v>3040</v>
      </c>
      <c r="C804" s="326">
        <v>13069.184675</v>
      </c>
      <c r="D804" s="461">
        <v>0.42412863690000002</v>
      </c>
      <c r="E804" s="379">
        <v>1.3804684653999999</v>
      </c>
      <c r="F804" s="315">
        <v>2275.8950064999999</v>
      </c>
      <c r="G804" s="282">
        <v>1735.2466274000001</v>
      </c>
      <c r="H804" s="316">
        <v>540.64837912999997</v>
      </c>
      <c r="I804" s="315">
        <v>246.85604458</v>
      </c>
      <c r="J804" s="316">
        <v>12.568209402999999</v>
      </c>
      <c r="K804" s="315">
        <v>295.89657864999998</v>
      </c>
      <c r="L804" s="316">
        <v>23.336457547999998</v>
      </c>
      <c r="M804" s="282">
        <v>153.97405093</v>
      </c>
      <c r="N804" s="315">
        <v>180.21239681</v>
      </c>
      <c r="O804" s="316">
        <v>21.586844923000001</v>
      </c>
      <c r="P804" s="315">
        <v>108.37480309999999</v>
      </c>
      <c r="Q804" s="316">
        <v>18.831524537</v>
      </c>
      <c r="R804" s="315">
        <v>39.072649409</v>
      </c>
      <c r="S804" s="316">
        <v>16.103882592000001</v>
      </c>
      <c r="T804" s="315">
        <v>87.135525904999994</v>
      </c>
      <c r="U804" s="316">
        <v>5.0981234186000002</v>
      </c>
      <c r="V804" s="315">
        <v>10.105106778</v>
      </c>
      <c r="W804" s="316">
        <v>2.4831380665</v>
      </c>
      <c r="X804" s="315">
        <v>169.21333784999999</v>
      </c>
      <c r="Y804" s="316">
        <v>41.641293978999997</v>
      </c>
      <c r="Z804" s="315">
        <v>35.562931759999998</v>
      </c>
      <c r="AA804" s="316">
        <v>9.9773884191000004</v>
      </c>
      <c r="AB804" s="315">
        <v>57.724334548000002</v>
      </c>
      <c r="AC804" s="316">
        <v>91.165677154999997</v>
      </c>
      <c r="AD804" s="315">
        <v>11.936934688999999</v>
      </c>
      <c r="AE804" s="316">
        <v>2.5246154020999998</v>
      </c>
      <c r="AF804" s="282">
        <v>4.0918409653000003</v>
      </c>
      <c r="AG804" s="317">
        <v>155.68364864</v>
      </c>
      <c r="AH804" s="282">
        <v>53.012991812999999</v>
      </c>
      <c r="AI804" s="317">
        <v>60.587306988000002</v>
      </c>
      <c r="AJ804" s="317">
        <v>361.13736763999998</v>
      </c>
      <c r="AK804" s="575">
        <v>262</v>
      </c>
    </row>
    <row r="805" spans="1:37" x14ac:dyDescent="0.2">
      <c r="A805" s="318" t="s">
        <v>2205</v>
      </c>
      <c r="B805" s="313" t="s">
        <v>3041</v>
      </c>
      <c r="C805" s="326">
        <v>6279.1282541999999</v>
      </c>
      <c r="D805" s="461">
        <v>2.0692406685</v>
      </c>
      <c r="E805" s="379">
        <v>8.7498472801999991</v>
      </c>
      <c r="F805" s="315">
        <v>11103.646618999999</v>
      </c>
      <c r="G805" s="282">
        <v>7600.8890379000004</v>
      </c>
      <c r="H805" s="316">
        <v>3502.7575809999998</v>
      </c>
      <c r="I805" s="315">
        <v>1504.1982680000001</v>
      </c>
      <c r="J805" s="316">
        <v>59.476708158000001</v>
      </c>
      <c r="K805" s="315">
        <v>2898.7815506000002</v>
      </c>
      <c r="L805" s="316">
        <v>255.59922596000001</v>
      </c>
      <c r="M805" s="282">
        <v>1164.3477671000001</v>
      </c>
      <c r="N805" s="315">
        <v>163.66302417</v>
      </c>
      <c r="O805" s="316">
        <v>25.259936720999999</v>
      </c>
      <c r="P805" s="315">
        <v>103.99582820000001</v>
      </c>
      <c r="Q805" s="316">
        <v>17.739374204000001</v>
      </c>
      <c r="R805" s="315">
        <v>460.52132432000002</v>
      </c>
      <c r="S805" s="316">
        <v>149.04325147</v>
      </c>
      <c r="T805" s="315">
        <v>346.86232805999998</v>
      </c>
      <c r="U805" s="316">
        <v>47.887317183</v>
      </c>
      <c r="V805" s="315">
        <v>141.69603257</v>
      </c>
      <c r="W805" s="316">
        <v>36.669178860000002</v>
      </c>
      <c r="X805" s="315">
        <v>44.265583298999999</v>
      </c>
      <c r="Y805" s="316">
        <v>14.698334186</v>
      </c>
      <c r="Z805" s="315">
        <v>1.0854654717000001</v>
      </c>
      <c r="AA805" s="316">
        <v>0.21039270800000001</v>
      </c>
      <c r="AB805" s="315">
        <v>562.60344822000002</v>
      </c>
      <c r="AC805" s="316">
        <v>840.93015818000003</v>
      </c>
      <c r="AD805" s="315">
        <v>6.1697934978999998</v>
      </c>
      <c r="AE805" s="316">
        <v>0.89104576280000003</v>
      </c>
      <c r="AF805" s="282">
        <v>8.2446627926999998</v>
      </c>
      <c r="AG805" s="317">
        <v>757.48019757999998</v>
      </c>
      <c r="AH805" s="282">
        <v>822.29135514999996</v>
      </c>
      <c r="AI805" s="317">
        <v>468.56347897000001</v>
      </c>
      <c r="AJ805" s="317">
        <v>200.47158744000001</v>
      </c>
      <c r="AK805" s="575">
        <v>280</v>
      </c>
    </row>
    <row r="806" spans="1:37" x14ac:dyDescent="0.2">
      <c r="A806" s="318" t="s">
        <v>2207</v>
      </c>
      <c r="B806" s="313" t="s">
        <v>3042</v>
      </c>
      <c r="C806" s="326">
        <v>5774.7207208999998</v>
      </c>
      <c r="D806" s="461">
        <v>0.76849110070000004</v>
      </c>
      <c r="E806" s="379">
        <v>3.3928007940999998</v>
      </c>
      <c r="F806" s="315">
        <v>4123.7608276000001</v>
      </c>
      <c r="G806" s="282">
        <v>2908.794273</v>
      </c>
      <c r="H806" s="316">
        <v>1214.9665546000001</v>
      </c>
      <c r="I806" s="315">
        <v>643.20187906000001</v>
      </c>
      <c r="J806" s="316">
        <v>22.412440433</v>
      </c>
      <c r="K806" s="315">
        <v>874.32440439000004</v>
      </c>
      <c r="L806" s="316">
        <v>76.642961779999993</v>
      </c>
      <c r="M806" s="282">
        <v>429.64910424999999</v>
      </c>
      <c r="N806" s="315">
        <v>72.622331239999994</v>
      </c>
      <c r="O806" s="316">
        <v>12.068562263</v>
      </c>
      <c r="P806" s="315">
        <v>72.402153106</v>
      </c>
      <c r="Q806" s="316">
        <v>13.689513284</v>
      </c>
      <c r="R806" s="315">
        <v>140.50702163</v>
      </c>
      <c r="S806" s="316">
        <v>52.602373292000003</v>
      </c>
      <c r="T806" s="315">
        <v>122.41033903</v>
      </c>
      <c r="U806" s="316">
        <v>15.247543786</v>
      </c>
      <c r="V806" s="315">
        <v>83.653799765000002</v>
      </c>
      <c r="W806" s="316">
        <v>28.681777946</v>
      </c>
      <c r="X806" s="315">
        <v>79.296010979000002</v>
      </c>
      <c r="Y806" s="316">
        <v>24.439829625000002</v>
      </c>
      <c r="Z806" s="315">
        <v>1.7908208188000001</v>
      </c>
      <c r="AA806" s="316">
        <v>0.57389191360000003</v>
      </c>
      <c r="AB806" s="315">
        <v>219.87757446000001</v>
      </c>
      <c r="AC806" s="316">
        <v>302.79290902000002</v>
      </c>
      <c r="AD806" s="315">
        <v>26.921312251</v>
      </c>
      <c r="AE806" s="316">
        <v>4.3663388452999996</v>
      </c>
      <c r="AF806" s="282">
        <v>46.372722779999997</v>
      </c>
      <c r="AG806" s="317">
        <v>295.55843261000001</v>
      </c>
      <c r="AH806" s="282">
        <v>187.27748030999999</v>
      </c>
      <c r="AI806" s="317">
        <v>173.447664</v>
      </c>
      <c r="AJ806" s="317">
        <v>100.92963476</v>
      </c>
      <c r="AK806" s="575">
        <v>273</v>
      </c>
    </row>
    <row r="807" spans="1:37" x14ac:dyDescent="0.2">
      <c r="A807" s="318" t="s">
        <v>2209</v>
      </c>
      <c r="B807" s="313" t="s">
        <v>3043</v>
      </c>
      <c r="C807" s="326">
        <v>7825.9631112999996</v>
      </c>
      <c r="D807" s="461">
        <v>0.75628600020000003</v>
      </c>
      <c r="E807" s="379">
        <v>2.7939292195999998</v>
      </c>
      <c r="F807" s="315">
        <v>4058.2676618999999</v>
      </c>
      <c r="G807" s="282">
        <v>3046.2048897999998</v>
      </c>
      <c r="H807" s="316">
        <v>1012.0627721</v>
      </c>
      <c r="I807" s="315">
        <v>488.59988519000001</v>
      </c>
      <c r="J807" s="316">
        <v>24.197676414</v>
      </c>
      <c r="K807" s="315">
        <v>908.01583774999995</v>
      </c>
      <c r="L807" s="316">
        <v>103.56690755</v>
      </c>
      <c r="M807" s="282">
        <v>354.43958357999998</v>
      </c>
      <c r="N807" s="315">
        <v>120.18242058</v>
      </c>
      <c r="O807" s="316">
        <v>15.056672053</v>
      </c>
      <c r="P807" s="315">
        <v>89.217910556000007</v>
      </c>
      <c r="Q807" s="316">
        <v>15.344935394</v>
      </c>
      <c r="R807" s="315">
        <v>138.09520266000001</v>
      </c>
      <c r="S807" s="316">
        <v>40.173121279999997</v>
      </c>
      <c r="T807" s="315">
        <v>141.25657633</v>
      </c>
      <c r="U807" s="316">
        <v>12.398041128999999</v>
      </c>
      <c r="V807" s="315">
        <v>26.017979351000001</v>
      </c>
      <c r="W807" s="316">
        <v>6.8259383231999999</v>
      </c>
      <c r="X807" s="315">
        <v>194.39579806</v>
      </c>
      <c r="Y807" s="316">
        <v>42.846286732000003</v>
      </c>
      <c r="Z807" s="315">
        <v>45.894728045000001</v>
      </c>
      <c r="AA807" s="316">
        <v>13.083498804</v>
      </c>
      <c r="AB807" s="315">
        <v>145.32957026</v>
      </c>
      <c r="AC807" s="316">
        <v>214.62529979999999</v>
      </c>
      <c r="AD807" s="315">
        <v>69.537022801000006</v>
      </c>
      <c r="AE807" s="316">
        <v>11.837438176999999</v>
      </c>
      <c r="AF807" s="282">
        <v>28.597794692000001</v>
      </c>
      <c r="AG807" s="317">
        <v>317.74841485000002</v>
      </c>
      <c r="AH807" s="282">
        <v>110.10288122999999</v>
      </c>
      <c r="AI807" s="317">
        <v>129.89514600999999</v>
      </c>
      <c r="AJ807" s="317">
        <v>250.98509430999999</v>
      </c>
      <c r="AK807" s="575">
        <v>279</v>
      </c>
    </row>
    <row r="808" spans="1:37" x14ac:dyDescent="0.2">
      <c r="A808" s="318" t="s">
        <v>2211</v>
      </c>
      <c r="B808" s="313" t="s">
        <v>3044</v>
      </c>
      <c r="C808" s="326">
        <v>56440.967056000001</v>
      </c>
      <c r="D808" s="461">
        <v>0.30221952670000002</v>
      </c>
      <c r="E808" s="379">
        <v>1.2012007131</v>
      </c>
      <c r="F808" s="315">
        <v>1621.7247596</v>
      </c>
      <c r="G808" s="282">
        <v>1269.3614351000001</v>
      </c>
      <c r="H808" s="316">
        <v>352.36332453</v>
      </c>
      <c r="I808" s="315">
        <v>191.45510848000001</v>
      </c>
      <c r="J808" s="316">
        <v>7.8177502412999997</v>
      </c>
      <c r="K808" s="315">
        <v>214.60484613</v>
      </c>
      <c r="L808" s="316">
        <v>17.35160286</v>
      </c>
      <c r="M808" s="282">
        <v>111.21702476999999</v>
      </c>
      <c r="N808" s="315">
        <v>48.588244926999998</v>
      </c>
      <c r="O808" s="316">
        <v>9.3610830154000002</v>
      </c>
      <c r="P808" s="315">
        <v>89.579254840999994</v>
      </c>
      <c r="Q808" s="316">
        <v>17.655854891000001</v>
      </c>
      <c r="R808" s="315">
        <v>33.39907066</v>
      </c>
      <c r="S808" s="316">
        <v>10.363845674</v>
      </c>
      <c r="T808" s="315">
        <v>98.879918822999997</v>
      </c>
      <c r="U808" s="316">
        <v>7.4541582257999996</v>
      </c>
      <c r="V808" s="315">
        <v>4.4444149700000004</v>
      </c>
      <c r="W808" s="316">
        <v>1.0061902949999999</v>
      </c>
      <c r="X808" s="315">
        <v>192.21205014</v>
      </c>
      <c r="Y808" s="316">
        <v>36.959726836000002</v>
      </c>
      <c r="Z808" s="315">
        <v>18.994283984999999</v>
      </c>
      <c r="AA808" s="316">
        <v>6.2093791622000003</v>
      </c>
      <c r="AB808" s="315">
        <v>42.265984793999998</v>
      </c>
      <c r="AC808" s="316">
        <v>60.921501863000003</v>
      </c>
      <c r="AD808" s="315">
        <v>62.610370478</v>
      </c>
      <c r="AE808" s="316">
        <v>14.843966335999999</v>
      </c>
      <c r="AF808" s="282">
        <v>24.281681483</v>
      </c>
      <c r="AG808" s="317">
        <v>107.77704639</v>
      </c>
      <c r="AH808" s="282">
        <v>33.605169285999999</v>
      </c>
      <c r="AI808" s="317">
        <v>64.236267589999997</v>
      </c>
      <c r="AJ808" s="317">
        <v>93.628962463999997</v>
      </c>
      <c r="AK808" s="575">
        <v>292</v>
      </c>
    </row>
    <row r="809" spans="1:37" x14ac:dyDescent="0.2">
      <c r="A809" s="318" t="s">
        <v>2213</v>
      </c>
      <c r="B809" s="313" t="s">
        <v>3045</v>
      </c>
      <c r="C809" s="326">
        <v>299.13791818999999</v>
      </c>
      <c r="D809" s="461">
        <v>1.7075090686000001</v>
      </c>
      <c r="E809" s="379">
        <v>2.9238007012999998</v>
      </c>
      <c r="F809" s="315">
        <v>9162.5771640999992</v>
      </c>
      <c r="G809" s="282">
        <v>7356.1726209999997</v>
      </c>
      <c r="H809" s="316">
        <v>1806.4045431</v>
      </c>
      <c r="I809" s="315">
        <v>755.54266494000001</v>
      </c>
      <c r="J809" s="316">
        <v>49.579374557999998</v>
      </c>
      <c r="K809" s="315">
        <v>810.34138624000002</v>
      </c>
      <c r="L809" s="316">
        <v>65.663163869000002</v>
      </c>
      <c r="M809" s="282">
        <v>401.03209908999997</v>
      </c>
      <c r="N809" s="315">
        <v>203.98783275</v>
      </c>
      <c r="O809" s="316">
        <v>40.156114269</v>
      </c>
      <c r="P809" s="315">
        <v>338.46226159000003</v>
      </c>
      <c r="Q809" s="316">
        <v>68.357896910999997</v>
      </c>
      <c r="R809" s="315">
        <v>327.36491852</v>
      </c>
      <c r="S809" s="316">
        <v>73.960277219999995</v>
      </c>
      <c r="T809" s="315">
        <v>88.11660603</v>
      </c>
      <c r="U809" s="316">
        <v>29.377782379999999</v>
      </c>
      <c r="V809" s="315">
        <v>3359.3025813999998</v>
      </c>
      <c r="W809" s="316">
        <v>569.18073384000002</v>
      </c>
      <c r="X809" s="315">
        <v>268.96270399000002</v>
      </c>
      <c r="Y809" s="316">
        <v>54.979488902999996</v>
      </c>
      <c r="Z809" s="315">
        <v>1.5033220233</v>
      </c>
      <c r="AA809" s="316">
        <v>0.6130291309</v>
      </c>
      <c r="AB809" s="315">
        <v>128.30278392</v>
      </c>
      <c r="AC809" s="316">
        <v>205.68478199</v>
      </c>
      <c r="AD809" s="315">
        <v>46.025030843000003</v>
      </c>
      <c r="AE809" s="316">
        <v>11.231048435</v>
      </c>
      <c r="AF809" s="282">
        <v>5.3572186268999999</v>
      </c>
      <c r="AG809" s="317">
        <v>746.20699926999998</v>
      </c>
      <c r="AH809" s="282">
        <v>138.78184390999999</v>
      </c>
      <c r="AI809" s="317">
        <v>186.03370552000001</v>
      </c>
      <c r="AJ809" s="317">
        <v>188.46951392</v>
      </c>
      <c r="AK809" s="575">
        <v>70</v>
      </c>
    </row>
    <row r="810" spans="1:37" x14ac:dyDescent="0.2">
      <c r="A810" s="318" t="s">
        <v>2215</v>
      </c>
      <c r="B810" s="313" t="s">
        <v>175</v>
      </c>
      <c r="C810" s="326">
        <v>2313.5930729000002</v>
      </c>
      <c r="D810" s="461">
        <v>0.43714407249999998</v>
      </c>
      <c r="E810" s="379">
        <v>2.3796008594</v>
      </c>
      <c r="F810" s="315">
        <v>2345.7364708</v>
      </c>
      <c r="G810" s="282">
        <v>1857.3113877999999</v>
      </c>
      <c r="H810" s="316">
        <v>488.42508303</v>
      </c>
      <c r="I810" s="315">
        <v>183.68813327999999</v>
      </c>
      <c r="J810" s="316">
        <v>8.9139073909000004</v>
      </c>
      <c r="K810" s="315">
        <v>778.63160965999998</v>
      </c>
      <c r="L810" s="316">
        <v>38.598204170000002</v>
      </c>
      <c r="M810" s="282">
        <v>272.33158722000002</v>
      </c>
      <c r="N810" s="315">
        <v>10.064933716000001</v>
      </c>
      <c r="O810" s="316">
        <v>2.9708231018000002</v>
      </c>
      <c r="P810" s="315">
        <v>8.1253493297000006</v>
      </c>
      <c r="Q810" s="316">
        <v>1.3616407358</v>
      </c>
      <c r="R810" s="315">
        <v>166.13604717999999</v>
      </c>
      <c r="S810" s="316">
        <v>12.280063061</v>
      </c>
      <c r="T810" s="315">
        <v>11.152879910999999</v>
      </c>
      <c r="U810" s="316">
        <v>1.7174763909999999</v>
      </c>
      <c r="V810" s="315">
        <v>3.7518733330999998</v>
      </c>
      <c r="W810" s="316">
        <v>1.1801346487</v>
      </c>
      <c r="X810" s="315">
        <v>1.2132933163999999</v>
      </c>
      <c r="Y810" s="316">
        <v>0.49780468750000001</v>
      </c>
      <c r="Z810" s="315">
        <v>8.7035903587999996</v>
      </c>
      <c r="AA810" s="316">
        <v>3.3406155279999998</v>
      </c>
      <c r="AB810" s="315">
        <v>83.226254925999996</v>
      </c>
      <c r="AC810" s="316">
        <v>129.5655352</v>
      </c>
      <c r="AD810" s="315">
        <v>139.62582972999999</v>
      </c>
      <c r="AE810" s="316">
        <v>30.874933479999999</v>
      </c>
      <c r="AF810" s="282">
        <v>0.2249883483</v>
      </c>
      <c r="AG810" s="317">
        <v>212.08738872999999</v>
      </c>
      <c r="AH810" s="282">
        <v>90.141221238</v>
      </c>
      <c r="AI810" s="317">
        <v>75.842062725000005</v>
      </c>
      <c r="AJ810" s="317">
        <v>69.488289397000003</v>
      </c>
      <c r="AK810" s="575">
        <v>125</v>
      </c>
    </row>
    <row r="811" spans="1:37" ht="12.75" thickBot="1" x14ac:dyDescent="0.25">
      <c r="A811" s="382" t="s">
        <v>39</v>
      </c>
      <c r="B811" s="383"/>
      <c r="C811" s="388">
        <v>6334875</v>
      </c>
      <c r="D811" s="462">
        <v>1</v>
      </c>
      <c r="E811" s="386">
        <v>2.4944210549000001</v>
      </c>
      <c r="F811" s="387">
        <v>5366.0489029</v>
      </c>
      <c r="G811" s="388">
        <v>4095.0739564999999</v>
      </c>
      <c r="H811" s="389">
        <v>1270.9749463999999</v>
      </c>
      <c r="I811" s="387">
        <v>548.17192320000004</v>
      </c>
      <c r="J811" s="389">
        <v>30.779752049999999</v>
      </c>
      <c r="K811" s="387">
        <v>858.53588298</v>
      </c>
      <c r="L811" s="389">
        <v>66.320569645000006</v>
      </c>
      <c r="M811" s="388">
        <v>312.97939871</v>
      </c>
      <c r="N811" s="387">
        <v>159.64338351000001</v>
      </c>
      <c r="O811" s="389">
        <v>27.316432823</v>
      </c>
      <c r="P811" s="387">
        <v>108.00484415</v>
      </c>
      <c r="Q811" s="389">
        <v>18.413793648999999</v>
      </c>
      <c r="R811" s="387">
        <v>119.39123841999999</v>
      </c>
      <c r="S811" s="389">
        <v>45.610033565999998</v>
      </c>
      <c r="T811" s="387">
        <v>182.27326764</v>
      </c>
      <c r="U811" s="389">
        <v>13.095994979</v>
      </c>
      <c r="V811" s="387">
        <v>346.12365989</v>
      </c>
      <c r="W811" s="389">
        <v>82.765415474999998</v>
      </c>
      <c r="X811" s="387">
        <v>599.93123363999996</v>
      </c>
      <c r="Y811" s="389">
        <v>140.66820043000001</v>
      </c>
      <c r="Z811" s="387">
        <v>22.579791415999999</v>
      </c>
      <c r="AA811" s="389">
        <v>7.5268571617999998</v>
      </c>
      <c r="AB811" s="387">
        <v>168.00371931000001</v>
      </c>
      <c r="AC811" s="389">
        <v>215.47287650000001</v>
      </c>
      <c r="AD811" s="387">
        <v>46.373427628999998</v>
      </c>
      <c r="AE811" s="389">
        <v>9.0986702409000006</v>
      </c>
      <c r="AF811" s="388">
        <v>154.28522577999999</v>
      </c>
      <c r="AG811" s="390">
        <v>377.07350336000002</v>
      </c>
      <c r="AH811" s="388">
        <v>159.38174187999999</v>
      </c>
      <c r="AI811" s="390">
        <v>160.50502026999999</v>
      </c>
      <c r="AJ811" s="390">
        <v>385.72304457000001</v>
      </c>
      <c r="AK811" s="577">
        <v>344</v>
      </c>
    </row>
  </sheetData>
  <hyperlinks>
    <hyperlink ref="O1" location="'Tables list'!A1" display="Go to Index"/>
  </hyperlinks>
  <pageMargins left="0.25" right="0.25" top="0.75" bottom="0.75" header="0.3" footer="0.3"/>
  <pageSetup paperSize="8" scale="39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B26"/>
  <sheetViews>
    <sheetView showGridLines="0" zoomScale="85" zoomScaleNormal="85" zoomScaleSheetLayoutView="80" workbookViewId="0"/>
  </sheetViews>
  <sheetFormatPr defaultColWidth="9.140625" defaultRowHeight="12" customHeight="1" x14ac:dyDescent="0.2"/>
  <cols>
    <col min="1" max="1" width="42.28515625" style="2" customWidth="1"/>
    <col min="2" max="28" width="13.85546875" style="2" customWidth="1"/>
    <col min="29" max="16384" width="9.140625" style="2"/>
  </cols>
  <sheetData>
    <row r="1" spans="1:28" ht="12" customHeight="1" x14ac:dyDescent="0.25">
      <c r="A1" s="1" t="s">
        <v>4092</v>
      </c>
      <c r="B1" s="1"/>
      <c r="D1" s="1"/>
      <c r="F1" s="1"/>
      <c r="H1" s="1"/>
      <c r="J1" s="1"/>
      <c r="L1" s="1"/>
      <c r="N1" s="469" t="s">
        <v>3118</v>
      </c>
      <c r="P1" s="1"/>
      <c r="R1" s="1"/>
      <c r="S1" s="1"/>
      <c r="T1" s="1"/>
      <c r="U1" s="1"/>
      <c r="V1" s="1"/>
      <c r="W1" s="1"/>
      <c r="X1" s="1"/>
      <c r="Y1" s="1"/>
      <c r="Z1" s="1"/>
      <c r="AA1" s="1"/>
      <c r="AB1" s="7"/>
    </row>
    <row r="2" spans="1:28" ht="12" customHeight="1" x14ac:dyDescent="0.25">
      <c r="A2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s="4" customFormat="1" ht="15" customHeight="1" x14ac:dyDescent="0.25">
      <c r="A3"/>
      <c r="B3" s="122" t="s">
        <v>596</v>
      </c>
      <c r="C3" s="72" t="s">
        <v>596</v>
      </c>
      <c r="D3" s="72" t="s">
        <v>596</v>
      </c>
      <c r="E3" s="72" t="s">
        <v>596</v>
      </c>
      <c r="F3" s="72" t="s">
        <v>596</v>
      </c>
      <c r="G3" s="72" t="s">
        <v>596</v>
      </c>
      <c r="H3" s="72" t="s">
        <v>596</v>
      </c>
      <c r="I3" s="72"/>
      <c r="J3" s="72"/>
      <c r="K3" s="72" t="s">
        <v>596</v>
      </c>
      <c r="L3" s="72" t="s">
        <v>596</v>
      </c>
      <c r="M3" s="72" t="s">
        <v>596</v>
      </c>
      <c r="N3" s="72" t="s">
        <v>33</v>
      </c>
      <c r="O3" s="72" t="s">
        <v>596</v>
      </c>
      <c r="P3" s="72" t="s">
        <v>596</v>
      </c>
      <c r="Q3" s="72" t="s">
        <v>596</v>
      </c>
      <c r="R3" s="72" t="s">
        <v>596</v>
      </c>
      <c r="S3" s="72" t="s">
        <v>596</v>
      </c>
      <c r="T3" s="72" t="s">
        <v>596</v>
      </c>
      <c r="U3" s="72" t="s">
        <v>596</v>
      </c>
      <c r="V3" s="72" t="s">
        <v>596</v>
      </c>
      <c r="W3" s="72" t="s">
        <v>596</v>
      </c>
      <c r="X3" s="72" t="s">
        <v>596</v>
      </c>
      <c r="Y3" s="72" t="s">
        <v>596</v>
      </c>
      <c r="Z3" s="72" t="s">
        <v>596</v>
      </c>
      <c r="AA3" s="72" t="s">
        <v>596</v>
      </c>
      <c r="AB3" s="93" t="s">
        <v>596</v>
      </c>
    </row>
    <row r="4" spans="1:28" s="6" customFormat="1" ht="12" customHeight="1" x14ac:dyDescent="0.25">
      <c r="A4"/>
      <c r="B4" s="503" t="s">
        <v>2</v>
      </c>
      <c r="C4" s="504"/>
      <c r="D4" s="505"/>
      <c r="E4" s="503" t="s">
        <v>3</v>
      </c>
      <c r="F4" s="504"/>
      <c r="G4" s="505"/>
      <c r="H4" s="503" t="s">
        <v>10</v>
      </c>
      <c r="I4" s="504"/>
      <c r="J4" s="505"/>
      <c r="K4" s="503" t="s">
        <v>4</v>
      </c>
      <c r="L4" s="504"/>
      <c r="M4" s="505"/>
      <c r="N4" s="503" t="s">
        <v>5</v>
      </c>
      <c r="O4" s="504"/>
      <c r="P4" s="505"/>
      <c r="Q4" s="503" t="s">
        <v>6</v>
      </c>
      <c r="R4" s="504"/>
      <c r="S4" s="505"/>
      <c r="T4" s="503" t="s">
        <v>7</v>
      </c>
      <c r="U4" s="504"/>
      <c r="V4" s="505"/>
      <c r="W4" s="503" t="s">
        <v>8</v>
      </c>
      <c r="X4" s="504"/>
      <c r="Y4" s="505"/>
      <c r="Z4" s="503" t="s">
        <v>9</v>
      </c>
      <c r="AA4" s="504"/>
      <c r="AB4" s="505"/>
    </row>
    <row r="5" spans="1:28" ht="15" customHeight="1" x14ac:dyDescent="0.25">
      <c r="A5"/>
      <c r="B5" s="206" t="s">
        <v>29</v>
      </c>
      <c r="C5" s="211" t="s">
        <v>30</v>
      </c>
      <c r="D5" s="94" t="s">
        <v>31</v>
      </c>
      <c r="E5" s="206" t="s">
        <v>29</v>
      </c>
      <c r="F5" s="211" t="s">
        <v>30</v>
      </c>
      <c r="G5" s="94" t="s">
        <v>31</v>
      </c>
      <c r="H5" s="206" t="s">
        <v>29</v>
      </c>
      <c r="I5" s="211" t="s">
        <v>30</v>
      </c>
      <c r="J5" s="94" t="s">
        <v>31</v>
      </c>
      <c r="K5" s="206" t="s">
        <v>29</v>
      </c>
      <c r="L5" s="211" t="s">
        <v>30</v>
      </c>
      <c r="M5" s="94" t="s">
        <v>31</v>
      </c>
      <c r="N5" s="206" t="s">
        <v>29</v>
      </c>
      <c r="O5" s="211" t="s">
        <v>30</v>
      </c>
      <c r="P5" s="94" t="s">
        <v>31</v>
      </c>
      <c r="Q5" s="206" t="s">
        <v>29</v>
      </c>
      <c r="R5" s="211" t="s">
        <v>30</v>
      </c>
      <c r="S5" s="94" t="s">
        <v>31</v>
      </c>
      <c r="T5" s="206" t="s">
        <v>29</v>
      </c>
      <c r="U5" s="211" t="s">
        <v>30</v>
      </c>
      <c r="V5" s="94" t="s">
        <v>31</v>
      </c>
      <c r="W5" s="206" t="s">
        <v>29</v>
      </c>
      <c r="X5" s="211" t="s">
        <v>30</v>
      </c>
      <c r="Y5" s="94" t="s">
        <v>31</v>
      </c>
      <c r="Z5" s="206" t="s">
        <v>29</v>
      </c>
      <c r="AA5" s="211" t="s">
        <v>30</v>
      </c>
      <c r="AB5" s="94" t="s">
        <v>31</v>
      </c>
    </row>
    <row r="6" spans="1:28" ht="12" customHeight="1" x14ac:dyDescent="0.2">
      <c r="A6" s="146" t="s">
        <v>97</v>
      </c>
      <c r="B6" s="123">
        <v>90</v>
      </c>
      <c r="C6" s="115">
        <v>91</v>
      </c>
      <c r="D6" s="116">
        <v>88</v>
      </c>
      <c r="E6" s="123">
        <v>71</v>
      </c>
      <c r="F6" s="115">
        <v>67</v>
      </c>
      <c r="G6" s="116">
        <v>70</v>
      </c>
      <c r="H6" s="123">
        <v>122</v>
      </c>
      <c r="I6" s="115">
        <v>109</v>
      </c>
      <c r="J6" s="116">
        <v>105</v>
      </c>
      <c r="K6" s="123">
        <v>16</v>
      </c>
      <c r="L6" s="115">
        <v>15</v>
      </c>
      <c r="M6" s="116">
        <v>19</v>
      </c>
      <c r="N6" s="123">
        <v>35</v>
      </c>
      <c r="O6" s="115">
        <v>34</v>
      </c>
      <c r="P6" s="116">
        <v>33</v>
      </c>
      <c r="Q6" s="123">
        <v>4</v>
      </c>
      <c r="R6" s="115">
        <v>4</v>
      </c>
      <c r="S6" s="116">
        <v>22</v>
      </c>
      <c r="T6" s="123">
        <v>5</v>
      </c>
      <c r="U6" s="115">
        <v>5</v>
      </c>
      <c r="V6" s="116">
        <v>5</v>
      </c>
      <c r="W6" s="123">
        <v>2</v>
      </c>
      <c r="X6" s="115">
        <v>2</v>
      </c>
      <c r="Y6" s="116">
        <v>2</v>
      </c>
      <c r="Z6" s="123">
        <v>345</v>
      </c>
      <c r="AA6" s="115">
        <v>327</v>
      </c>
      <c r="AB6" s="116">
        <v>344</v>
      </c>
    </row>
    <row r="7" spans="1:28" ht="12" customHeight="1" x14ac:dyDescent="0.2">
      <c r="A7" s="147" t="s">
        <v>81</v>
      </c>
      <c r="B7" s="86">
        <v>1534220</v>
      </c>
      <c r="C7" s="9">
        <v>1567654</v>
      </c>
      <c r="D7" s="85">
        <v>1589586</v>
      </c>
      <c r="E7" s="86">
        <v>1436852</v>
      </c>
      <c r="F7" s="9">
        <v>1424276</v>
      </c>
      <c r="G7" s="85">
        <v>1607259</v>
      </c>
      <c r="H7" s="86">
        <v>1155363</v>
      </c>
      <c r="I7" s="9">
        <v>1203912</v>
      </c>
      <c r="J7" s="85">
        <v>1307683</v>
      </c>
      <c r="K7" s="86">
        <v>345876</v>
      </c>
      <c r="L7" s="9">
        <v>348643</v>
      </c>
      <c r="M7" s="85">
        <v>376885</v>
      </c>
      <c r="N7" s="86">
        <v>470437</v>
      </c>
      <c r="O7" s="9">
        <v>504594</v>
      </c>
      <c r="P7" s="85">
        <v>508829</v>
      </c>
      <c r="Q7" s="86">
        <v>111602</v>
      </c>
      <c r="R7" s="9">
        <v>111879</v>
      </c>
      <c r="S7" s="85">
        <v>117360</v>
      </c>
      <c r="T7" s="86">
        <v>131318</v>
      </c>
      <c r="U7" s="9">
        <v>146383</v>
      </c>
      <c r="V7" s="85">
        <v>156866</v>
      </c>
      <c r="W7" s="86">
        <v>97146</v>
      </c>
      <c r="X7" s="9">
        <v>101876</v>
      </c>
      <c r="Y7" s="85">
        <v>108634</v>
      </c>
      <c r="Z7" s="86">
        <v>5282814</v>
      </c>
      <c r="AA7" s="9">
        <v>5409217</v>
      </c>
      <c r="AB7" s="85">
        <v>5773102</v>
      </c>
    </row>
    <row r="8" spans="1:28" ht="12" customHeight="1" x14ac:dyDescent="0.2">
      <c r="A8" s="147" t="s">
        <v>98</v>
      </c>
      <c r="B8" s="86">
        <v>8498.3074462999994</v>
      </c>
      <c r="C8" s="9">
        <v>8868.2656487999993</v>
      </c>
      <c r="D8" s="85">
        <v>8705.9848536000009</v>
      </c>
      <c r="E8" s="86">
        <v>6296.5562258</v>
      </c>
      <c r="F8" s="9">
        <v>6363.8115785999998</v>
      </c>
      <c r="G8" s="85">
        <v>7222.6199783000002</v>
      </c>
      <c r="H8" s="86">
        <v>5593.3238032999998</v>
      </c>
      <c r="I8" s="9">
        <v>5799.6168900000002</v>
      </c>
      <c r="J8" s="85">
        <v>6436.5967811999999</v>
      </c>
      <c r="K8" s="86">
        <v>2286.9649856999999</v>
      </c>
      <c r="L8" s="9">
        <v>2196.3353646999999</v>
      </c>
      <c r="M8" s="85">
        <v>2264.2824408000001</v>
      </c>
      <c r="N8" s="86">
        <v>2901.3950574</v>
      </c>
      <c r="O8" s="9">
        <v>3133.6192922</v>
      </c>
      <c r="P8" s="85">
        <v>3294.8201054000001</v>
      </c>
      <c r="Q8" s="86">
        <v>615.57752471000003</v>
      </c>
      <c r="R8" s="9">
        <v>622.91126110000005</v>
      </c>
      <c r="S8" s="85">
        <v>682.21697462999998</v>
      </c>
      <c r="T8" s="86">
        <v>575.14929174999997</v>
      </c>
      <c r="U8" s="9">
        <v>585.81066439999995</v>
      </c>
      <c r="V8" s="85">
        <v>623.09551357999999</v>
      </c>
      <c r="W8" s="86">
        <v>677.85328242000003</v>
      </c>
      <c r="X8" s="9">
        <v>651.96021230999997</v>
      </c>
      <c r="Y8" s="85">
        <v>624.80825004999997</v>
      </c>
      <c r="Z8" s="86">
        <v>27445.127616999998</v>
      </c>
      <c r="AA8" s="9">
        <v>28222.330912000001</v>
      </c>
      <c r="AB8" s="85">
        <v>29854.424898000001</v>
      </c>
    </row>
    <row r="9" spans="1:28" ht="12" customHeight="1" x14ac:dyDescent="0.2">
      <c r="A9" s="147" t="s">
        <v>99</v>
      </c>
      <c r="B9" s="142">
        <v>3.2209305054000001</v>
      </c>
      <c r="C9" s="58">
        <v>3.1768349392999999</v>
      </c>
      <c r="D9" s="143">
        <v>2.8795944353</v>
      </c>
      <c r="E9" s="142">
        <v>2.5017148599999999</v>
      </c>
      <c r="F9" s="58">
        <v>2.2805355141999999</v>
      </c>
      <c r="G9" s="143">
        <v>2.2467436797999998</v>
      </c>
      <c r="H9" s="142">
        <v>2.4059745724999999</v>
      </c>
      <c r="I9" s="58">
        <v>2.2120968973999999</v>
      </c>
      <c r="J9" s="143">
        <v>2.1357385544</v>
      </c>
      <c r="K9" s="142">
        <v>3.2469295354000001</v>
      </c>
      <c r="L9" s="58">
        <v>2.8138955895</v>
      </c>
      <c r="M9" s="143">
        <v>2.7272669382000001</v>
      </c>
      <c r="N9" s="142">
        <v>2.5684119233999998</v>
      </c>
      <c r="O9" s="58">
        <v>2.2866958386</v>
      </c>
      <c r="P9" s="143">
        <v>2.2258008092999999</v>
      </c>
      <c r="Q9" s="142">
        <v>2.6862332216000002</v>
      </c>
      <c r="R9" s="58">
        <v>2.5317709311000001</v>
      </c>
      <c r="S9" s="143">
        <v>2.7070552147</v>
      </c>
      <c r="T9" s="142">
        <v>2.2663001264</v>
      </c>
      <c r="U9" s="58">
        <v>2.0084982546000001</v>
      </c>
      <c r="V9" s="143">
        <v>1.9743284077000001</v>
      </c>
      <c r="W9" s="142">
        <v>2.9712494596000001</v>
      </c>
      <c r="X9" s="58">
        <v>2.6562389571999998</v>
      </c>
      <c r="Y9" s="143">
        <v>2.5656332272000002</v>
      </c>
      <c r="Z9" s="142">
        <v>2.7510593785999999</v>
      </c>
      <c r="AA9" s="58">
        <v>2.5649233521000001</v>
      </c>
      <c r="AB9" s="143">
        <v>2.4333311623</v>
      </c>
    </row>
    <row r="10" spans="1:28" ht="12" customHeight="1" x14ac:dyDescent="0.2">
      <c r="A10" s="147" t="s">
        <v>100</v>
      </c>
      <c r="B10" s="86">
        <v>1719.7425794000001</v>
      </c>
      <c r="C10" s="9">
        <v>1780.7125867</v>
      </c>
      <c r="D10" s="85">
        <v>1901.9651388</v>
      </c>
      <c r="E10" s="86">
        <v>1751.6738261999999</v>
      </c>
      <c r="F10" s="9">
        <v>1959.2340346000001</v>
      </c>
      <c r="G10" s="85">
        <v>2000.1168559</v>
      </c>
      <c r="H10" s="86">
        <v>2012.1505572999999</v>
      </c>
      <c r="I10" s="9">
        <v>2177.7118584</v>
      </c>
      <c r="J10" s="85">
        <v>2304.6540246999998</v>
      </c>
      <c r="K10" s="86">
        <v>2036.4147028</v>
      </c>
      <c r="L10" s="9">
        <v>2238.7712741999999</v>
      </c>
      <c r="M10" s="85">
        <v>2202.8965262000002</v>
      </c>
      <c r="N10" s="86">
        <v>2401.2684663</v>
      </c>
      <c r="O10" s="9">
        <v>2715.7872729000001</v>
      </c>
      <c r="P10" s="85">
        <v>2909.1998472</v>
      </c>
      <c r="Q10" s="86">
        <v>2053.3692854000001</v>
      </c>
      <c r="R10" s="9">
        <v>2199.1416162999999</v>
      </c>
      <c r="S10" s="85">
        <v>2147.3622116000001</v>
      </c>
      <c r="T10" s="86">
        <v>1932.5863449000001</v>
      </c>
      <c r="U10" s="9">
        <v>1992.4855087000001</v>
      </c>
      <c r="V10" s="85">
        <v>2011.9000777000001</v>
      </c>
      <c r="W10" s="86">
        <v>2348.397798</v>
      </c>
      <c r="X10" s="9">
        <v>2409.2510996000001</v>
      </c>
      <c r="Y10" s="85">
        <v>2241.7460489999999</v>
      </c>
      <c r="Z10" s="86">
        <v>1888.4259956000001</v>
      </c>
      <c r="AA10" s="9">
        <v>2034.1551938</v>
      </c>
      <c r="AB10" s="85">
        <v>2125.1924328999999</v>
      </c>
    </row>
    <row r="11" spans="1:28" ht="12" customHeight="1" x14ac:dyDescent="0.2">
      <c r="A11" s="147" t="s">
        <v>101</v>
      </c>
      <c r="B11" s="86">
        <v>5539.1713355000002</v>
      </c>
      <c r="C11" s="9">
        <v>5657.0299624999998</v>
      </c>
      <c r="D11" s="85">
        <v>5476.8882297999999</v>
      </c>
      <c r="E11" s="86">
        <v>4382.1884410000002</v>
      </c>
      <c r="F11" s="9">
        <v>4468.1027965000003</v>
      </c>
      <c r="G11" s="85">
        <v>4493.7499048999998</v>
      </c>
      <c r="H11" s="86">
        <v>4841.1830768999998</v>
      </c>
      <c r="I11" s="9">
        <v>4817.3096455000004</v>
      </c>
      <c r="J11" s="85">
        <v>4922.1384550000002</v>
      </c>
      <c r="K11" s="86">
        <v>6612.0950449000002</v>
      </c>
      <c r="L11" s="9">
        <v>6299.6686143999996</v>
      </c>
      <c r="M11" s="85">
        <v>6007.8868640999999</v>
      </c>
      <c r="N11" s="86">
        <v>6167.4465600000003</v>
      </c>
      <c r="O11" s="9">
        <v>6210.1794554999997</v>
      </c>
      <c r="P11" s="85">
        <v>6475.2993743999996</v>
      </c>
      <c r="Q11" s="86">
        <v>5515.8287908000002</v>
      </c>
      <c r="R11" s="9">
        <v>5567.7228175</v>
      </c>
      <c r="S11" s="85">
        <v>5813.0280727999998</v>
      </c>
      <c r="T11" s="86">
        <v>4379.8206776999996</v>
      </c>
      <c r="U11" s="9">
        <v>4001.9036664</v>
      </c>
      <c r="V11" s="85">
        <v>3972.1514769</v>
      </c>
      <c r="W11" s="86">
        <v>6977.6756882999998</v>
      </c>
      <c r="X11" s="9">
        <v>6399.5466284000004</v>
      </c>
      <c r="Y11" s="85">
        <v>5751.4981502000001</v>
      </c>
      <c r="Z11" s="86">
        <v>5195.1720461000004</v>
      </c>
      <c r="AA11" s="9">
        <v>5217.4521584000004</v>
      </c>
      <c r="AB11" s="85">
        <v>5171.2969730000004</v>
      </c>
    </row>
    <row r="12" spans="1:28" ht="12" customHeight="1" x14ac:dyDescent="0.2">
      <c r="A12" s="147" t="s">
        <v>102</v>
      </c>
      <c r="B12" s="86">
        <v>5134.6093383999996</v>
      </c>
      <c r="C12" s="9">
        <v>5132.8996820000002</v>
      </c>
      <c r="D12" s="85">
        <v>5073.5057469000003</v>
      </c>
      <c r="E12" s="86">
        <v>4589.7952937999999</v>
      </c>
      <c r="F12" s="9">
        <v>4730.1734877999997</v>
      </c>
      <c r="G12" s="85">
        <v>4653.7623640000002</v>
      </c>
      <c r="H12" s="86">
        <v>5029.8109554000002</v>
      </c>
      <c r="I12" s="9">
        <v>5043.2296208999996</v>
      </c>
      <c r="J12" s="85">
        <v>5075.8792606999996</v>
      </c>
      <c r="K12" s="86">
        <v>5915.7862859999996</v>
      </c>
      <c r="L12" s="9">
        <v>5783.8892942000002</v>
      </c>
      <c r="M12" s="85">
        <v>5624.7367264000004</v>
      </c>
      <c r="N12" s="86">
        <v>6343.7471827999998</v>
      </c>
      <c r="O12" s="9">
        <v>6321.6720902999996</v>
      </c>
      <c r="P12" s="85">
        <v>6594.3259485999997</v>
      </c>
      <c r="Q12" s="86">
        <v>5223.5189375999998</v>
      </c>
      <c r="R12" s="9">
        <v>5183.9724533999997</v>
      </c>
      <c r="S12" s="85">
        <v>5290.3354707999997</v>
      </c>
      <c r="T12" s="86">
        <v>7028.9030320000002</v>
      </c>
      <c r="U12" s="9">
        <v>6857.6520112999997</v>
      </c>
      <c r="V12" s="85">
        <v>6587.2408538999998</v>
      </c>
      <c r="W12" s="86">
        <v>6765.4715654000001</v>
      </c>
      <c r="X12" s="9">
        <v>6201.6218333999996</v>
      </c>
      <c r="Y12" s="85">
        <v>5613.1563378999999</v>
      </c>
      <c r="Z12" s="86">
        <v>5195.1720461000004</v>
      </c>
      <c r="AA12" s="9">
        <v>5217.4521584000004</v>
      </c>
      <c r="AB12" s="85">
        <v>5171.2969730000004</v>
      </c>
    </row>
    <row r="13" spans="1:28" ht="12" customHeight="1" x14ac:dyDescent="0.2">
      <c r="A13" s="148" t="s">
        <v>103</v>
      </c>
      <c r="B13" s="124">
        <v>4932.8210655000003</v>
      </c>
      <c r="C13" s="59">
        <v>4932.5603208000002</v>
      </c>
      <c r="D13" s="117">
        <v>4869.8030852000002</v>
      </c>
      <c r="E13" s="124">
        <v>4551.0303838999998</v>
      </c>
      <c r="F13" s="59">
        <v>4686.1914647000003</v>
      </c>
      <c r="G13" s="117">
        <v>4613.0526040000004</v>
      </c>
      <c r="H13" s="124">
        <v>4914.7274618000001</v>
      </c>
      <c r="I13" s="59">
        <v>4888.0736766999999</v>
      </c>
      <c r="J13" s="117">
        <v>4940.7187817000004</v>
      </c>
      <c r="K13" s="124">
        <v>5629.3836405000002</v>
      </c>
      <c r="L13" s="59">
        <v>5570.2728409000001</v>
      </c>
      <c r="M13" s="117">
        <v>5420.0305015000004</v>
      </c>
      <c r="N13" s="124">
        <v>6060.7315041000002</v>
      </c>
      <c r="O13" s="59">
        <v>5986.3811557999998</v>
      </c>
      <c r="P13" s="117">
        <v>6279.6572936000002</v>
      </c>
      <c r="Q13" s="124">
        <v>5071.8390556000004</v>
      </c>
      <c r="R13" s="59">
        <v>5060.8162915000003</v>
      </c>
      <c r="S13" s="117">
        <v>5138.3418511</v>
      </c>
      <c r="T13" s="124">
        <v>6810.7874848000001</v>
      </c>
      <c r="U13" s="59">
        <v>6612.1951871000001</v>
      </c>
      <c r="V13" s="117">
        <v>6321.0657435000003</v>
      </c>
      <c r="W13" s="124">
        <v>6538.3083297000003</v>
      </c>
      <c r="X13" s="59">
        <v>6034.6380319</v>
      </c>
      <c r="Y13" s="117">
        <v>5598.0895388999998</v>
      </c>
      <c r="Z13" s="124">
        <v>5041.0480992000003</v>
      </c>
      <c r="AA13" s="59">
        <v>5053.8783949999997</v>
      </c>
      <c r="AB13" s="117">
        <v>5020.4795654999998</v>
      </c>
    </row>
    <row r="14" spans="1:28" ht="12" customHeight="1" x14ac:dyDescent="0.2">
      <c r="A14" s="11"/>
      <c r="B14" s="13"/>
      <c r="C14" s="13"/>
      <c r="D14" s="13"/>
      <c r="E14" s="13"/>
      <c r="F14" s="13"/>
      <c r="G14" s="13"/>
      <c r="H14" s="13"/>
      <c r="I14" s="13"/>
      <c r="J14" s="13"/>
    </row>
    <row r="16" spans="1:28" ht="12" customHeight="1" x14ac:dyDescent="0.2">
      <c r="B16" s="641" t="s">
        <v>355</v>
      </c>
      <c r="C16" s="642"/>
      <c r="D16" s="642"/>
      <c r="E16" s="642"/>
      <c r="F16" s="642"/>
      <c r="G16" s="642"/>
      <c r="H16" s="642"/>
      <c r="I16" s="642"/>
      <c r="J16" s="643"/>
      <c r="X16" s="2" t="s">
        <v>3216</v>
      </c>
    </row>
    <row r="17" spans="1:10" ht="12" customHeight="1" x14ac:dyDescent="0.2">
      <c r="B17" s="83" t="s">
        <v>2</v>
      </c>
      <c r="C17" s="229" t="s">
        <v>3</v>
      </c>
      <c r="D17" s="229" t="s">
        <v>10</v>
      </c>
      <c r="E17" s="229" t="s">
        <v>4</v>
      </c>
      <c r="F17" s="229" t="s">
        <v>5</v>
      </c>
      <c r="G17" s="229" t="s">
        <v>6</v>
      </c>
      <c r="H17" s="229" t="s">
        <v>7</v>
      </c>
      <c r="I17" s="229" t="s">
        <v>8</v>
      </c>
      <c r="J17" s="84" t="s">
        <v>9</v>
      </c>
    </row>
    <row r="18" spans="1:10" ht="12" customHeight="1" x14ac:dyDescent="0.2">
      <c r="B18" s="638" t="s">
        <v>3119</v>
      </c>
      <c r="C18" s="639"/>
      <c r="D18" s="639"/>
      <c r="E18" s="639"/>
      <c r="F18" s="639"/>
      <c r="G18" s="639"/>
      <c r="H18" s="639"/>
      <c r="I18" s="639"/>
      <c r="J18" s="640"/>
    </row>
    <row r="19" spans="1:10" ht="12" customHeight="1" x14ac:dyDescent="0.2">
      <c r="A19" s="42" t="s">
        <v>97</v>
      </c>
      <c r="B19" s="197">
        <v>-3.2967032967032961</v>
      </c>
      <c r="C19" s="239">
        <v>4.4776119402984982</v>
      </c>
      <c r="D19" s="239">
        <v>-3.669724770642202</v>
      </c>
      <c r="E19" s="239">
        <v>26.666666666666661</v>
      </c>
      <c r="F19" s="239">
        <v>-2.9411764705882359</v>
      </c>
      <c r="G19" s="239">
        <v>450</v>
      </c>
      <c r="H19" s="239">
        <v>0</v>
      </c>
      <c r="I19" s="239">
        <v>0</v>
      </c>
      <c r="J19" s="240">
        <v>5.1987767584097844</v>
      </c>
    </row>
    <row r="20" spans="1:10" ht="12" customHeight="1" x14ac:dyDescent="0.2">
      <c r="A20" s="49" t="s">
        <v>81</v>
      </c>
      <c r="B20" s="241">
        <v>1.3990332050312082</v>
      </c>
      <c r="C20" s="242">
        <v>12.847439681634732</v>
      </c>
      <c r="D20" s="242">
        <v>8.6194838160928775</v>
      </c>
      <c r="E20" s="242">
        <v>8.1005498461176551</v>
      </c>
      <c r="F20" s="242">
        <v>0.83928861619440021</v>
      </c>
      <c r="G20" s="242">
        <v>4.8990427157911576</v>
      </c>
      <c r="H20" s="242">
        <v>7.1613507032920465</v>
      </c>
      <c r="I20" s="242">
        <v>6.6335545172562682</v>
      </c>
      <c r="J20" s="243">
        <v>6.7271288986927358</v>
      </c>
    </row>
    <row r="21" spans="1:10" ht="12" customHeight="1" x14ac:dyDescent="0.2">
      <c r="A21" s="49" t="s">
        <v>98</v>
      </c>
      <c r="B21" s="241">
        <v>-1.8299045340613773</v>
      </c>
      <c r="C21" s="242">
        <v>13.495188993149497</v>
      </c>
      <c r="D21" s="242">
        <v>10.98313739133896</v>
      </c>
      <c r="E21" s="242">
        <v>3.0936566970628077</v>
      </c>
      <c r="F21" s="242">
        <v>5.1442373233165473</v>
      </c>
      <c r="G21" s="242">
        <v>9.5207322830015642</v>
      </c>
      <c r="H21" s="242">
        <v>6.3646586594984456</v>
      </c>
      <c r="I21" s="242">
        <v>-4.1646655343884014</v>
      </c>
      <c r="J21" s="243">
        <v>5.7829879150982588</v>
      </c>
    </row>
    <row r="22" spans="1:10" ht="12" customHeight="1" x14ac:dyDescent="0.2">
      <c r="A22" s="49" t="s">
        <v>99</v>
      </c>
      <c r="B22" s="241">
        <v>-9.3564982027519292</v>
      </c>
      <c r="C22" s="242">
        <v>-1.4817499744946616</v>
      </c>
      <c r="D22" s="242">
        <v>-3.4518534468245043</v>
      </c>
      <c r="E22" s="242">
        <v>-3.0786021920377271</v>
      </c>
      <c r="F22" s="242">
        <v>-2.6630139554232213</v>
      </c>
      <c r="G22" s="242">
        <v>6.9233863714456501</v>
      </c>
      <c r="H22" s="242">
        <v>-1.7012634599876786</v>
      </c>
      <c r="I22" s="242">
        <v>-3.4110534277951077</v>
      </c>
      <c r="J22" s="243">
        <v>-5.1304531066107888</v>
      </c>
    </row>
    <row r="23" spans="1:10" ht="12" customHeight="1" x14ac:dyDescent="0.2">
      <c r="A23" s="49" t="s">
        <v>100</v>
      </c>
      <c r="B23" s="241">
        <v>6.809215198770735</v>
      </c>
      <c r="C23" s="242">
        <v>2.0866736989053392</v>
      </c>
      <c r="D23" s="242">
        <v>5.8291534672207046</v>
      </c>
      <c r="E23" s="242">
        <v>-1.6024302443678251</v>
      </c>
      <c r="F23" s="242">
        <v>7.1217866078836289</v>
      </c>
      <c r="G23" s="242">
        <v>-2.3545279811091557</v>
      </c>
      <c r="H23" s="242">
        <v>0.9743894705998235</v>
      </c>
      <c r="I23" s="242">
        <v>-6.952577530329263</v>
      </c>
      <c r="J23" s="243">
        <v>4.4754323257869766</v>
      </c>
    </row>
    <row r="24" spans="1:10" ht="12" customHeight="1" x14ac:dyDescent="0.2">
      <c r="A24" s="49" t="s">
        <v>101</v>
      </c>
      <c r="B24" s="241">
        <v>-3.184387105851394</v>
      </c>
      <c r="C24" s="242">
        <v>0.57400443920156974</v>
      </c>
      <c r="D24" s="242">
        <v>2.1760861811721766</v>
      </c>
      <c r="E24" s="242">
        <v>-4.6316999855045555</v>
      </c>
      <c r="F24" s="242">
        <v>4.2691184819981132</v>
      </c>
      <c r="G24" s="242">
        <v>4.405845322058366</v>
      </c>
      <c r="H24" s="242">
        <v>-0.74345091686737197</v>
      </c>
      <c r="I24" s="242">
        <v>-10.126474824389609</v>
      </c>
      <c r="J24" s="243">
        <v>-0.88463073543838533</v>
      </c>
    </row>
    <row r="25" spans="1:10" ht="12" customHeight="1" x14ac:dyDescent="0.2">
      <c r="A25" s="49" t="s">
        <v>102</v>
      </c>
      <c r="B25" s="241">
        <v>-1.1571224605904873</v>
      </c>
      <c r="C25" s="242">
        <v>-1.6153979129323259</v>
      </c>
      <c r="D25" s="242">
        <v>0.64739546390459868</v>
      </c>
      <c r="E25" s="242">
        <v>-2.7516530781388826</v>
      </c>
      <c r="F25" s="242">
        <v>4.3130022311401062</v>
      </c>
      <c r="G25" s="242">
        <v>2.0517666395051926</v>
      </c>
      <c r="H25" s="242">
        <v>-3.9432032560768326</v>
      </c>
      <c r="I25" s="242">
        <v>-9.4888967968138278</v>
      </c>
      <c r="J25" s="243">
        <v>-0.88463073543838533</v>
      </c>
    </row>
    <row r="26" spans="1:10" ht="12" customHeight="1" x14ac:dyDescent="0.2">
      <c r="A26" s="57" t="s">
        <v>103</v>
      </c>
      <c r="B26" s="244">
        <v>-1.2723054867744943</v>
      </c>
      <c r="C26" s="245">
        <v>-1.560731379648872</v>
      </c>
      <c r="D26" s="245">
        <v>1.077011282602891</v>
      </c>
      <c r="E26" s="245">
        <v>-2.6972168813139241</v>
      </c>
      <c r="F26" s="245">
        <v>4.8990555423597648</v>
      </c>
      <c r="G26" s="245">
        <v>1.5318785574218508</v>
      </c>
      <c r="H26" s="245">
        <v>-4.4029166617461035</v>
      </c>
      <c r="I26" s="245">
        <v>-7.2340460304717418</v>
      </c>
      <c r="J26" s="246">
        <v>-0.66085542408464981</v>
      </c>
    </row>
  </sheetData>
  <mergeCells count="2">
    <mergeCell ref="B18:J18"/>
    <mergeCell ref="B16:J16"/>
  </mergeCells>
  <conditionalFormatting sqref="B3:AB3">
    <cfRule type="expression" dxfId="450" priority="6">
      <formula>(#REF!+1)&lt;=(9*rounds_bucket)</formula>
    </cfRule>
  </conditionalFormatting>
  <conditionalFormatting sqref="B14:J14">
    <cfRule type="expression" dxfId="449" priority="1">
      <formula>(#REF!+1)&lt;=(9*rounds_bucket)</formula>
    </cfRule>
  </conditionalFormatting>
  <hyperlinks>
    <hyperlink ref="N1" location="'Tables list'!A1" display="Go to Index"/>
  </hyperlinks>
  <pageMargins left="0.25" right="0.25" top="0.75" bottom="0.75" header="0.3" footer="0.3"/>
  <pageSetup paperSize="8" scale="49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B26"/>
  <sheetViews>
    <sheetView showGridLines="0" zoomScale="85" zoomScaleNormal="85" zoomScaleSheetLayoutView="80" workbookViewId="0"/>
  </sheetViews>
  <sheetFormatPr defaultColWidth="9.140625" defaultRowHeight="12" customHeight="1" x14ac:dyDescent="0.2"/>
  <cols>
    <col min="1" max="1" width="42.28515625" style="2" customWidth="1"/>
    <col min="2" max="7" width="13.85546875" style="2" customWidth="1"/>
    <col min="8" max="8" width="17.42578125" style="2" customWidth="1"/>
    <col min="9" max="27" width="13.85546875" style="2" customWidth="1"/>
    <col min="28" max="28" width="15.42578125" style="2" customWidth="1"/>
    <col min="29" max="16384" width="9.140625" style="2"/>
  </cols>
  <sheetData>
    <row r="1" spans="1:28" ht="12" customHeight="1" x14ac:dyDescent="0.25">
      <c r="A1" s="1" t="s">
        <v>4074</v>
      </c>
      <c r="C1" s="1"/>
      <c r="E1" s="1"/>
      <c r="G1" s="1"/>
      <c r="I1" s="1"/>
      <c r="K1" s="1"/>
      <c r="M1" s="1"/>
      <c r="O1" s="469" t="s">
        <v>3118</v>
      </c>
      <c r="Q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2" customHeight="1" x14ac:dyDescent="0.2">
      <c r="A2" s="1"/>
      <c r="B2" s="1"/>
      <c r="C2" s="1"/>
      <c r="E2" s="1"/>
      <c r="G2" s="1"/>
      <c r="I2" s="1"/>
      <c r="K2" s="1"/>
      <c r="M2" s="1"/>
      <c r="O2" s="1"/>
      <c r="Q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s="4" customFormat="1" ht="15" customHeight="1" x14ac:dyDescent="0.2">
      <c r="A3" s="644"/>
      <c r="B3" s="355" t="s">
        <v>596</v>
      </c>
      <c r="C3" s="356" t="s">
        <v>596</v>
      </c>
      <c r="D3" s="356" t="s">
        <v>596</v>
      </c>
      <c r="E3" s="356" t="s">
        <v>596</v>
      </c>
      <c r="F3" s="356" t="s">
        <v>596</v>
      </c>
      <c r="G3" s="356" t="s">
        <v>596</v>
      </c>
      <c r="H3" s="356" t="s">
        <v>596</v>
      </c>
      <c r="I3" s="356" t="s">
        <v>596</v>
      </c>
      <c r="J3" s="356" t="s">
        <v>596</v>
      </c>
      <c r="K3" s="356" t="s">
        <v>596</v>
      </c>
      <c r="L3" s="356" t="s">
        <v>596</v>
      </c>
      <c r="M3" s="356" t="s">
        <v>596</v>
      </c>
      <c r="N3" s="356" t="s">
        <v>3206</v>
      </c>
      <c r="O3" s="356" t="s">
        <v>596</v>
      </c>
      <c r="P3" s="356" t="s">
        <v>596</v>
      </c>
      <c r="Q3" s="356" t="s">
        <v>596</v>
      </c>
      <c r="R3" s="356" t="s">
        <v>596</v>
      </c>
      <c r="S3" s="356" t="s">
        <v>596</v>
      </c>
      <c r="T3" s="356" t="s">
        <v>596</v>
      </c>
      <c r="U3" s="356" t="s">
        <v>596</v>
      </c>
      <c r="V3" s="356" t="s">
        <v>596</v>
      </c>
      <c r="W3" s="356" t="s">
        <v>596</v>
      </c>
      <c r="X3" s="356" t="s">
        <v>596</v>
      </c>
      <c r="Y3" s="356" t="s">
        <v>596</v>
      </c>
      <c r="Z3" s="356" t="s">
        <v>596</v>
      </c>
      <c r="AA3" s="356" t="s">
        <v>596</v>
      </c>
      <c r="AB3" s="357" t="s">
        <v>596</v>
      </c>
    </row>
    <row r="4" spans="1:28" s="6" customFormat="1" ht="12" customHeight="1" x14ac:dyDescent="0.2">
      <c r="A4" s="645"/>
      <c r="B4" s="359" t="s">
        <v>604</v>
      </c>
      <c r="C4" s="360"/>
      <c r="D4" s="360"/>
      <c r="E4" s="360" t="s">
        <v>610</v>
      </c>
      <c r="F4" s="360"/>
      <c r="G4" s="360"/>
      <c r="H4" s="360" t="s">
        <v>605</v>
      </c>
      <c r="I4" s="360"/>
      <c r="J4" s="360"/>
      <c r="K4" s="360" t="s">
        <v>606</v>
      </c>
      <c r="L4" s="360"/>
      <c r="M4" s="360"/>
      <c r="N4" s="360" t="s">
        <v>607</v>
      </c>
      <c r="O4" s="360"/>
      <c r="P4" s="360"/>
      <c r="Q4" s="360" t="s">
        <v>608</v>
      </c>
      <c r="R4" s="360"/>
      <c r="S4" s="360"/>
      <c r="T4" s="360" t="s">
        <v>609</v>
      </c>
      <c r="U4" s="360"/>
      <c r="V4" s="360"/>
      <c r="W4" s="360" t="s">
        <v>38</v>
      </c>
      <c r="X4" s="360"/>
      <c r="Y4" s="360"/>
      <c r="Z4" s="360" t="s">
        <v>9</v>
      </c>
      <c r="AA4" s="360"/>
      <c r="AB4" s="361"/>
    </row>
    <row r="5" spans="1:28" ht="15" customHeight="1" x14ac:dyDescent="0.2">
      <c r="A5" s="646"/>
      <c r="B5" s="352" t="s">
        <v>29</v>
      </c>
      <c r="C5" s="353" t="s">
        <v>30</v>
      </c>
      <c r="D5" s="353" t="s">
        <v>31</v>
      </c>
      <c r="E5" s="353" t="s">
        <v>29</v>
      </c>
      <c r="F5" s="353" t="s">
        <v>30</v>
      </c>
      <c r="G5" s="353" t="s">
        <v>31</v>
      </c>
      <c r="H5" s="353" t="s">
        <v>29</v>
      </c>
      <c r="I5" s="353" t="s">
        <v>30</v>
      </c>
      <c r="J5" s="353" t="s">
        <v>31</v>
      </c>
      <c r="K5" s="353" t="s">
        <v>29</v>
      </c>
      <c r="L5" s="353" t="s">
        <v>30</v>
      </c>
      <c r="M5" s="353" t="s">
        <v>31</v>
      </c>
      <c r="N5" s="353" t="s">
        <v>29</v>
      </c>
      <c r="O5" s="353" t="s">
        <v>30</v>
      </c>
      <c r="P5" s="353" t="s">
        <v>31</v>
      </c>
      <c r="Q5" s="353" t="s">
        <v>29</v>
      </c>
      <c r="R5" s="353" t="s">
        <v>30</v>
      </c>
      <c r="S5" s="353" t="s">
        <v>31</v>
      </c>
      <c r="T5" s="353" t="s">
        <v>29</v>
      </c>
      <c r="U5" s="353" t="s">
        <v>30</v>
      </c>
      <c r="V5" s="353" t="s">
        <v>31</v>
      </c>
      <c r="W5" s="353" t="s">
        <v>29</v>
      </c>
      <c r="X5" s="353" t="s">
        <v>30</v>
      </c>
      <c r="Y5" s="353" t="s">
        <v>31</v>
      </c>
      <c r="Z5" s="353" t="s">
        <v>29</v>
      </c>
      <c r="AA5" s="353" t="s">
        <v>30</v>
      </c>
      <c r="AB5" s="354" t="s">
        <v>31</v>
      </c>
    </row>
    <row r="6" spans="1:28" ht="12" customHeight="1" x14ac:dyDescent="0.2">
      <c r="A6" s="63" t="s">
        <v>97</v>
      </c>
      <c r="B6" s="123">
        <v>29</v>
      </c>
      <c r="C6" s="115">
        <v>30</v>
      </c>
      <c r="D6" s="115">
        <v>31</v>
      </c>
      <c r="E6" s="115">
        <v>60</v>
      </c>
      <c r="F6" s="115">
        <v>59</v>
      </c>
      <c r="G6" s="115">
        <v>60</v>
      </c>
      <c r="H6" s="115">
        <v>41</v>
      </c>
      <c r="I6" s="115">
        <v>39</v>
      </c>
      <c r="J6" s="115">
        <v>41</v>
      </c>
      <c r="K6" s="115">
        <v>82</v>
      </c>
      <c r="L6" s="115">
        <v>80</v>
      </c>
      <c r="M6" s="115">
        <v>88</v>
      </c>
      <c r="N6" s="115">
        <v>53</v>
      </c>
      <c r="O6" s="115">
        <v>53</v>
      </c>
      <c r="P6" s="115">
        <v>62</v>
      </c>
      <c r="Q6" s="115">
        <v>12</v>
      </c>
      <c r="R6" s="115">
        <v>12</v>
      </c>
      <c r="S6" s="115">
        <v>12</v>
      </c>
      <c r="T6" s="115">
        <v>3</v>
      </c>
      <c r="U6" s="115">
        <v>3</v>
      </c>
      <c r="V6" s="115">
        <v>3</v>
      </c>
      <c r="W6" s="115">
        <v>65</v>
      </c>
      <c r="X6" s="115">
        <v>51</v>
      </c>
      <c r="Y6" s="115">
        <v>47</v>
      </c>
      <c r="Z6" s="115">
        <v>345</v>
      </c>
      <c r="AA6" s="115">
        <v>327</v>
      </c>
      <c r="AB6" s="116">
        <v>344</v>
      </c>
    </row>
    <row r="7" spans="1:28" ht="12" customHeight="1" x14ac:dyDescent="0.2">
      <c r="A7" s="64" t="s">
        <v>81</v>
      </c>
      <c r="B7" s="86">
        <v>2007823</v>
      </c>
      <c r="C7" s="9">
        <v>2136560</v>
      </c>
      <c r="D7" s="9">
        <v>2254156</v>
      </c>
      <c r="E7" s="9">
        <v>1848721</v>
      </c>
      <c r="F7" s="9">
        <v>1832620</v>
      </c>
      <c r="G7" s="9">
        <v>1981099</v>
      </c>
      <c r="H7" s="9">
        <v>639730</v>
      </c>
      <c r="I7" s="9">
        <v>658625</v>
      </c>
      <c r="J7" s="9">
        <v>692303</v>
      </c>
      <c r="K7" s="9">
        <v>348648</v>
      </c>
      <c r="L7" s="9">
        <v>356377</v>
      </c>
      <c r="M7" s="9">
        <v>408688</v>
      </c>
      <c r="N7" s="9">
        <v>35867</v>
      </c>
      <c r="O7" s="9">
        <v>34711</v>
      </c>
      <c r="P7" s="9">
        <v>37430</v>
      </c>
      <c r="Q7" s="9">
        <v>251974</v>
      </c>
      <c r="R7" s="9">
        <v>266203</v>
      </c>
      <c r="S7" s="9">
        <v>276598</v>
      </c>
      <c r="T7" s="9">
        <v>28080</v>
      </c>
      <c r="U7" s="9">
        <v>40304</v>
      </c>
      <c r="V7" s="9">
        <v>51430</v>
      </c>
      <c r="W7" s="9">
        <v>121971</v>
      </c>
      <c r="X7" s="9">
        <v>83817</v>
      </c>
      <c r="Y7" s="9">
        <v>71398</v>
      </c>
      <c r="Z7" s="9">
        <v>5282814</v>
      </c>
      <c r="AA7" s="9">
        <v>5409217</v>
      </c>
      <c r="AB7" s="85">
        <v>5773102</v>
      </c>
    </row>
    <row r="8" spans="1:28" ht="12" customHeight="1" x14ac:dyDescent="0.2">
      <c r="A8" s="64" t="s">
        <v>114</v>
      </c>
      <c r="B8" s="86">
        <v>6151121</v>
      </c>
      <c r="C8" s="9">
        <v>6147662</v>
      </c>
      <c r="D8" s="9">
        <v>6161804</v>
      </c>
      <c r="E8" s="9">
        <v>4933499</v>
      </c>
      <c r="F8" s="9">
        <v>4502579</v>
      </c>
      <c r="G8" s="9">
        <v>4607566</v>
      </c>
      <c r="H8" s="9">
        <v>1447797</v>
      </c>
      <c r="I8" s="9">
        <v>1370810</v>
      </c>
      <c r="J8" s="9">
        <v>1399114</v>
      </c>
      <c r="K8" s="9">
        <v>731086</v>
      </c>
      <c r="L8" s="9">
        <v>701541</v>
      </c>
      <c r="M8" s="9">
        <v>789345</v>
      </c>
      <c r="N8" s="9">
        <v>89650</v>
      </c>
      <c r="O8" s="9">
        <v>86380</v>
      </c>
      <c r="P8" s="9">
        <v>103360</v>
      </c>
      <c r="Q8" s="9">
        <v>748464</v>
      </c>
      <c r="R8" s="9">
        <v>783466</v>
      </c>
      <c r="S8" s="9">
        <v>785536</v>
      </c>
      <c r="T8" s="9">
        <v>47514</v>
      </c>
      <c r="U8" s="9">
        <v>71694</v>
      </c>
      <c r="V8" s="9">
        <v>88568</v>
      </c>
      <c r="W8" s="9">
        <v>384204</v>
      </c>
      <c r="X8" s="9">
        <v>210095</v>
      </c>
      <c r="Y8" s="9">
        <v>112576</v>
      </c>
      <c r="Z8" s="9">
        <v>14533335</v>
      </c>
      <c r="AA8" s="9">
        <v>13874227</v>
      </c>
      <c r="AB8" s="85">
        <v>14047869</v>
      </c>
    </row>
    <row r="9" spans="1:28" ht="12" customHeight="1" x14ac:dyDescent="0.2">
      <c r="A9" s="64" t="s">
        <v>98</v>
      </c>
      <c r="B9" s="142">
        <v>12271.501525</v>
      </c>
      <c r="C9" s="58">
        <v>13334.575916</v>
      </c>
      <c r="D9" s="58">
        <v>13933.983042</v>
      </c>
      <c r="E9" s="58">
        <v>8858.0075949999991</v>
      </c>
      <c r="F9" s="58">
        <v>8524.7750802999999</v>
      </c>
      <c r="G9" s="58">
        <v>9105.9286049000002</v>
      </c>
      <c r="H9" s="58">
        <v>2372.5233612000002</v>
      </c>
      <c r="I9" s="58">
        <v>2395.6116295000002</v>
      </c>
      <c r="J9" s="58">
        <v>2571.8319655</v>
      </c>
      <c r="K9" s="58">
        <v>1204.223786</v>
      </c>
      <c r="L9" s="58">
        <v>1268.0701984</v>
      </c>
      <c r="M9" s="58">
        <v>1443.4320438</v>
      </c>
      <c r="N9" s="58">
        <v>131.61400774000001</v>
      </c>
      <c r="O9" s="58">
        <v>123.54162176</v>
      </c>
      <c r="P9" s="58">
        <v>164.67677083999999</v>
      </c>
      <c r="Q9" s="58">
        <v>1900.9989089999999</v>
      </c>
      <c r="R9" s="58">
        <v>2089.9834620000001</v>
      </c>
      <c r="S9" s="58">
        <v>2235.411501</v>
      </c>
      <c r="T9" s="58">
        <v>123.51854253</v>
      </c>
      <c r="U9" s="58">
        <v>194.92828180999999</v>
      </c>
      <c r="V9" s="58">
        <v>242.3948761</v>
      </c>
      <c r="W9" s="58">
        <v>582.73989122</v>
      </c>
      <c r="X9" s="58">
        <v>290.84472187</v>
      </c>
      <c r="Y9" s="58">
        <v>156.76609303000001</v>
      </c>
      <c r="Z9" s="58">
        <v>27445.127616999998</v>
      </c>
      <c r="AA9" s="58">
        <v>28222.330912000001</v>
      </c>
      <c r="AB9" s="143">
        <v>29854.424898000001</v>
      </c>
    </row>
    <row r="10" spans="1:28" s="89" customFormat="1" ht="12" customHeight="1" x14ac:dyDescent="0.2">
      <c r="A10" s="88" t="s">
        <v>99</v>
      </c>
      <c r="B10" s="144">
        <v>3.0635773173</v>
      </c>
      <c r="C10" s="22">
        <v>2.8773645486000001</v>
      </c>
      <c r="D10" s="22">
        <v>2.7335304211000002</v>
      </c>
      <c r="E10" s="22">
        <v>2.6686011571999999</v>
      </c>
      <c r="F10" s="22">
        <v>2.4569081424000001</v>
      </c>
      <c r="G10" s="22">
        <v>2.3257626195999999</v>
      </c>
      <c r="H10" s="22">
        <v>2.2631375736999999</v>
      </c>
      <c r="I10" s="22">
        <v>2.0813209337999998</v>
      </c>
      <c r="J10" s="22">
        <v>2.0209561420000002</v>
      </c>
      <c r="K10" s="22">
        <v>2.0969172345999998</v>
      </c>
      <c r="L10" s="22">
        <v>1.9685361289000001</v>
      </c>
      <c r="M10" s="22">
        <v>1.9314122264</v>
      </c>
      <c r="N10" s="22">
        <v>2.4995120863000002</v>
      </c>
      <c r="O10" s="22">
        <v>2.4885482988000001</v>
      </c>
      <c r="P10" s="22">
        <v>2.7614213198000002</v>
      </c>
      <c r="Q10" s="22">
        <v>2.9704017080999998</v>
      </c>
      <c r="R10" s="22">
        <v>2.9431148408999999</v>
      </c>
      <c r="S10" s="22">
        <v>2.8399916124</v>
      </c>
      <c r="T10" s="22">
        <v>1.6920940171000001</v>
      </c>
      <c r="U10" s="22">
        <v>1.7788308853000001</v>
      </c>
      <c r="V10" s="22">
        <v>1.7221077192000001</v>
      </c>
      <c r="W10" s="22">
        <v>3.1499618761999999</v>
      </c>
      <c r="X10" s="22">
        <v>2.5065917414999999</v>
      </c>
      <c r="Y10" s="22">
        <v>1.5767388442000001</v>
      </c>
      <c r="Z10" s="22">
        <v>2.7510593785999999</v>
      </c>
      <c r="AA10" s="22">
        <v>2.5649233521000001</v>
      </c>
      <c r="AB10" s="113">
        <v>2.4333311623</v>
      </c>
    </row>
    <row r="11" spans="1:28" ht="12" customHeight="1" x14ac:dyDescent="0.2">
      <c r="A11" s="64" t="s">
        <v>100</v>
      </c>
      <c r="B11" s="86">
        <v>1995.0024596999999</v>
      </c>
      <c r="C11" s="9">
        <v>2169.0483172999998</v>
      </c>
      <c r="D11" s="9">
        <v>2261.3479822999998</v>
      </c>
      <c r="E11" s="9">
        <v>1795.4817857999999</v>
      </c>
      <c r="F11" s="9">
        <v>1893.3093856</v>
      </c>
      <c r="G11" s="9">
        <v>1976.2991142999999</v>
      </c>
      <c r="H11" s="9">
        <v>1638.7127209</v>
      </c>
      <c r="I11" s="9">
        <v>1747.5883816999999</v>
      </c>
      <c r="J11" s="9">
        <v>1838.1861417</v>
      </c>
      <c r="K11" s="9">
        <v>1647.1711754999999</v>
      </c>
      <c r="L11" s="9">
        <v>1807.5496634000001</v>
      </c>
      <c r="M11" s="9">
        <v>1828.6453246999999</v>
      </c>
      <c r="N11" s="9">
        <v>1468.0870913000001</v>
      </c>
      <c r="O11" s="9">
        <v>1430.2109488000001</v>
      </c>
      <c r="P11" s="9">
        <v>1593.2350120000001</v>
      </c>
      <c r="Q11" s="9">
        <v>2539.8668593000002</v>
      </c>
      <c r="R11" s="9">
        <v>2667.6122027000001</v>
      </c>
      <c r="S11" s="9">
        <v>2845.7149015999998</v>
      </c>
      <c r="T11" s="9">
        <v>2599.6241639999998</v>
      </c>
      <c r="U11" s="9">
        <v>2718.8925407000002</v>
      </c>
      <c r="V11" s="9">
        <v>2736.8222845</v>
      </c>
      <c r="W11" s="9">
        <v>1516.7460286999999</v>
      </c>
      <c r="X11" s="9">
        <v>1384.3486131</v>
      </c>
      <c r="Y11" s="9">
        <v>1392.5356472999999</v>
      </c>
      <c r="Z11" s="9">
        <v>1888.4259956000001</v>
      </c>
      <c r="AA11" s="9">
        <v>2034.1551938</v>
      </c>
      <c r="AB11" s="85">
        <v>2125.1924328999999</v>
      </c>
    </row>
    <row r="12" spans="1:28" ht="12" customHeight="1" x14ac:dyDescent="0.2">
      <c r="A12" s="64" t="s">
        <v>115</v>
      </c>
      <c r="B12" s="86">
        <v>6111.8442834999996</v>
      </c>
      <c r="C12" s="9">
        <v>6241.1427323999997</v>
      </c>
      <c r="D12" s="9">
        <v>6181.4635023000001</v>
      </c>
      <c r="E12" s="9">
        <v>4791.4247715000001</v>
      </c>
      <c r="F12" s="9">
        <v>4651.6872457999998</v>
      </c>
      <c r="G12" s="9">
        <v>4596.4026051999999</v>
      </c>
      <c r="H12" s="9">
        <v>3708.6323312</v>
      </c>
      <c r="I12" s="9">
        <v>3637.2922825000001</v>
      </c>
      <c r="J12" s="9">
        <v>3714.8935732999998</v>
      </c>
      <c r="K12" s="9">
        <v>3453.9816261000001</v>
      </c>
      <c r="L12" s="9">
        <v>3558.2268171999999</v>
      </c>
      <c r="M12" s="9">
        <v>3531.8679379</v>
      </c>
      <c r="N12" s="9">
        <v>3669.5014286000001</v>
      </c>
      <c r="O12" s="9">
        <v>3559.1490236999998</v>
      </c>
      <c r="P12" s="9">
        <v>4399.5931295999999</v>
      </c>
      <c r="Q12" s="9">
        <v>7544.4248573000004</v>
      </c>
      <c r="R12" s="9">
        <v>7851.0890636000004</v>
      </c>
      <c r="S12" s="9">
        <v>8081.8064519</v>
      </c>
      <c r="T12" s="9">
        <v>4398.8084945000001</v>
      </c>
      <c r="U12" s="9">
        <v>4836.4500250999999</v>
      </c>
      <c r="V12" s="9">
        <v>4713.1027824000003</v>
      </c>
      <c r="W12" s="9">
        <v>4777.6921664000001</v>
      </c>
      <c r="X12" s="9">
        <v>3469.9968009999998</v>
      </c>
      <c r="Y12" s="9">
        <v>2195.6650470999998</v>
      </c>
      <c r="Z12" s="9">
        <v>5195.1720461000004</v>
      </c>
      <c r="AA12" s="9">
        <v>5217.4521585000002</v>
      </c>
      <c r="AB12" s="85">
        <v>5171.2969730000004</v>
      </c>
    </row>
    <row r="13" spans="1:28" ht="12" customHeight="1" x14ac:dyDescent="0.2">
      <c r="A13" s="65" t="s">
        <v>116</v>
      </c>
      <c r="B13" s="124">
        <v>5342.0839190226552</v>
      </c>
      <c r="C13" s="59">
        <v>5443.1401767999996</v>
      </c>
      <c r="D13" s="59">
        <v>5372.7823177</v>
      </c>
      <c r="E13" s="59">
        <v>5074.4972550454304</v>
      </c>
      <c r="F13" s="59">
        <v>5008.7009845000002</v>
      </c>
      <c r="G13" s="59">
        <v>4916.2499627999996</v>
      </c>
      <c r="H13" s="59">
        <v>4673.0717475201582</v>
      </c>
      <c r="I13" s="59">
        <v>4584.2523472000003</v>
      </c>
      <c r="J13" s="59">
        <v>4654.8810651000003</v>
      </c>
      <c r="K13" s="59">
        <v>5094.55402773285</v>
      </c>
      <c r="L13" s="59">
        <v>5262.9297415000001</v>
      </c>
      <c r="M13" s="59">
        <v>5178.5950870999995</v>
      </c>
      <c r="N13" s="59">
        <v>5083.8638101063916</v>
      </c>
      <c r="O13" s="59">
        <v>4886.2937076999997</v>
      </c>
      <c r="P13" s="59">
        <v>5883.0477641999996</v>
      </c>
      <c r="Q13" s="59">
        <v>5588.9355181045012</v>
      </c>
      <c r="R13" s="59">
        <v>5575.8509153000005</v>
      </c>
      <c r="S13" s="59">
        <v>5678.9048971000002</v>
      </c>
      <c r="T13" s="59">
        <v>4668.3514645631285</v>
      </c>
      <c r="U13" s="59">
        <v>5044.7509497999999</v>
      </c>
      <c r="V13" s="59">
        <v>5512.1181515999997</v>
      </c>
      <c r="W13" s="59">
        <v>5629.0239288438152</v>
      </c>
      <c r="X13" s="59">
        <v>5272.7128345000001</v>
      </c>
      <c r="Y13" s="59">
        <v>5119.8542368999997</v>
      </c>
      <c r="Z13" s="59">
        <v>5195.1720461000004</v>
      </c>
      <c r="AA13" s="59">
        <v>5217.4521584000004</v>
      </c>
      <c r="AB13" s="117">
        <v>5171.2969730000004</v>
      </c>
    </row>
    <row r="14" spans="1:28" ht="12" customHeight="1" x14ac:dyDescent="0.2">
      <c r="A14" s="11"/>
      <c r="B14" s="13"/>
      <c r="C14" s="13"/>
      <c r="D14" s="13"/>
      <c r="E14" s="13"/>
      <c r="F14" s="13"/>
      <c r="G14" s="13"/>
      <c r="H14" s="13"/>
      <c r="I14" s="13"/>
      <c r="J14" s="13"/>
    </row>
    <row r="16" spans="1:28" ht="12" customHeight="1" x14ac:dyDescent="0.2">
      <c r="B16" s="362" t="s">
        <v>355</v>
      </c>
      <c r="C16" s="363"/>
      <c r="D16" s="363"/>
      <c r="E16" s="363"/>
      <c r="F16" s="363"/>
      <c r="G16" s="363"/>
      <c r="H16" s="363"/>
      <c r="I16" s="363"/>
      <c r="J16" s="364"/>
    </row>
    <row r="17" spans="1:10" ht="24" x14ac:dyDescent="0.2">
      <c r="B17" s="350" t="s">
        <v>604</v>
      </c>
      <c r="C17" s="351" t="s">
        <v>610</v>
      </c>
      <c r="D17" s="351" t="s">
        <v>605</v>
      </c>
      <c r="E17" s="351" t="s">
        <v>606</v>
      </c>
      <c r="F17" s="351" t="s">
        <v>607</v>
      </c>
      <c r="G17" s="351" t="s">
        <v>608</v>
      </c>
      <c r="H17" s="351" t="s">
        <v>609</v>
      </c>
      <c r="I17" s="351" t="s">
        <v>38</v>
      </c>
      <c r="J17" s="358" t="s">
        <v>9</v>
      </c>
    </row>
    <row r="18" spans="1:10" ht="12" customHeight="1" x14ac:dyDescent="0.2">
      <c r="B18" s="365" t="s">
        <v>3119</v>
      </c>
      <c r="C18" s="366"/>
      <c r="D18" s="366"/>
      <c r="E18" s="366"/>
      <c r="F18" s="366"/>
      <c r="G18" s="366"/>
      <c r="H18" s="366"/>
      <c r="I18" s="366"/>
      <c r="J18" s="367"/>
    </row>
    <row r="19" spans="1:10" ht="12" customHeight="1" x14ac:dyDescent="0.2">
      <c r="A19" s="63" t="s">
        <v>97</v>
      </c>
      <c r="B19" s="197">
        <v>3.3333333333333437</v>
      </c>
      <c r="C19" s="60">
        <v>1.6949152542372836</v>
      </c>
      <c r="D19" s="60">
        <v>5.1282051282051322</v>
      </c>
      <c r="E19" s="60">
        <v>10.000000000000009</v>
      </c>
      <c r="F19" s="60">
        <v>16.981132075471695</v>
      </c>
      <c r="G19" s="60">
        <v>0</v>
      </c>
      <c r="H19" s="60">
        <v>0</v>
      </c>
      <c r="I19" s="60">
        <v>-7.8431372549019667</v>
      </c>
      <c r="J19" s="198">
        <v>5.1987767584097844</v>
      </c>
    </row>
    <row r="20" spans="1:10" ht="12" customHeight="1" x14ac:dyDescent="0.2">
      <c r="A20" s="64" t="s">
        <v>81</v>
      </c>
      <c r="B20" s="105">
        <v>5.5039877185756536</v>
      </c>
      <c r="C20" s="10">
        <v>8.1020069627091296</v>
      </c>
      <c r="D20" s="10">
        <v>5.1133801480356844</v>
      </c>
      <c r="E20" s="10">
        <v>14.678556696981016</v>
      </c>
      <c r="F20" s="10">
        <v>7.8332517069516827</v>
      </c>
      <c r="G20" s="10">
        <v>3.9049146703831195</v>
      </c>
      <c r="H20" s="10">
        <v>27.605200476379508</v>
      </c>
      <c r="I20" s="10">
        <v>-14.816803273798874</v>
      </c>
      <c r="J20" s="106">
        <v>6.7271288986927358</v>
      </c>
    </row>
    <row r="21" spans="1:10" ht="12" customHeight="1" x14ac:dyDescent="0.2">
      <c r="A21" s="64" t="s">
        <v>114</v>
      </c>
      <c r="B21" s="105">
        <v>0.23003867161206504</v>
      </c>
      <c r="C21" s="10">
        <v>2.3317081166149389</v>
      </c>
      <c r="D21" s="10">
        <v>2.0647646282125232</v>
      </c>
      <c r="E21" s="10">
        <v>12.515875764923212</v>
      </c>
      <c r="F21" s="10">
        <v>19.657328085204906</v>
      </c>
      <c r="G21" s="10">
        <v>0.26421057199674802</v>
      </c>
      <c r="H21" s="10">
        <v>23.536139704856751</v>
      </c>
      <c r="I21" s="10">
        <v>-46.416621052381068</v>
      </c>
      <c r="J21" s="106">
        <v>1.2515435995100743</v>
      </c>
    </row>
    <row r="22" spans="1:10" ht="12" customHeight="1" x14ac:dyDescent="0.2">
      <c r="A22" s="64" t="s">
        <v>98</v>
      </c>
      <c r="B22" s="105">
        <v>4.4951345267814524</v>
      </c>
      <c r="C22" s="10">
        <v>6.8172300046132062</v>
      </c>
      <c r="D22" s="10">
        <v>7.3559642902877309</v>
      </c>
      <c r="E22" s="10">
        <v>13.829032936919772</v>
      </c>
      <c r="F22" s="10">
        <v>33.296591459606887</v>
      </c>
      <c r="G22" s="10">
        <v>6.9583344387248447</v>
      </c>
      <c r="H22" s="10">
        <v>24.350799098648256</v>
      </c>
      <c r="I22" s="10">
        <v>-46.099729084968452</v>
      </c>
      <c r="J22" s="106">
        <v>5.7829879150982588</v>
      </c>
    </row>
    <row r="23" spans="1:10" ht="12" customHeight="1" x14ac:dyDescent="0.2">
      <c r="A23" s="64" t="s">
        <v>99</v>
      </c>
      <c r="B23" s="105">
        <v>-4.998814890173831</v>
      </c>
      <c r="C23" s="10">
        <v>-5.3378276760437711</v>
      </c>
      <c r="D23" s="10">
        <v>-2.9003115675095725</v>
      </c>
      <c r="E23" s="10">
        <v>-1.8858634065682445</v>
      </c>
      <c r="F23" s="10">
        <v>10.96514868253038</v>
      </c>
      <c r="G23" s="10">
        <v>-3.5038805508678328</v>
      </c>
      <c r="H23" s="10">
        <v>-3.1887891405952162</v>
      </c>
      <c r="I23" s="10">
        <v>-37.096304192862107</v>
      </c>
      <c r="J23" s="106">
        <v>-5.1304531066107888</v>
      </c>
    </row>
    <row r="24" spans="1:10" ht="12" customHeight="1" x14ac:dyDescent="0.2">
      <c r="A24" s="64" t="s">
        <v>100</v>
      </c>
      <c r="B24" s="105">
        <v>4.2553070055577846</v>
      </c>
      <c r="C24" s="10">
        <v>4.3833157608152984</v>
      </c>
      <c r="D24" s="10">
        <v>5.1841589786646214</v>
      </c>
      <c r="E24" s="10">
        <v>1.1670861236708019</v>
      </c>
      <c r="F24" s="10">
        <v>11.398602656257339</v>
      </c>
      <c r="G24" s="10">
        <v>6.6764838877155563</v>
      </c>
      <c r="H24" s="10">
        <v>0.65945025526399359</v>
      </c>
      <c r="I24" s="10">
        <v>0.59139974732711487</v>
      </c>
      <c r="J24" s="106">
        <v>4.4754323257869766</v>
      </c>
    </row>
    <row r="25" spans="1:10" ht="12" customHeight="1" x14ac:dyDescent="0.2">
      <c r="A25" s="64" t="s">
        <v>115</v>
      </c>
      <c r="B25" s="105">
        <v>-0.95622280500305967</v>
      </c>
      <c r="C25" s="10">
        <v>-1.1884857618043032</v>
      </c>
      <c r="D25" s="10">
        <v>2.1334906510912077</v>
      </c>
      <c r="E25" s="10">
        <v>-0.7407869327661909</v>
      </c>
      <c r="F25" s="10">
        <v>23.613625063282573</v>
      </c>
      <c r="G25" s="10">
        <v>2.9386673164832011</v>
      </c>
      <c r="H25" s="10">
        <v>-2.5503673574596597</v>
      </c>
      <c r="I25" s="10">
        <v>-36.724291893662766</v>
      </c>
      <c r="J25" s="106">
        <v>-0.88463073733807684</v>
      </c>
    </row>
    <row r="26" spans="1:10" ht="12" customHeight="1" x14ac:dyDescent="0.2">
      <c r="A26" s="65" t="s">
        <v>116</v>
      </c>
      <c r="B26" s="111">
        <v>-1.292596861640305</v>
      </c>
      <c r="C26" s="44">
        <v>-1.8458083640069733</v>
      </c>
      <c r="D26" s="44">
        <v>1.540681283462475</v>
      </c>
      <c r="E26" s="44">
        <v>-1.6024278974312134</v>
      </c>
      <c r="F26" s="44">
        <v>20.398979597343448</v>
      </c>
      <c r="G26" s="44">
        <v>1.8482198208926714</v>
      </c>
      <c r="H26" s="44">
        <v>9.2644256664152778</v>
      </c>
      <c r="I26" s="44">
        <v>-2.8990503067003348</v>
      </c>
      <c r="J26" s="112">
        <v>-0.88463073543838533</v>
      </c>
    </row>
  </sheetData>
  <mergeCells count="1">
    <mergeCell ref="A3:A5"/>
  </mergeCells>
  <conditionalFormatting sqref="B3:AB3">
    <cfRule type="expression" dxfId="448" priority="3">
      <formula>(#REF!+1)&lt;=(11*rounds_bucket)</formula>
    </cfRule>
  </conditionalFormatting>
  <conditionalFormatting sqref="B14:J14">
    <cfRule type="expression" dxfId="447" priority="1">
      <formula>(#REF!+1)&lt;=(11*rounds_bucket)</formula>
    </cfRule>
  </conditionalFormatting>
  <hyperlinks>
    <hyperlink ref="O1" location="'Tables list'!A1" display="Go to Index"/>
  </hyperlinks>
  <pageMargins left="0.25" right="0.25" top="0.75" bottom="0.75" header="0.3" footer="0.3"/>
  <pageSetup paperSize="8" scale="48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L42"/>
  <sheetViews>
    <sheetView showGridLines="0" zoomScale="70" zoomScaleNormal="70" zoomScaleSheetLayoutView="80" workbookViewId="0"/>
  </sheetViews>
  <sheetFormatPr defaultColWidth="9.140625" defaultRowHeight="12" customHeight="1" x14ac:dyDescent="0.2"/>
  <cols>
    <col min="1" max="1" width="20.140625" style="2" customWidth="1"/>
    <col min="2" max="28" width="9.5703125" style="2" customWidth="1"/>
    <col min="29" max="29" width="2.42578125" style="3" customWidth="1"/>
    <col min="30" max="37" width="9.5703125" style="2" customWidth="1"/>
    <col min="38" max="38" width="11.140625" style="2" bestFit="1" customWidth="1"/>
    <col min="39" max="16384" width="9.140625" style="2"/>
  </cols>
  <sheetData>
    <row r="1" spans="1:38" s="24" customFormat="1" ht="12" customHeight="1" x14ac:dyDescent="0.2">
      <c r="A1" s="1" t="s">
        <v>4075</v>
      </c>
      <c r="AC1" s="25"/>
    </row>
    <row r="2" spans="1:38" ht="12" customHeight="1" x14ac:dyDescent="0.25">
      <c r="A2" s="1"/>
      <c r="C2" s="1"/>
      <c r="E2" s="1"/>
      <c r="G2" s="1"/>
      <c r="I2" s="1"/>
      <c r="K2" s="1"/>
      <c r="M2" s="1"/>
      <c r="O2" s="469" t="s">
        <v>3118</v>
      </c>
      <c r="Q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D2" s="1"/>
    </row>
    <row r="3" spans="1:38" s="4" customFormat="1" ht="15" customHeight="1" x14ac:dyDescent="0.2">
      <c r="A3" s="647" t="s">
        <v>0</v>
      </c>
      <c r="B3" s="658" t="s">
        <v>336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60"/>
      <c r="AC3" s="7"/>
      <c r="AD3" s="641" t="s">
        <v>334</v>
      </c>
      <c r="AE3" s="642"/>
      <c r="AF3" s="642"/>
      <c r="AG3" s="642"/>
      <c r="AH3" s="642"/>
      <c r="AI3" s="642"/>
      <c r="AJ3" s="642"/>
      <c r="AK3" s="642"/>
      <c r="AL3" s="643"/>
    </row>
    <row r="4" spans="1:38" s="6" customFormat="1" ht="12" customHeight="1" x14ac:dyDescent="0.2">
      <c r="A4" s="648"/>
      <c r="B4" s="503" t="s">
        <v>2</v>
      </c>
      <c r="C4" s="504"/>
      <c r="D4" s="505"/>
      <c r="E4" s="503" t="s">
        <v>3</v>
      </c>
      <c r="F4" s="504"/>
      <c r="G4" s="505"/>
      <c r="H4" s="503" t="s">
        <v>10</v>
      </c>
      <c r="I4" s="504"/>
      <c r="J4" s="505"/>
      <c r="K4" s="503" t="s">
        <v>4</v>
      </c>
      <c r="L4" s="504"/>
      <c r="M4" s="505"/>
      <c r="N4" s="503" t="s">
        <v>5</v>
      </c>
      <c r="O4" s="504"/>
      <c r="P4" s="505"/>
      <c r="Q4" s="503" t="s">
        <v>6</v>
      </c>
      <c r="R4" s="504"/>
      <c r="S4" s="505"/>
      <c r="T4" s="503" t="s">
        <v>7</v>
      </c>
      <c r="U4" s="504"/>
      <c r="V4" s="505"/>
      <c r="W4" s="503" t="s">
        <v>8</v>
      </c>
      <c r="X4" s="504"/>
      <c r="Y4" s="505"/>
      <c r="Z4" s="503" t="s">
        <v>9</v>
      </c>
      <c r="AA4" s="504"/>
      <c r="AB4" s="505"/>
      <c r="AC4" s="7"/>
      <c r="AD4" s="188" t="s">
        <v>2</v>
      </c>
      <c r="AE4" s="192" t="s">
        <v>3</v>
      </c>
      <c r="AF4" s="192" t="s">
        <v>10</v>
      </c>
      <c r="AG4" s="192" t="s">
        <v>4</v>
      </c>
      <c r="AH4" s="192" t="s">
        <v>5</v>
      </c>
      <c r="AI4" s="192" t="s">
        <v>6</v>
      </c>
      <c r="AJ4" s="192" t="s">
        <v>7</v>
      </c>
      <c r="AK4" s="192" t="s">
        <v>8</v>
      </c>
      <c r="AL4" s="193" t="s">
        <v>9</v>
      </c>
    </row>
    <row r="5" spans="1:38" ht="15" customHeight="1" x14ac:dyDescent="0.2">
      <c r="A5" s="648"/>
      <c r="B5" s="471" t="s">
        <v>29</v>
      </c>
      <c r="C5" s="211" t="s">
        <v>30</v>
      </c>
      <c r="D5" s="94" t="s">
        <v>31</v>
      </c>
      <c r="E5" s="471" t="s">
        <v>29</v>
      </c>
      <c r="F5" s="211" t="s">
        <v>30</v>
      </c>
      <c r="G5" s="94" t="s">
        <v>31</v>
      </c>
      <c r="H5" s="471" t="s">
        <v>29</v>
      </c>
      <c r="I5" s="211" t="s">
        <v>30</v>
      </c>
      <c r="J5" s="94" t="s">
        <v>31</v>
      </c>
      <c r="K5" s="471" t="s">
        <v>29</v>
      </c>
      <c r="L5" s="211" t="s">
        <v>30</v>
      </c>
      <c r="M5" s="94" t="s">
        <v>31</v>
      </c>
      <c r="N5" s="471" t="s">
        <v>29</v>
      </c>
      <c r="O5" s="211" t="s">
        <v>30</v>
      </c>
      <c r="P5" s="94" t="s">
        <v>31</v>
      </c>
      <c r="Q5" s="471" t="s">
        <v>29</v>
      </c>
      <c r="R5" s="211" t="s">
        <v>30</v>
      </c>
      <c r="S5" s="94" t="s">
        <v>31</v>
      </c>
      <c r="T5" s="471" t="s">
        <v>29</v>
      </c>
      <c r="U5" s="211" t="s">
        <v>30</v>
      </c>
      <c r="V5" s="94" t="s">
        <v>31</v>
      </c>
      <c r="W5" s="471" t="s">
        <v>29</v>
      </c>
      <c r="X5" s="211" t="s">
        <v>30</v>
      </c>
      <c r="Y5" s="94" t="s">
        <v>31</v>
      </c>
      <c r="Z5" s="471" t="s">
        <v>29</v>
      </c>
      <c r="AA5" s="211" t="s">
        <v>30</v>
      </c>
      <c r="AB5" s="94" t="s">
        <v>31</v>
      </c>
      <c r="AC5" s="7"/>
      <c r="AD5" s="653" t="s">
        <v>3119</v>
      </c>
      <c r="AE5" s="650"/>
      <c r="AF5" s="650"/>
      <c r="AG5" s="650"/>
      <c r="AH5" s="650"/>
      <c r="AI5" s="650"/>
      <c r="AJ5" s="650"/>
      <c r="AK5" s="650"/>
      <c r="AL5" s="654"/>
    </row>
    <row r="6" spans="1:38" ht="12" customHeight="1" x14ac:dyDescent="0.2">
      <c r="A6" s="95" t="s">
        <v>11</v>
      </c>
      <c r="B6" s="123">
        <v>657.56378233999999</v>
      </c>
      <c r="C6" s="115">
        <v>666.00588994999998</v>
      </c>
      <c r="D6" s="115">
        <v>641.63350720999995</v>
      </c>
      <c r="E6" s="123">
        <v>482.21612499999998</v>
      </c>
      <c r="F6" s="115">
        <v>482.88715435</v>
      </c>
      <c r="G6" s="116">
        <v>431.82934261999998</v>
      </c>
      <c r="H6" s="115">
        <v>762.50870385999997</v>
      </c>
      <c r="I6" s="115">
        <v>524.72843681999996</v>
      </c>
      <c r="J6" s="115">
        <v>546.94666473999996</v>
      </c>
      <c r="K6" s="123">
        <v>640.95458489999999</v>
      </c>
      <c r="L6" s="115">
        <v>582.56208488000004</v>
      </c>
      <c r="M6" s="116">
        <v>566.60259547999999</v>
      </c>
      <c r="N6" s="115">
        <v>785.65177675999996</v>
      </c>
      <c r="O6" s="115">
        <v>748.50212040999997</v>
      </c>
      <c r="P6" s="115">
        <v>789.06659812999999</v>
      </c>
      <c r="Q6" s="123">
        <v>500.58950641000001</v>
      </c>
      <c r="R6" s="115">
        <v>569.63316524000004</v>
      </c>
      <c r="S6" s="116">
        <v>427.88532857000001</v>
      </c>
      <c r="T6" s="115">
        <v>503.99752301000001</v>
      </c>
      <c r="U6" s="115">
        <v>440.25647064999998</v>
      </c>
      <c r="V6" s="115">
        <v>408.10321349999998</v>
      </c>
      <c r="W6" s="123">
        <v>565.06211408000001</v>
      </c>
      <c r="X6" s="115">
        <v>474.17685906000003</v>
      </c>
      <c r="Y6" s="116">
        <v>480.28198399000001</v>
      </c>
      <c r="Z6" s="115">
        <v>634.30773584999997</v>
      </c>
      <c r="AA6" s="115">
        <v>576.94808866000005</v>
      </c>
      <c r="AB6" s="116">
        <v>556.14454310999997</v>
      </c>
      <c r="AC6" s="9"/>
      <c r="AD6" s="105">
        <v>-24.372382740000035</v>
      </c>
      <c r="AE6" s="10">
        <v>-51.057811730000026</v>
      </c>
      <c r="AF6" s="10">
        <v>22.218227920000004</v>
      </c>
      <c r="AG6" s="10">
        <v>-15.959489400000052</v>
      </c>
      <c r="AH6" s="10">
        <v>40.564477720000014</v>
      </c>
      <c r="AI6" s="10">
        <v>-141.74783667000003</v>
      </c>
      <c r="AJ6" s="10">
        <v>-32.153257150000002</v>
      </c>
      <c r="AK6" s="10">
        <v>6.1051249299999881</v>
      </c>
      <c r="AL6" s="106">
        <v>-20.803545550000081</v>
      </c>
    </row>
    <row r="7" spans="1:38" ht="12" customHeight="1" x14ac:dyDescent="0.2">
      <c r="A7" s="96" t="s">
        <v>12</v>
      </c>
      <c r="B7" s="86">
        <v>1106.3972048000001</v>
      </c>
      <c r="C7" s="9">
        <v>1114.7297341000001</v>
      </c>
      <c r="D7" s="9">
        <v>990.11867137000002</v>
      </c>
      <c r="E7" s="86">
        <v>778.32003055999996</v>
      </c>
      <c r="F7" s="9">
        <v>691.05295881999996</v>
      </c>
      <c r="G7" s="85">
        <v>703.07028304000005</v>
      </c>
      <c r="H7" s="9">
        <v>1044.1272359</v>
      </c>
      <c r="I7" s="9">
        <v>879.69046937999997</v>
      </c>
      <c r="J7" s="9">
        <v>910.94940667000003</v>
      </c>
      <c r="K7" s="86">
        <v>1244.7207338999999</v>
      </c>
      <c r="L7" s="9">
        <v>1102.2180168</v>
      </c>
      <c r="M7" s="85">
        <v>1111.2931696999999</v>
      </c>
      <c r="N7" s="9">
        <v>1107.7107864</v>
      </c>
      <c r="O7" s="9">
        <v>997.54812396</v>
      </c>
      <c r="P7" s="9">
        <v>994.58331948</v>
      </c>
      <c r="Q7" s="86">
        <v>903.1557507</v>
      </c>
      <c r="R7" s="9">
        <v>905.82975911000005</v>
      </c>
      <c r="S7" s="85">
        <v>1013.4483118000001</v>
      </c>
      <c r="T7" s="9">
        <v>919.43865861999996</v>
      </c>
      <c r="U7" s="9">
        <v>762.57689954</v>
      </c>
      <c r="V7" s="9">
        <v>754.29210969999997</v>
      </c>
      <c r="W7" s="86">
        <v>1062.6849837</v>
      </c>
      <c r="X7" s="9">
        <v>1002.9494263</v>
      </c>
      <c r="Y7" s="85">
        <v>1011.6672178</v>
      </c>
      <c r="Z7" s="9">
        <v>1002.9747374999999</v>
      </c>
      <c r="AA7" s="9">
        <v>923.16800651999995</v>
      </c>
      <c r="AB7" s="85">
        <v>895.04619352999998</v>
      </c>
      <c r="AC7" s="9"/>
      <c r="AD7" s="105">
        <v>-124.61106273000007</v>
      </c>
      <c r="AE7" s="10">
        <v>12.017324220000091</v>
      </c>
      <c r="AF7" s="10">
        <v>31.258937290000063</v>
      </c>
      <c r="AG7" s="10">
        <v>9.0751528999999209</v>
      </c>
      <c r="AH7" s="10">
        <v>-2.964804479999998</v>
      </c>
      <c r="AI7" s="10">
        <v>107.61855269</v>
      </c>
      <c r="AJ7" s="10">
        <v>-8.2847898400000304</v>
      </c>
      <c r="AK7" s="10">
        <v>8.7177914999999757</v>
      </c>
      <c r="AL7" s="106">
        <v>-28.121812989999967</v>
      </c>
    </row>
    <row r="8" spans="1:38" ht="12" customHeight="1" x14ac:dyDescent="0.2">
      <c r="A8" s="96" t="s">
        <v>13</v>
      </c>
      <c r="B8" s="86">
        <v>168.29146704999999</v>
      </c>
      <c r="C8" s="9">
        <v>190.03331466</v>
      </c>
      <c r="D8" s="9">
        <v>176.07964368</v>
      </c>
      <c r="E8" s="86">
        <v>134.83250835999999</v>
      </c>
      <c r="F8" s="9">
        <v>133.55407167999999</v>
      </c>
      <c r="G8" s="85">
        <v>128.21085213000001</v>
      </c>
      <c r="H8" s="9">
        <v>155.09068546</v>
      </c>
      <c r="I8" s="9">
        <v>154.24841309999999</v>
      </c>
      <c r="J8" s="9">
        <v>167.86107785999999</v>
      </c>
      <c r="K8" s="86">
        <v>156.52469545</v>
      </c>
      <c r="L8" s="9">
        <v>140.74919740000001</v>
      </c>
      <c r="M8" s="85">
        <v>139.00792437999999</v>
      </c>
      <c r="N8" s="9">
        <v>201.61374185</v>
      </c>
      <c r="O8" s="9">
        <v>209.13685985000001</v>
      </c>
      <c r="P8" s="9">
        <v>223.81653026999999</v>
      </c>
      <c r="Q8" s="86">
        <v>116.20770419</v>
      </c>
      <c r="R8" s="9">
        <v>102.94813621999999</v>
      </c>
      <c r="S8" s="85">
        <v>122.35100212</v>
      </c>
      <c r="T8" s="9">
        <v>62.901444394000002</v>
      </c>
      <c r="U8" s="9">
        <v>58.278981956999999</v>
      </c>
      <c r="V8" s="9">
        <v>61.969047023999998</v>
      </c>
      <c r="W8" s="86">
        <v>160.18753544</v>
      </c>
      <c r="X8" s="9">
        <v>146.86113735999999</v>
      </c>
      <c r="Y8" s="85">
        <v>114.56511896000001</v>
      </c>
      <c r="Z8" s="9">
        <v>154.6319661</v>
      </c>
      <c r="AA8" s="9">
        <v>159.62323187000001</v>
      </c>
      <c r="AB8" s="85">
        <v>157.32803967000001</v>
      </c>
      <c r="AC8" s="9"/>
      <c r="AD8" s="105">
        <v>-13.953670979999998</v>
      </c>
      <c r="AE8" s="10">
        <v>-5.3432195499999864</v>
      </c>
      <c r="AF8" s="10">
        <v>13.612664760000001</v>
      </c>
      <c r="AG8" s="10">
        <v>-1.7412730200000226</v>
      </c>
      <c r="AH8" s="10">
        <v>14.679670419999979</v>
      </c>
      <c r="AI8" s="10">
        <v>19.402865900000009</v>
      </c>
      <c r="AJ8" s="10">
        <v>3.690065066999999</v>
      </c>
      <c r="AK8" s="10">
        <v>-32.29601839999998</v>
      </c>
      <c r="AL8" s="106">
        <v>-2.2951922000000025</v>
      </c>
    </row>
    <row r="9" spans="1:38" ht="12" customHeight="1" x14ac:dyDescent="0.2">
      <c r="A9" s="96" t="s">
        <v>14</v>
      </c>
      <c r="B9" s="86">
        <v>339.45321810000002</v>
      </c>
      <c r="C9" s="9">
        <v>344.28216916999997</v>
      </c>
      <c r="D9" s="9">
        <v>329.35061516000002</v>
      </c>
      <c r="E9" s="86">
        <v>292.17734972</v>
      </c>
      <c r="F9" s="9">
        <v>174.31266137</v>
      </c>
      <c r="G9" s="85">
        <v>223.39524022000001</v>
      </c>
      <c r="H9" s="9">
        <v>273.51552577000001</v>
      </c>
      <c r="I9" s="9">
        <v>352.82178646</v>
      </c>
      <c r="J9" s="9">
        <v>354.07409659000001</v>
      </c>
      <c r="K9" s="86">
        <v>309.87275063999999</v>
      </c>
      <c r="L9" s="9">
        <v>285.17670243999999</v>
      </c>
      <c r="M9" s="85">
        <v>249.74669313999999</v>
      </c>
      <c r="N9" s="9">
        <v>316.29879976000001</v>
      </c>
      <c r="O9" s="9">
        <v>308.98354094000001</v>
      </c>
      <c r="P9" s="9">
        <v>311.26028355</v>
      </c>
      <c r="Q9" s="86">
        <v>376.41129426999998</v>
      </c>
      <c r="R9" s="9">
        <v>323.93729982000002</v>
      </c>
      <c r="S9" s="85">
        <v>404.68383552</v>
      </c>
      <c r="T9" s="9">
        <v>558.72695376000001</v>
      </c>
      <c r="U9" s="9">
        <v>569.77294938</v>
      </c>
      <c r="V9" s="9">
        <v>559.44716169000003</v>
      </c>
      <c r="W9" s="86">
        <v>445.70441013999999</v>
      </c>
      <c r="X9" s="9">
        <v>322.07310042</v>
      </c>
      <c r="Y9" s="85">
        <v>292.45379237999998</v>
      </c>
      <c r="Z9" s="9">
        <v>316.36075204000002</v>
      </c>
      <c r="AA9" s="9">
        <v>299.58966671000002</v>
      </c>
      <c r="AB9" s="85">
        <v>305.75039452999999</v>
      </c>
      <c r="AC9" s="9"/>
      <c r="AD9" s="105">
        <v>-14.931554009999957</v>
      </c>
      <c r="AE9" s="10">
        <v>49.082578850000004</v>
      </c>
      <c r="AF9" s="10">
        <v>1.2523101300000121</v>
      </c>
      <c r="AG9" s="10">
        <v>-35.430009299999995</v>
      </c>
      <c r="AH9" s="10">
        <v>2.2767426099999852</v>
      </c>
      <c r="AI9" s="10">
        <v>80.746535699999981</v>
      </c>
      <c r="AJ9" s="10">
        <v>-10.32578768999997</v>
      </c>
      <c r="AK9" s="10">
        <v>-29.619308040000021</v>
      </c>
      <c r="AL9" s="106">
        <v>6.1607278199999769</v>
      </c>
    </row>
    <row r="10" spans="1:38" ht="12" customHeight="1" x14ac:dyDescent="0.2">
      <c r="A10" s="96" t="s">
        <v>15</v>
      </c>
      <c r="B10" s="86">
        <v>303.60119674999999</v>
      </c>
      <c r="C10" s="9">
        <v>312.31210835000002</v>
      </c>
      <c r="D10" s="9">
        <v>294.89828752</v>
      </c>
      <c r="E10" s="86">
        <v>363.20865126000001</v>
      </c>
      <c r="F10" s="9">
        <v>492.59092492000002</v>
      </c>
      <c r="G10" s="85">
        <v>494.06126002000002</v>
      </c>
      <c r="H10" s="9">
        <v>232.08137608999999</v>
      </c>
      <c r="I10" s="9">
        <v>242.37218768</v>
      </c>
      <c r="J10" s="9">
        <v>281.05418888999998</v>
      </c>
      <c r="K10" s="86">
        <v>481.24282240999997</v>
      </c>
      <c r="L10" s="9">
        <v>579.19984686999999</v>
      </c>
      <c r="M10" s="85">
        <v>394.91654213999999</v>
      </c>
      <c r="N10" s="9">
        <v>434.12587368999999</v>
      </c>
      <c r="O10" s="9">
        <v>385.73088467000002</v>
      </c>
      <c r="P10" s="9">
        <v>374.78315669</v>
      </c>
      <c r="Q10" s="86">
        <v>378.10530986999999</v>
      </c>
      <c r="R10" s="9">
        <v>412.87578910000002</v>
      </c>
      <c r="S10" s="85">
        <v>440.36554669999998</v>
      </c>
      <c r="T10" s="9">
        <v>237.09749578</v>
      </c>
      <c r="U10" s="9">
        <v>212.29443031</v>
      </c>
      <c r="V10" s="9">
        <v>210.24569486999999</v>
      </c>
      <c r="W10" s="86">
        <v>873.26255199000002</v>
      </c>
      <c r="X10" s="9">
        <v>620.85311111999999</v>
      </c>
      <c r="Y10" s="85">
        <v>501.73889063000001</v>
      </c>
      <c r="Z10" s="9">
        <v>337.82222839999997</v>
      </c>
      <c r="AA10" s="9">
        <v>373.44914487</v>
      </c>
      <c r="AB10" s="85">
        <v>365.32987725999999</v>
      </c>
      <c r="AC10" s="9"/>
      <c r="AD10" s="105">
        <v>-17.41382083000002</v>
      </c>
      <c r="AE10" s="10">
        <v>1.4703350999999998</v>
      </c>
      <c r="AF10" s="10">
        <v>38.682001209999981</v>
      </c>
      <c r="AG10" s="10">
        <v>-184.28330473</v>
      </c>
      <c r="AH10" s="10">
        <v>-10.947727980000025</v>
      </c>
      <c r="AI10" s="10">
        <v>27.489757599999962</v>
      </c>
      <c r="AJ10" s="10">
        <v>-2.0487354400000015</v>
      </c>
      <c r="AK10" s="10">
        <v>-119.11422048999998</v>
      </c>
      <c r="AL10" s="106">
        <v>-8.1192676100000085</v>
      </c>
    </row>
    <row r="11" spans="1:38" ht="12" customHeight="1" x14ac:dyDescent="0.2">
      <c r="A11" s="96" t="s">
        <v>16</v>
      </c>
      <c r="B11" s="86">
        <v>149.13028557000001</v>
      </c>
      <c r="C11" s="9">
        <v>202.3030469</v>
      </c>
      <c r="D11" s="9">
        <v>191.28138063</v>
      </c>
      <c r="E11" s="86">
        <v>105.323466</v>
      </c>
      <c r="F11" s="9">
        <v>177.81826004000001</v>
      </c>
      <c r="G11" s="85">
        <v>166.95279737000001</v>
      </c>
      <c r="H11" s="9">
        <v>132.07137886999999</v>
      </c>
      <c r="I11" s="9">
        <v>151.98570702000001</v>
      </c>
      <c r="J11" s="9">
        <v>143.31716938</v>
      </c>
      <c r="K11" s="86">
        <v>174.1727209</v>
      </c>
      <c r="L11" s="9">
        <v>142.34397145</v>
      </c>
      <c r="M11" s="85">
        <v>131.64029134</v>
      </c>
      <c r="N11" s="9">
        <v>118.16280718</v>
      </c>
      <c r="O11" s="9">
        <v>110.09426105</v>
      </c>
      <c r="P11" s="9">
        <v>297.11335069</v>
      </c>
      <c r="Q11" s="86">
        <v>222.80954750000001</v>
      </c>
      <c r="R11" s="9">
        <v>222.04960371999999</v>
      </c>
      <c r="S11" s="85">
        <v>177.84591133000001</v>
      </c>
      <c r="T11" s="9">
        <v>140.44147580000001</v>
      </c>
      <c r="U11" s="9">
        <v>155.80929760000001</v>
      </c>
      <c r="V11" s="9">
        <v>141.15660693999999</v>
      </c>
      <c r="W11" s="86">
        <v>209.82892626</v>
      </c>
      <c r="X11" s="9">
        <v>210.80977781000001</v>
      </c>
      <c r="Y11" s="85">
        <v>211.97242342000001</v>
      </c>
      <c r="Z11" s="9">
        <v>134.82324575999999</v>
      </c>
      <c r="AA11" s="9">
        <v>171.50134428999999</v>
      </c>
      <c r="AB11" s="85">
        <v>177.83216680999999</v>
      </c>
      <c r="AC11" s="9"/>
      <c r="AD11" s="105">
        <v>-11.021666269999997</v>
      </c>
      <c r="AE11" s="10">
        <v>-10.865462669999999</v>
      </c>
      <c r="AF11" s="10">
        <v>-8.6685376400000109</v>
      </c>
      <c r="AG11" s="10">
        <v>-10.703680109999993</v>
      </c>
      <c r="AH11" s="10">
        <v>187.01908964</v>
      </c>
      <c r="AI11" s="10">
        <v>-44.203692389999986</v>
      </c>
      <c r="AJ11" s="10">
        <v>-14.652690660000019</v>
      </c>
      <c r="AK11" s="10">
        <v>1.1626456099999984</v>
      </c>
      <c r="AL11" s="106">
        <v>6.3308225199999981</v>
      </c>
    </row>
    <row r="12" spans="1:38" ht="12" customHeight="1" x14ac:dyDescent="0.2">
      <c r="A12" s="96" t="s">
        <v>17</v>
      </c>
      <c r="B12" s="86">
        <v>128.58663768</v>
      </c>
      <c r="C12" s="9">
        <v>122.11712331</v>
      </c>
      <c r="D12" s="9">
        <v>136.34018570999999</v>
      </c>
      <c r="E12" s="86">
        <v>89.900087286000002</v>
      </c>
      <c r="F12" s="9">
        <v>88.503076402999994</v>
      </c>
      <c r="G12" s="85">
        <v>96.418394398000004</v>
      </c>
      <c r="H12" s="9">
        <v>112.47206993</v>
      </c>
      <c r="I12" s="9">
        <v>111.80177226000001</v>
      </c>
      <c r="J12" s="9">
        <v>111.63292293000001</v>
      </c>
      <c r="K12" s="86">
        <v>152.03621181</v>
      </c>
      <c r="L12" s="9">
        <v>158.97700556000001</v>
      </c>
      <c r="M12" s="85">
        <v>158.83561419</v>
      </c>
      <c r="N12" s="9">
        <v>160.38383432000001</v>
      </c>
      <c r="O12" s="9">
        <v>144.16331087</v>
      </c>
      <c r="P12" s="9">
        <v>146.36695406000001</v>
      </c>
      <c r="Q12" s="86">
        <v>169.00980104000001</v>
      </c>
      <c r="R12" s="9">
        <v>161.64105850999999</v>
      </c>
      <c r="S12" s="85">
        <v>150.42228843999999</v>
      </c>
      <c r="T12" s="9">
        <v>73.419958363999996</v>
      </c>
      <c r="U12" s="9">
        <v>78.718162028999998</v>
      </c>
      <c r="V12" s="9">
        <v>92.939838481999999</v>
      </c>
      <c r="W12" s="86">
        <v>139.02298517</v>
      </c>
      <c r="X12" s="9">
        <v>160.2235914</v>
      </c>
      <c r="Y12" s="85">
        <v>191.07669554</v>
      </c>
      <c r="Z12" s="9">
        <v>118.58154897999999</v>
      </c>
      <c r="AA12" s="9">
        <v>115.76352747999999</v>
      </c>
      <c r="AB12" s="85">
        <v>122.11855181</v>
      </c>
      <c r="AC12" s="9"/>
      <c r="AD12" s="105">
        <v>14.223062399999989</v>
      </c>
      <c r="AE12" s="10">
        <v>7.9153179950000094</v>
      </c>
      <c r="AF12" s="10">
        <v>-0.16884933000000046</v>
      </c>
      <c r="AG12" s="10">
        <v>-0.14139137000000801</v>
      </c>
      <c r="AH12" s="10">
        <v>2.2036431900000082</v>
      </c>
      <c r="AI12" s="10">
        <v>-11.218770070000005</v>
      </c>
      <c r="AJ12" s="10">
        <v>14.221676453000001</v>
      </c>
      <c r="AK12" s="10">
        <v>30.853104139999999</v>
      </c>
      <c r="AL12" s="106">
        <v>6.3550243300000062</v>
      </c>
    </row>
    <row r="13" spans="1:38" ht="12" customHeight="1" x14ac:dyDescent="0.2">
      <c r="A13" s="96" t="s">
        <v>18</v>
      </c>
      <c r="B13" s="86">
        <v>180.68089648</v>
      </c>
      <c r="C13" s="9">
        <v>179.39126335</v>
      </c>
      <c r="D13" s="9">
        <v>193.53726996</v>
      </c>
      <c r="E13" s="86">
        <v>135.41565692</v>
      </c>
      <c r="F13" s="9">
        <v>135.84154140000001</v>
      </c>
      <c r="G13" s="85">
        <v>132.53129349</v>
      </c>
      <c r="H13" s="9">
        <v>117.87407066999999</v>
      </c>
      <c r="I13" s="9">
        <v>125.94869616</v>
      </c>
      <c r="J13" s="9">
        <v>126.94609103000001</v>
      </c>
      <c r="K13" s="86">
        <v>176.54747967</v>
      </c>
      <c r="L13" s="9">
        <v>190.60002699</v>
      </c>
      <c r="M13" s="85">
        <v>173.95758085</v>
      </c>
      <c r="N13" s="9">
        <v>157.696888</v>
      </c>
      <c r="O13" s="9">
        <v>177.57660466999999</v>
      </c>
      <c r="P13" s="9">
        <v>177.23317614000001</v>
      </c>
      <c r="Q13" s="86">
        <v>186.75715848999999</v>
      </c>
      <c r="R13" s="9">
        <v>185.65262172000001</v>
      </c>
      <c r="S13" s="85">
        <v>170.02054078</v>
      </c>
      <c r="T13" s="9">
        <v>28.191297805000001</v>
      </c>
      <c r="U13" s="9">
        <v>27.996096101999999</v>
      </c>
      <c r="V13" s="9">
        <v>25.065532908000002</v>
      </c>
      <c r="W13" s="86">
        <v>153.66380104000001</v>
      </c>
      <c r="X13" s="9">
        <v>163.19391633999999</v>
      </c>
      <c r="Y13" s="85">
        <v>57.976062396000003</v>
      </c>
      <c r="Z13" s="9">
        <v>148.15705233</v>
      </c>
      <c r="AA13" s="9">
        <v>152.31043708999999</v>
      </c>
      <c r="AB13" s="85">
        <v>151.14726691999999</v>
      </c>
      <c r="AC13" s="9"/>
      <c r="AD13" s="105">
        <v>14.146006610000001</v>
      </c>
      <c r="AE13" s="10">
        <v>-3.3102479100000153</v>
      </c>
      <c r="AF13" s="10">
        <v>0.99739487000000793</v>
      </c>
      <c r="AG13" s="10">
        <v>-16.642446140000004</v>
      </c>
      <c r="AH13" s="10">
        <v>-0.34342852999998286</v>
      </c>
      <c r="AI13" s="10">
        <v>-15.632080940000009</v>
      </c>
      <c r="AJ13" s="10">
        <v>-2.9305631939999977</v>
      </c>
      <c r="AK13" s="10">
        <v>-105.21785394399998</v>
      </c>
      <c r="AL13" s="106">
        <v>-1.1631701700000008</v>
      </c>
    </row>
    <row r="14" spans="1:38" ht="12" customHeight="1" x14ac:dyDescent="0.2">
      <c r="A14" s="96" t="s">
        <v>19</v>
      </c>
      <c r="B14" s="86">
        <v>384.60929270000003</v>
      </c>
      <c r="C14" s="9">
        <v>395.90909455000002</v>
      </c>
      <c r="D14" s="9">
        <v>377.53213302</v>
      </c>
      <c r="E14" s="86">
        <v>279.87774538000002</v>
      </c>
      <c r="F14" s="9">
        <v>270.52454244</v>
      </c>
      <c r="G14" s="85">
        <v>259.76138069000001</v>
      </c>
      <c r="H14" s="9">
        <v>194.08921122999999</v>
      </c>
      <c r="I14" s="9">
        <v>332.39789911999998</v>
      </c>
      <c r="J14" s="9">
        <v>347.64025429999998</v>
      </c>
      <c r="K14" s="86">
        <v>481.67510016</v>
      </c>
      <c r="L14" s="9">
        <v>420.64252470000002</v>
      </c>
      <c r="M14" s="85">
        <v>432.93604689</v>
      </c>
      <c r="N14" s="9">
        <v>529.75704698000004</v>
      </c>
      <c r="O14" s="9">
        <v>518.66834884000002</v>
      </c>
      <c r="P14" s="9">
        <v>546.76467692000006</v>
      </c>
      <c r="Q14" s="86">
        <v>456.08767362999998</v>
      </c>
      <c r="R14" s="9">
        <v>552.52695356000004</v>
      </c>
      <c r="S14" s="85">
        <v>719.94766664999997</v>
      </c>
      <c r="T14" s="9">
        <v>644.17845996000005</v>
      </c>
      <c r="U14" s="9">
        <v>548.82360220999999</v>
      </c>
      <c r="V14" s="9">
        <v>496.19971091999997</v>
      </c>
      <c r="W14" s="86">
        <v>467.83883788000003</v>
      </c>
      <c r="X14" s="9">
        <v>452.89963834000002</v>
      </c>
      <c r="Y14" s="85">
        <v>458.17958393999999</v>
      </c>
      <c r="Z14" s="9">
        <v>343.22995827</v>
      </c>
      <c r="AA14" s="9">
        <v>370.25564494000002</v>
      </c>
      <c r="AB14" s="85">
        <v>368.20889179</v>
      </c>
      <c r="AC14" s="9"/>
      <c r="AD14" s="105">
        <v>-18.376961530000017</v>
      </c>
      <c r="AE14" s="10">
        <v>-10.763161749999995</v>
      </c>
      <c r="AF14" s="10">
        <v>15.242355180000004</v>
      </c>
      <c r="AG14" s="10">
        <v>12.293522189999976</v>
      </c>
      <c r="AH14" s="10">
        <v>28.096328080000035</v>
      </c>
      <c r="AI14" s="10">
        <v>167.42071308999994</v>
      </c>
      <c r="AJ14" s="10">
        <v>-52.623891290000017</v>
      </c>
      <c r="AK14" s="10">
        <v>5.2799455999999623</v>
      </c>
      <c r="AL14" s="106">
        <v>-2.0467531500000291</v>
      </c>
    </row>
    <row r="15" spans="1:38" ht="12" customHeight="1" x14ac:dyDescent="0.2">
      <c r="A15" s="96" t="s">
        <v>20</v>
      </c>
      <c r="B15" s="86">
        <v>157.56138053000001</v>
      </c>
      <c r="C15" s="9">
        <v>153.41724927000001</v>
      </c>
      <c r="D15" s="9">
        <v>153.44952240999999</v>
      </c>
      <c r="E15" s="86">
        <v>218.28825141999999</v>
      </c>
      <c r="F15" s="9">
        <v>259.19086542000002</v>
      </c>
      <c r="G15" s="85">
        <v>253.27406411000001</v>
      </c>
      <c r="H15" s="9">
        <v>176.25350363000001</v>
      </c>
      <c r="I15" s="9">
        <v>194.06730963000001</v>
      </c>
      <c r="J15" s="9">
        <v>211.09742738</v>
      </c>
      <c r="K15" s="86">
        <v>143.81956367000001</v>
      </c>
      <c r="L15" s="9">
        <v>140.97619760000001</v>
      </c>
      <c r="M15" s="85">
        <v>134.40882235999999</v>
      </c>
      <c r="N15" s="9">
        <v>237.70318033999999</v>
      </c>
      <c r="O15" s="9">
        <v>226.00931141000001</v>
      </c>
      <c r="P15" s="9">
        <v>164.98210263999999</v>
      </c>
      <c r="Q15" s="86">
        <v>221.59375643000001</v>
      </c>
      <c r="R15" s="9">
        <v>164.55228871</v>
      </c>
      <c r="S15" s="85">
        <v>159.22757720000001</v>
      </c>
      <c r="T15" s="9">
        <v>162.63290031</v>
      </c>
      <c r="U15" s="9">
        <v>139.57361015000001</v>
      </c>
      <c r="V15" s="9">
        <v>127.60428963</v>
      </c>
      <c r="W15" s="86">
        <v>200.20726350999999</v>
      </c>
      <c r="X15" s="9">
        <v>78.923936585999996</v>
      </c>
      <c r="Y15" s="85">
        <v>56.854461944999997</v>
      </c>
      <c r="Z15" s="9">
        <v>186.66621301999999</v>
      </c>
      <c r="AA15" s="9">
        <v>194.73786457</v>
      </c>
      <c r="AB15" s="85">
        <v>191.67011886</v>
      </c>
      <c r="AC15" s="9"/>
      <c r="AD15" s="105">
        <v>3.22731399999725E-2</v>
      </c>
      <c r="AE15" s="10">
        <v>-5.916801310000011</v>
      </c>
      <c r="AF15" s="10">
        <v>17.030117749999988</v>
      </c>
      <c r="AG15" s="10">
        <v>-6.5673752400000183</v>
      </c>
      <c r="AH15" s="10">
        <v>-61.027208770000016</v>
      </c>
      <c r="AI15" s="10">
        <v>-5.324711509999986</v>
      </c>
      <c r="AJ15" s="10">
        <v>-11.969320520000011</v>
      </c>
      <c r="AK15" s="10">
        <v>-22.069474640999999</v>
      </c>
      <c r="AL15" s="106">
        <v>-3.067745709999997</v>
      </c>
    </row>
    <row r="16" spans="1:38" ht="12" customHeight="1" x14ac:dyDescent="0.2">
      <c r="A16" s="96" t="s">
        <v>21</v>
      </c>
      <c r="B16" s="86">
        <v>416.48248561999998</v>
      </c>
      <c r="C16" s="9">
        <v>450.74079559</v>
      </c>
      <c r="D16" s="9">
        <v>460.44083696000001</v>
      </c>
      <c r="E16" s="86">
        <v>320.72590796999998</v>
      </c>
      <c r="F16" s="9">
        <v>324.44418981000001</v>
      </c>
      <c r="G16" s="85">
        <v>320.91966026</v>
      </c>
      <c r="H16" s="9">
        <v>394.77491507000002</v>
      </c>
      <c r="I16" s="9">
        <v>408.90342745999999</v>
      </c>
      <c r="J16" s="9">
        <v>408.78249812000001</v>
      </c>
      <c r="K16" s="86">
        <v>491.56385005999999</v>
      </c>
      <c r="L16" s="9">
        <v>502.13424156000002</v>
      </c>
      <c r="M16" s="85">
        <v>453.44146420999999</v>
      </c>
      <c r="N16" s="9">
        <v>327.73546634000002</v>
      </c>
      <c r="O16" s="9">
        <v>316.85049676</v>
      </c>
      <c r="P16" s="9">
        <v>329.63191253999997</v>
      </c>
      <c r="Q16" s="86">
        <v>490.23461465000003</v>
      </c>
      <c r="R16" s="9">
        <v>437.43773512000001</v>
      </c>
      <c r="S16" s="85">
        <v>457.51908668999999</v>
      </c>
      <c r="T16" s="9">
        <v>220.20583037</v>
      </c>
      <c r="U16" s="9">
        <v>199.10017156000001</v>
      </c>
      <c r="V16" s="9">
        <v>204.78754294000001</v>
      </c>
      <c r="W16" s="86">
        <v>646.89769790000003</v>
      </c>
      <c r="X16" s="9">
        <v>692.32604460000005</v>
      </c>
      <c r="Y16" s="85">
        <v>650.67488338999999</v>
      </c>
      <c r="Z16" s="9">
        <v>383.61949822000003</v>
      </c>
      <c r="AA16" s="9">
        <v>396.46223474999999</v>
      </c>
      <c r="AB16" s="85">
        <v>394.48373936000002</v>
      </c>
      <c r="AC16" s="9"/>
      <c r="AD16" s="105">
        <v>9.7000413700000081</v>
      </c>
      <c r="AE16" s="10">
        <v>-3.5245295500000111</v>
      </c>
      <c r="AF16" s="10">
        <v>-0.12092933999997513</v>
      </c>
      <c r="AG16" s="10">
        <v>-48.692777350000028</v>
      </c>
      <c r="AH16" s="10">
        <v>12.781415779999975</v>
      </c>
      <c r="AI16" s="10">
        <v>20.081351569999981</v>
      </c>
      <c r="AJ16" s="10">
        <v>5.6873713800000019</v>
      </c>
      <c r="AK16" s="10">
        <v>-41.651161210000055</v>
      </c>
      <c r="AL16" s="106">
        <v>-1.9784953899999778</v>
      </c>
    </row>
    <row r="17" spans="1:38" ht="12" customHeight="1" x14ac:dyDescent="0.2">
      <c r="A17" s="96" t="s">
        <v>22</v>
      </c>
      <c r="B17" s="86">
        <v>660.71276881999995</v>
      </c>
      <c r="C17" s="9">
        <v>671.28548440999998</v>
      </c>
      <c r="D17" s="9">
        <v>695.93909869000004</v>
      </c>
      <c r="E17" s="86">
        <v>689.51138499000001</v>
      </c>
      <c r="F17" s="9">
        <v>716.83564579999995</v>
      </c>
      <c r="G17" s="85">
        <v>736.82108019999998</v>
      </c>
      <c r="H17" s="9">
        <v>661.36521147999997</v>
      </c>
      <c r="I17" s="9">
        <v>683.35226851000004</v>
      </c>
      <c r="J17" s="9">
        <v>672.25472038999999</v>
      </c>
      <c r="K17" s="86">
        <v>902.80618099000003</v>
      </c>
      <c r="L17" s="9">
        <v>910.69626072000005</v>
      </c>
      <c r="M17" s="85">
        <v>911.11808386999996</v>
      </c>
      <c r="N17" s="9">
        <v>669.93395664000002</v>
      </c>
      <c r="O17" s="9">
        <v>820.04388581000001</v>
      </c>
      <c r="P17" s="9">
        <v>840.06344128000001</v>
      </c>
      <c r="Q17" s="86">
        <v>754.31854082999996</v>
      </c>
      <c r="R17" s="9">
        <v>810.26967356</v>
      </c>
      <c r="S17" s="85">
        <v>782.58581005999997</v>
      </c>
      <c r="T17" s="9">
        <v>348.95251826999998</v>
      </c>
      <c r="U17" s="9">
        <v>330.77404904999997</v>
      </c>
      <c r="V17" s="9">
        <v>339.54125471999998</v>
      </c>
      <c r="W17" s="86">
        <v>961.87387779000005</v>
      </c>
      <c r="X17" s="9">
        <v>1070.1477078999999</v>
      </c>
      <c r="Y17" s="85">
        <v>998.40184337999995</v>
      </c>
      <c r="Z17" s="9">
        <v>685.12568628999998</v>
      </c>
      <c r="AA17" s="9">
        <v>716.44426625999995</v>
      </c>
      <c r="AB17" s="85">
        <v>726.47528919000001</v>
      </c>
      <c r="AC17" s="9"/>
      <c r="AD17" s="105">
        <v>24.653614280000056</v>
      </c>
      <c r="AE17" s="10">
        <v>19.985434400000031</v>
      </c>
      <c r="AF17" s="10">
        <v>-11.097548120000056</v>
      </c>
      <c r="AG17" s="10">
        <v>0.42182314999990922</v>
      </c>
      <c r="AH17" s="10">
        <v>20.01955547</v>
      </c>
      <c r="AI17" s="10">
        <v>-27.683863500000029</v>
      </c>
      <c r="AJ17" s="10">
        <v>8.7672056700000098</v>
      </c>
      <c r="AK17" s="10">
        <v>-71.745864519999941</v>
      </c>
      <c r="AL17" s="106">
        <v>10.031022930000063</v>
      </c>
    </row>
    <row r="18" spans="1:38" ht="12" customHeight="1" x14ac:dyDescent="0.2">
      <c r="A18" s="96" t="s">
        <v>23</v>
      </c>
      <c r="B18" s="86">
        <v>39.520451942000001</v>
      </c>
      <c r="C18" s="9">
        <v>43.885568761000002</v>
      </c>
      <c r="D18" s="9">
        <v>44.628399684000001</v>
      </c>
      <c r="E18" s="86">
        <v>50.297768969000003</v>
      </c>
      <c r="F18" s="9">
        <v>48.698596492</v>
      </c>
      <c r="G18" s="85">
        <v>50.929038005999999</v>
      </c>
      <c r="H18" s="9">
        <v>44.092343683999999</v>
      </c>
      <c r="I18" s="9">
        <v>58.376847683000001</v>
      </c>
      <c r="J18" s="9">
        <v>52.031259141</v>
      </c>
      <c r="K18" s="86">
        <v>99.724260099000006</v>
      </c>
      <c r="L18" s="9">
        <v>92.815526075999998</v>
      </c>
      <c r="M18" s="85">
        <v>93.885507418000003</v>
      </c>
      <c r="N18" s="9">
        <v>62.384929022000001</v>
      </c>
      <c r="O18" s="9">
        <v>79.358332106999995</v>
      </c>
      <c r="P18" s="9">
        <v>76.897268384</v>
      </c>
      <c r="Q18" s="86">
        <v>48.982169204999998</v>
      </c>
      <c r="R18" s="9">
        <v>81.554292231000005</v>
      </c>
      <c r="S18" s="85">
        <v>60.952656167000001</v>
      </c>
      <c r="T18" s="9">
        <v>3.1868162457999998</v>
      </c>
      <c r="U18" s="9">
        <v>1.9875196089</v>
      </c>
      <c r="V18" s="9">
        <v>13.774926017</v>
      </c>
      <c r="W18" s="86">
        <v>66.962647121000003</v>
      </c>
      <c r="X18" s="9">
        <v>89.786454480000003</v>
      </c>
      <c r="Y18" s="85">
        <v>79.706512024999995</v>
      </c>
      <c r="Z18" s="9">
        <v>49.230719637999997</v>
      </c>
      <c r="AA18" s="9">
        <v>55.350649705000002</v>
      </c>
      <c r="AB18" s="85">
        <v>54.272709059999997</v>
      </c>
      <c r="AC18" s="9"/>
      <c r="AD18" s="105">
        <v>0.74283092299999964</v>
      </c>
      <c r="AE18" s="10">
        <v>2.2304415139999989</v>
      </c>
      <c r="AF18" s="10">
        <v>-6.3455885420000016</v>
      </c>
      <c r="AG18" s="10">
        <v>1.0699813420000055</v>
      </c>
      <c r="AH18" s="10">
        <v>-2.4610637229999952</v>
      </c>
      <c r="AI18" s="10">
        <v>-20.601636064000004</v>
      </c>
      <c r="AJ18" s="10">
        <v>11.787406408100001</v>
      </c>
      <c r="AK18" s="10">
        <v>-10.079942455000008</v>
      </c>
      <c r="AL18" s="106">
        <v>-1.0779406450000053</v>
      </c>
    </row>
    <row r="19" spans="1:38" ht="12" customHeight="1" x14ac:dyDescent="0.2">
      <c r="A19" s="96" t="s">
        <v>24</v>
      </c>
      <c r="B19" s="86">
        <v>440.17999178999997</v>
      </c>
      <c r="C19" s="9">
        <v>393.72235731000001</v>
      </c>
      <c r="D19" s="9">
        <v>383.41848497000001</v>
      </c>
      <c r="E19" s="86">
        <v>314.61012004999998</v>
      </c>
      <c r="F19" s="9">
        <v>343.83573151000002</v>
      </c>
      <c r="G19" s="85">
        <v>371.35856264</v>
      </c>
      <c r="H19" s="9">
        <v>365.48079690999998</v>
      </c>
      <c r="I19" s="9">
        <v>382.60239118999999</v>
      </c>
      <c r="J19" s="9">
        <v>388.12273141999998</v>
      </c>
      <c r="K19" s="86">
        <v>603.73422653</v>
      </c>
      <c r="L19" s="9">
        <v>616.08534565000002</v>
      </c>
      <c r="M19" s="85">
        <v>585.32432702000006</v>
      </c>
      <c r="N19" s="9">
        <v>360.61524269</v>
      </c>
      <c r="O19" s="9">
        <v>457.08253459999997</v>
      </c>
      <c r="P19" s="9">
        <v>518.23491052999998</v>
      </c>
      <c r="Q19" s="86">
        <v>446.08474275999998</v>
      </c>
      <c r="R19" s="9">
        <v>433.7991427</v>
      </c>
      <c r="S19" s="85">
        <v>489.79084096999998</v>
      </c>
      <c r="T19" s="9">
        <v>305.26732872000002</v>
      </c>
      <c r="U19" s="9">
        <v>301.89849648000001</v>
      </c>
      <c r="V19" s="9">
        <v>346.48783157000003</v>
      </c>
      <c r="W19" s="86">
        <v>584.10490356000003</v>
      </c>
      <c r="X19" s="9">
        <v>561.70494905999999</v>
      </c>
      <c r="Y19" s="85">
        <v>429.84003560000002</v>
      </c>
      <c r="Z19" s="9">
        <v>392.73056915000001</v>
      </c>
      <c r="AA19" s="9">
        <v>399.86231677000001</v>
      </c>
      <c r="AB19" s="85">
        <v>408.22242733000002</v>
      </c>
      <c r="AC19" s="9"/>
      <c r="AD19" s="105">
        <v>-10.303872339999998</v>
      </c>
      <c r="AE19" s="10">
        <v>27.522831129999986</v>
      </c>
      <c r="AF19" s="10">
        <v>5.520340229999988</v>
      </c>
      <c r="AG19" s="10">
        <v>-30.761018629999967</v>
      </c>
      <c r="AH19" s="10">
        <v>61.152375930000005</v>
      </c>
      <c r="AI19" s="10">
        <v>55.991698269999972</v>
      </c>
      <c r="AJ19" s="10">
        <v>44.58933509000002</v>
      </c>
      <c r="AK19" s="10">
        <v>-131.86491345999997</v>
      </c>
      <c r="AL19" s="106">
        <v>8.3601105600000096</v>
      </c>
    </row>
    <row r="20" spans="1:38" ht="12" customHeight="1" x14ac:dyDescent="0.2">
      <c r="A20" s="96" t="s">
        <v>25</v>
      </c>
      <c r="B20" s="86">
        <v>187.34799834</v>
      </c>
      <c r="C20" s="9">
        <v>193.35229287000001</v>
      </c>
      <c r="D20" s="9">
        <v>186.33192912000001</v>
      </c>
      <c r="E20" s="86">
        <v>91.572505968000002</v>
      </c>
      <c r="F20" s="9">
        <v>88.829901702000001</v>
      </c>
      <c r="G20" s="85">
        <v>86.431527556000006</v>
      </c>
      <c r="H20" s="9">
        <v>66.371807523000001</v>
      </c>
      <c r="I20" s="9">
        <v>67.579661823999999</v>
      </c>
      <c r="J20" s="9">
        <v>70.225273737999999</v>
      </c>
      <c r="K20" s="86">
        <v>230.02724129000001</v>
      </c>
      <c r="L20" s="9">
        <v>200.24339749000001</v>
      </c>
      <c r="M20" s="85">
        <v>250.36126902999999</v>
      </c>
      <c r="N20" s="9">
        <v>420.82586012000002</v>
      </c>
      <c r="O20" s="9">
        <v>379.59225597</v>
      </c>
      <c r="P20" s="9">
        <v>373.12069158000003</v>
      </c>
      <c r="Q20" s="86">
        <v>83.926752985999997</v>
      </c>
      <c r="R20" s="9">
        <v>69.362097558000002</v>
      </c>
      <c r="S20" s="85">
        <v>67.252344812000004</v>
      </c>
      <c r="T20" s="9">
        <v>35.269571264</v>
      </c>
      <c r="U20" s="9">
        <v>30.055002438999999</v>
      </c>
      <c r="V20" s="9">
        <v>29.174047960999999</v>
      </c>
      <c r="W20" s="86">
        <v>205.02559148</v>
      </c>
      <c r="X20" s="9">
        <v>179.54826073999999</v>
      </c>
      <c r="Y20" s="85">
        <v>201.08816669999999</v>
      </c>
      <c r="Z20" s="9">
        <v>152.78618771000001</v>
      </c>
      <c r="AA20" s="9">
        <v>148.41197052999999</v>
      </c>
      <c r="AB20" s="85">
        <v>146.44935627999999</v>
      </c>
      <c r="AC20" s="9"/>
      <c r="AD20" s="105">
        <v>-7.0203637500000013</v>
      </c>
      <c r="AE20" s="10">
        <v>-2.3983741459999948</v>
      </c>
      <c r="AF20" s="10">
        <v>2.6456119139999998</v>
      </c>
      <c r="AG20" s="10">
        <v>50.117871539999982</v>
      </c>
      <c r="AH20" s="10">
        <v>-6.4715643899999691</v>
      </c>
      <c r="AI20" s="10">
        <v>-2.1097527459999981</v>
      </c>
      <c r="AJ20" s="10">
        <v>-0.8809544779999996</v>
      </c>
      <c r="AK20" s="10">
        <v>21.539905959999999</v>
      </c>
      <c r="AL20" s="106">
        <v>-1.9626142500000014</v>
      </c>
    </row>
    <row r="21" spans="1:38" ht="12" customHeight="1" x14ac:dyDescent="0.2">
      <c r="A21" s="100" t="s">
        <v>26</v>
      </c>
      <c r="B21" s="124">
        <v>219.05227697999999</v>
      </c>
      <c r="C21" s="59">
        <v>223.54246993000001</v>
      </c>
      <c r="D21" s="59">
        <v>221.90826365999999</v>
      </c>
      <c r="E21" s="124">
        <v>35.910881089999997</v>
      </c>
      <c r="F21" s="59">
        <v>39.182674333000001</v>
      </c>
      <c r="G21" s="117">
        <v>37.785128123</v>
      </c>
      <c r="H21" s="59">
        <v>109.0142409</v>
      </c>
      <c r="I21" s="59">
        <v>146.43237126</v>
      </c>
      <c r="J21" s="59">
        <v>129.20267236000001</v>
      </c>
      <c r="K21" s="124">
        <v>322.67262238000001</v>
      </c>
      <c r="L21" s="59">
        <v>234.24826818</v>
      </c>
      <c r="M21" s="117">
        <v>220.41093205999999</v>
      </c>
      <c r="N21" s="59">
        <v>276.84636997000001</v>
      </c>
      <c r="O21" s="59">
        <v>330.83858363000002</v>
      </c>
      <c r="P21" s="59">
        <v>311.38100155000001</v>
      </c>
      <c r="Q21" s="124">
        <v>161.55446787</v>
      </c>
      <c r="R21" s="59">
        <v>133.65320065</v>
      </c>
      <c r="S21" s="117">
        <v>168.72932501</v>
      </c>
      <c r="T21" s="59">
        <v>135.91244501</v>
      </c>
      <c r="U21" s="59">
        <v>143.98792735000001</v>
      </c>
      <c r="V21" s="59">
        <v>161.36266805</v>
      </c>
      <c r="W21" s="124">
        <v>235.34756125000001</v>
      </c>
      <c r="X21" s="59">
        <v>173.06871685999999</v>
      </c>
      <c r="Y21" s="117">
        <v>15.020478088999999</v>
      </c>
      <c r="Z21" s="59">
        <v>154.12394685000001</v>
      </c>
      <c r="AA21" s="59">
        <v>163.57376341</v>
      </c>
      <c r="AB21" s="117">
        <v>150.8174075</v>
      </c>
      <c r="AC21" s="9"/>
      <c r="AD21" s="105">
        <v>-1.6342062700000213</v>
      </c>
      <c r="AE21" s="10">
        <v>-1.3975462100000016</v>
      </c>
      <c r="AF21" s="10">
        <v>-17.229698899999988</v>
      </c>
      <c r="AG21" s="10">
        <v>-13.837336120000003</v>
      </c>
      <c r="AH21" s="10">
        <v>-19.457582080000009</v>
      </c>
      <c r="AI21" s="10">
        <v>35.076124359999994</v>
      </c>
      <c r="AJ21" s="10">
        <v>17.37474069999999</v>
      </c>
      <c r="AK21" s="10">
        <v>-158.048238771</v>
      </c>
      <c r="AL21" s="106">
        <v>-12.756355909999996</v>
      </c>
    </row>
    <row r="22" spans="1:38" ht="12" customHeight="1" x14ac:dyDescent="0.2">
      <c r="A22" s="114" t="s">
        <v>27</v>
      </c>
      <c r="B22" s="125">
        <v>5539.1713355000002</v>
      </c>
      <c r="C22" s="97">
        <v>5657.0299624999998</v>
      </c>
      <c r="D22" s="97">
        <v>5476.8882297999999</v>
      </c>
      <c r="E22" s="125">
        <v>4382.1884410000002</v>
      </c>
      <c r="F22" s="97">
        <v>4468.1027965000003</v>
      </c>
      <c r="G22" s="98">
        <v>4493.7499048999998</v>
      </c>
      <c r="H22" s="97">
        <v>4841.1830768999998</v>
      </c>
      <c r="I22" s="97">
        <v>4817.3096455000004</v>
      </c>
      <c r="J22" s="97">
        <v>4922.1384550000002</v>
      </c>
      <c r="K22" s="125">
        <v>6612.0950449000002</v>
      </c>
      <c r="L22" s="97">
        <v>6299.6686143999996</v>
      </c>
      <c r="M22" s="98">
        <v>6007.8868640999999</v>
      </c>
      <c r="N22" s="97">
        <v>6167.4465600000003</v>
      </c>
      <c r="O22" s="97">
        <v>6210.1794554999997</v>
      </c>
      <c r="P22" s="97">
        <v>6475.2993743999996</v>
      </c>
      <c r="Q22" s="125">
        <v>5515.8287908000002</v>
      </c>
      <c r="R22" s="97">
        <v>5567.7228175</v>
      </c>
      <c r="S22" s="98">
        <v>5813.0280727999998</v>
      </c>
      <c r="T22" s="97">
        <v>4379.8206776999996</v>
      </c>
      <c r="U22" s="97">
        <v>4001.9036664</v>
      </c>
      <c r="V22" s="97">
        <v>3972.1514769</v>
      </c>
      <c r="W22" s="125">
        <v>6977.6756882999998</v>
      </c>
      <c r="X22" s="97">
        <v>6399.5466284000004</v>
      </c>
      <c r="Y22" s="98">
        <v>5751.4981502000001</v>
      </c>
      <c r="Z22" s="97">
        <v>5195.1720461000004</v>
      </c>
      <c r="AA22" s="97">
        <v>5217.4521584000004</v>
      </c>
      <c r="AB22" s="98">
        <v>5171.2969730000004</v>
      </c>
      <c r="AC22" s="13"/>
      <c r="AD22" s="267">
        <v>-180.14173269999992</v>
      </c>
      <c r="AE22" s="14">
        <v>25.647108399999524</v>
      </c>
      <c r="AF22" s="14">
        <v>104.82880949999981</v>
      </c>
      <c r="AG22" s="14">
        <v>-291.78175029999966</v>
      </c>
      <c r="AH22" s="14">
        <v>265.1199188999999</v>
      </c>
      <c r="AI22" s="14">
        <v>245.30525529999977</v>
      </c>
      <c r="AJ22" s="14">
        <v>-29.752189499999986</v>
      </c>
      <c r="AK22" s="14">
        <v>-648.04847820000032</v>
      </c>
      <c r="AL22" s="108">
        <v>-46.155185399999937</v>
      </c>
    </row>
    <row r="23" spans="1:38" s="15" customFormat="1" ht="12" customHeight="1" x14ac:dyDescent="0.2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7"/>
      <c r="AE23" s="17"/>
      <c r="AG23" s="17"/>
      <c r="AI23" s="17"/>
      <c r="AK23" s="17"/>
    </row>
    <row r="24" spans="1:38" s="15" customFormat="1" ht="12" customHeight="1" x14ac:dyDescent="0.25">
      <c r="A24"/>
      <c r="B24" s="661" t="s">
        <v>335</v>
      </c>
      <c r="C24" s="662"/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3"/>
      <c r="AC24" s="17"/>
      <c r="AD24" s="655" t="s">
        <v>3120</v>
      </c>
      <c r="AE24" s="642"/>
      <c r="AF24" s="656"/>
      <c r="AG24" s="656"/>
      <c r="AH24" s="656"/>
      <c r="AI24" s="656"/>
      <c r="AJ24" s="656"/>
      <c r="AK24" s="656"/>
      <c r="AL24" s="657"/>
    </row>
    <row r="25" spans="1:38" s="15" customFormat="1" ht="15" x14ac:dyDescent="0.25">
      <c r="A25" s="169"/>
      <c r="B25" s="503" t="s">
        <v>2</v>
      </c>
      <c r="C25" s="504"/>
      <c r="D25" s="505"/>
      <c r="E25" s="503" t="s">
        <v>3</v>
      </c>
      <c r="F25" s="504"/>
      <c r="G25" s="505"/>
      <c r="H25" s="503" t="s">
        <v>10</v>
      </c>
      <c r="I25" s="504"/>
      <c r="J25" s="505"/>
      <c r="K25" s="503" t="s">
        <v>4</v>
      </c>
      <c r="L25" s="504"/>
      <c r="M25" s="505"/>
      <c r="N25" s="503" t="s">
        <v>5</v>
      </c>
      <c r="O25" s="504"/>
      <c r="P25" s="505"/>
      <c r="Q25" s="503" t="s">
        <v>6</v>
      </c>
      <c r="R25" s="504"/>
      <c r="S25" s="505"/>
      <c r="T25" s="503" t="s">
        <v>7</v>
      </c>
      <c r="U25" s="504"/>
      <c r="V25" s="505"/>
      <c r="W25" s="503" t="s">
        <v>8</v>
      </c>
      <c r="X25" s="504"/>
      <c r="Y25" s="505"/>
      <c r="Z25" s="503" t="s">
        <v>9</v>
      </c>
      <c r="AA25" s="504"/>
      <c r="AB25" s="505"/>
      <c r="AC25" s="17"/>
      <c r="AD25" s="126" t="s">
        <v>2</v>
      </c>
      <c r="AE25" s="127" t="s">
        <v>3</v>
      </c>
      <c r="AF25" s="128" t="s">
        <v>10</v>
      </c>
      <c r="AG25" s="128" t="s">
        <v>4</v>
      </c>
      <c r="AH25" s="128" t="s">
        <v>5</v>
      </c>
      <c r="AI25" s="128" t="s">
        <v>6</v>
      </c>
      <c r="AJ25" s="128" t="s">
        <v>7</v>
      </c>
      <c r="AK25" s="128" t="s">
        <v>8</v>
      </c>
      <c r="AL25" s="129" t="s">
        <v>9</v>
      </c>
    </row>
    <row r="26" spans="1:38" s="15" customFormat="1" ht="12" customHeight="1" x14ac:dyDescent="0.25">
      <c r="A26" s="170"/>
      <c r="B26" s="471" t="s">
        <v>29</v>
      </c>
      <c r="C26" s="211" t="s">
        <v>30</v>
      </c>
      <c r="D26" s="94" t="s">
        <v>31</v>
      </c>
      <c r="E26" s="471" t="s">
        <v>29</v>
      </c>
      <c r="F26" s="211" t="s">
        <v>30</v>
      </c>
      <c r="G26" s="94" t="s">
        <v>31</v>
      </c>
      <c r="H26" s="471" t="s">
        <v>29</v>
      </c>
      <c r="I26" s="211" t="s">
        <v>30</v>
      </c>
      <c r="J26" s="94" t="s">
        <v>31</v>
      </c>
      <c r="K26" s="471" t="s">
        <v>29</v>
      </c>
      <c r="L26" s="211" t="s">
        <v>30</v>
      </c>
      <c r="M26" s="94" t="s">
        <v>31</v>
      </c>
      <c r="N26" s="471" t="s">
        <v>29</v>
      </c>
      <c r="O26" s="211" t="s">
        <v>30</v>
      </c>
      <c r="P26" s="94" t="s">
        <v>31</v>
      </c>
      <c r="Q26" s="471" t="s">
        <v>29</v>
      </c>
      <c r="R26" s="211" t="s">
        <v>30</v>
      </c>
      <c r="S26" s="94" t="s">
        <v>31</v>
      </c>
      <c r="T26" s="471" t="s">
        <v>29</v>
      </c>
      <c r="U26" s="211" t="s">
        <v>30</v>
      </c>
      <c r="V26" s="94" t="s">
        <v>31</v>
      </c>
      <c r="W26" s="471" t="s">
        <v>29</v>
      </c>
      <c r="X26" s="211" t="s">
        <v>30</v>
      </c>
      <c r="Y26" s="94" t="s">
        <v>31</v>
      </c>
      <c r="Z26" s="471" t="s">
        <v>29</v>
      </c>
      <c r="AA26" s="211" t="s">
        <v>30</v>
      </c>
      <c r="AB26" s="94" t="s">
        <v>31</v>
      </c>
      <c r="AC26" s="17"/>
      <c r="AD26" s="649" t="s">
        <v>28</v>
      </c>
      <c r="AE26" s="650"/>
      <c r="AF26" s="651"/>
      <c r="AG26" s="651"/>
      <c r="AH26" s="651"/>
      <c r="AI26" s="651"/>
      <c r="AJ26" s="651"/>
      <c r="AK26" s="651"/>
      <c r="AL26" s="652"/>
    </row>
    <row r="27" spans="1:38" s="3" customFormat="1" ht="12" customHeight="1" x14ac:dyDescent="0.2">
      <c r="A27" s="95" t="s">
        <v>11</v>
      </c>
      <c r="B27" s="268">
        <v>11.871158021882062</v>
      </c>
      <c r="C27" s="269">
        <v>11.773066332773556</v>
      </c>
      <c r="D27" s="269">
        <v>11.715293069499623</v>
      </c>
      <c r="E27" s="268">
        <v>11.00400248625456</v>
      </c>
      <c r="F27" s="269">
        <v>10.807431617917567</v>
      </c>
      <c r="G27" s="270">
        <v>9.6095544202211123</v>
      </c>
      <c r="H27" s="269">
        <v>15.750462061605495</v>
      </c>
      <c r="I27" s="269">
        <v>10.892561936726763</v>
      </c>
      <c r="J27" s="269">
        <v>11.111972362020847</v>
      </c>
      <c r="K27" s="268">
        <v>9.6936686564174099</v>
      </c>
      <c r="L27" s="269">
        <v>9.2475036472293084</v>
      </c>
      <c r="M27" s="270">
        <v>9.4309797820215575</v>
      </c>
      <c r="N27" s="269">
        <v>12.738688031047973</v>
      </c>
      <c r="O27" s="269">
        <v>12.052825941239018</v>
      </c>
      <c r="P27" s="269">
        <v>12.185793312500163</v>
      </c>
      <c r="Q27" s="268">
        <v>9.0755084212357495</v>
      </c>
      <c r="R27" s="269">
        <v>10.230990009947636</v>
      </c>
      <c r="S27" s="270">
        <v>7.3607992807077167</v>
      </c>
      <c r="T27" s="269">
        <v>11.507263883567651</v>
      </c>
      <c r="U27" s="269">
        <v>11.001176123913107</v>
      </c>
      <c r="V27" s="269">
        <v>10.274110035161534</v>
      </c>
      <c r="W27" s="268">
        <v>8.0981424090472238</v>
      </c>
      <c r="X27" s="269">
        <v>7.4095383094122811</v>
      </c>
      <c r="Y27" s="270">
        <v>8.350554437252125</v>
      </c>
      <c r="Z27" s="269">
        <v>12.209561689610894</v>
      </c>
      <c r="AA27" s="269">
        <v>11.058042721697495</v>
      </c>
      <c r="AB27" s="270">
        <v>10.754449918728346</v>
      </c>
      <c r="AC27" s="9"/>
      <c r="AD27" s="105">
        <v>-5.7773263273933395E-2</v>
      </c>
      <c r="AE27" s="10">
        <v>-1.1978771976964548</v>
      </c>
      <c r="AF27" s="10">
        <v>0.21941042529408428</v>
      </c>
      <c r="AG27" s="10">
        <v>0.18347613479224911</v>
      </c>
      <c r="AH27" s="10">
        <v>0.13296737126114522</v>
      </c>
      <c r="AI27" s="10">
        <v>-2.8701907292399191</v>
      </c>
      <c r="AJ27" s="10">
        <v>-0.72706608875157208</v>
      </c>
      <c r="AK27" s="10">
        <v>0.9410161278398439</v>
      </c>
      <c r="AL27" s="106">
        <v>-0.30359280296914903</v>
      </c>
    </row>
    <row r="28" spans="1:38" ht="12" customHeight="1" x14ac:dyDescent="0.2">
      <c r="A28" s="96" t="s">
        <v>12</v>
      </c>
      <c r="B28" s="118">
        <v>19.97405636668449</v>
      </c>
      <c r="C28" s="23">
        <v>19.705211771715099</v>
      </c>
      <c r="D28" s="23">
        <v>18.078124471898459</v>
      </c>
      <c r="E28" s="118">
        <v>17.760989538423182</v>
      </c>
      <c r="F28" s="23">
        <v>15.466362129387951</v>
      </c>
      <c r="G28" s="205">
        <v>15.645514279140677</v>
      </c>
      <c r="H28" s="23">
        <v>21.567604846057499</v>
      </c>
      <c r="I28" s="23">
        <v>18.261032279744491</v>
      </c>
      <c r="J28" s="23">
        <v>18.50718778023484</v>
      </c>
      <c r="K28" s="118">
        <v>18.824906863068612</v>
      </c>
      <c r="L28" s="23">
        <v>17.496444404718563</v>
      </c>
      <c r="M28" s="205">
        <v>18.497238627120439</v>
      </c>
      <c r="N28" s="23">
        <v>17.960606153999652</v>
      </c>
      <c r="O28" s="23">
        <v>16.063112686325496</v>
      </c>
      <c r="P28" s="23">
        <v>15.359649986409437</v>
      </c>
      <c r="Q28" s="118">
        <v>16.373890215852928</v>
      </c>
      <c r="R28" s="23">
        <v>16.269304144647283</v>
      </c>
      <c r="S28" s="205">
        <v>17.434085972198748</v>
      </c>
      <c r="T28" s="23">
        <v>20.992609658686533</v>
      </c>
      <c r="U28" s="23">
        <v>19.055353729341334</v>
      </c>
      <c r="V28" s="23">
        <v>18.989510195836608</v>
      </c>
      <c r="W28" s="118">
        <v>15.229784690077883</v>
      </c>
      <c r="X28" s="23">
        <v>15.672194993456202</v>
      </c>
      <c r="Y28" s="205">
        <v>17.589629543127312</v>
      </c>
      <c r="Z28" s="23">
        <v>19.305900335926893</v>
      </c>
      <c r="AA28" s="23">
        <v>17.69384708269374</v>
      </c>
      <c r="AB28" s="205">
        <v>17.307963518690766</v>
      </c>
      <c r="AD28" s="105">
        <v>-1.6270872998166404</v>
      </c>
      <c r="AE28" s="10">
        <v>0.17915214975272598</v>
      </c>
      <c r="AF28" s="10">
        <v>0.24615550049034951</v>
      </c>
      <c r="AG28" s="10">
        <v>1.0007942224018755</v>
      </c>
      <c r="AH28" s="10">
        <v>-0.70346269991605936</v>
      </c>
      <c r="AI28" s="10">
        <v>1.1647818275514652</v>
      </c>
      <c r="AJ28" s="10">
        <v>-6.5843533504725826E-2</v>
      </c>
      <c r="AK28" s="10">
        <v>1.9174345496711105</v>
      </c>
      <c r="AL28" s="106">
        <v>-0.38588356400297386</v>
      </c>
    </row>
    <row r="29" spans="1:38" ht="12" customHeight="1" x14ac:dyDescent="0.2">
      <c r="A29" s="96" t="s">
        <v>13</v>
      </c>
      <c r="B29" s="118">
        <v>3.038206562982384</v>
      </c>
      <c r="C29" s="23">
        <v>3.3592417915357649</v>
      </c>
      <c r="D29" s="23">
        <v>3.2149577696682323</v>
      </c>
      <c r="E29" s="118">
        <v>3.0768304507058506</v>
      </c>
      <c r="F29" s="23">
        <v>2.9890554842340897</v>
      </c>
      <c r="G29" s="205">
        <v>2.8530927364292897</v>
      </c>
      <c r="H29" s="23">
        <v>3.2035699331435046</v>
      </c>
      <c r="I29" s="23">
        <v>3.2019617681019996</v>
      </c>
      <c r="J29" s="23">
        <v>3.4103282423817958</v>
      </c>
      <c r="K29" s="118">
        <v>2.3672481170809796</v>
      </c>
      <c r="L29" s="23">
        <v>2.2342317670213738</v>
      </c>
      <c r="M29" s="205">
        <v>2.3137573580261455</v>
      </c>
      <c r="N29" s="23">
        <v>3.2689986023972937</v>
      </c>
      <c r="O29" s="23">
        <v>3.3676459971664663</v>
      </c>
      <c r="P29" s="23">
        <v>3.4564661389225546</v>
      </c>
      <c r="Q29" s="118">
        <v>2.1068040469969982</v>
      </c>
      <c r="R29" s="23">
        <v>1.8490169068119202</v>
      </c>
      <c r="S29" s="205">
        <v>2.104772256175711</v>
      </c>
      <c r="T29" s="23">
        <v>1.4361648346532716</v>
      </c>
      <c r="U29" s="23">
        <v>1.4562814803942079</v>
      </c>
      <c r="V29" s="23">
        <v>1.5600877102592954</v>
      </c>
      <c r="W29" s="118">
        <v>2.2957148281998636</v>
      </c>
      <c r="X29" s="23">
        <v>2.2948678381099299</v>
      </c>
      <c r="Y29" s="205">
        <v>1.9919178615404087</v>
      </c>
      <c r="Z29" s="23">
        <v>2.976455153512803</v>
      </c>
      <c r="AA29" s="23">
        <v>3.0594095934930539</v>
      </c>
      <c r="AB29" s="205">
        <v>3.0423323296153697</v>
      </c>
      <c r="AD29" s="105">
        <v>-0.14428402186753253</v>
      </c>
      <c r="AE29" s="10">
        <v>-0.1359627478048</v>
      </c>
      <c r="AF29" s="10">
        <v>0.20836647427979615</v>
      </c>
      <c r="AG29" s="10">
        <v>7.9525591004771634E-2</v>
      </c>
      <c r="AH29" s="10">
        <v>8.8820141756088322E-2</v>
      </c>
      <c r="AI29" s="10">
        <v>0.25575534936379074</v>
      </c>
      <c r="AJ29" s="10">
        <v>0.10380622986508747</v>
      </c>
      <c r="AK29" s="10">
        <v>-0.30294997656952116</v>
      </c>
      <c r="AL29" s="106">
        <v>-1.7077263877684157E-2</v>
      </c>
    </row>
    <row r="30" spans="1:38" ht="12" customHeight="1" x14ac:dyDescent="0.2">
      <c r="A30" s="96" t="s">
        <v>14</v>
      </c>
      <c r="B30" s="118">
        <v>6.1282310573149807</v>
      </c>
      <c r="C30" s="23">
        <v>6.0859173709918277</v>
      </c>
      <c r="D30" s="23">
        <v>6.0134624140764501</v>
      </c>
      <c r="E30" s="118">
        <v>6.6673844279806032</v>
      </c>
      <c r="F30" s="23">
        <v>3.9012679275540476</v>
      </c>
      <c r="G30" s="205">
        <v>4.97124328117168</v>
      </c>
      <c r="H30" s="23">
        <v>5.6497662126246784</v>
      </c>
      <c r="I30" s="23">
        <v>7.3240420986760073</v>
      </c>
      <c r="J30" s="23">
        <v>7.1935013577345623</v>
      </c>
      <c r="K30" s="118">
        <v>4.6864533636583019</v>
      </c>
      <c r="L30" s="23">
        <v>4.5268524409067048</v>
      </c>
      <c r="M30" s="205">
        <v>4.1569806287857389</v>
      </c>
      <c r="N30" s="23">
        <v>5.1285211259293018</v>
      </c>
      <c r="O30" s="23">
        <v>4.9754365901029001</v>
      </c>
      <c r="P30" s="23">
        <v>4.8068863778030551</v>
      </c>
      <c r="Q30" s="118">
        <v>6.824201920440796</v>
      </c>
      <c r="R30" s="23">
        <v>5.8181290706826756</v>
      </c>
      <c r="S30" s="205">
        <v>6.9616700702612171</v>
      </c>
      <c r="T30" s="23">
        <v>12.756845425311052</v>
      </c>
      <c r="U30" s="23">
        <v>14.237547849135302</v>
      </c>
      <c r="V30" s="23">
        <v>14.084235330486724</v>
      </c>
      <c r="W30" s="118">
        <v>6.3875770392617497</v>
      </c>
      <c r="X30" s="23">
        <v>5.0327487105211386</v>
      </c>
      <c r="Y30" s="205">
        <v>5.0848280698800252</v>
      </c>
      <c r="Z30" s="23">
        <v>6.0895144421153686</v>
      </c>
      <c r="AA30" s="23">
        <v>5.7420683048845262</v>
      </c>
      <c r="AB30" s="205">
        <v>5.9124509020921003</v>
      </c>
      <c r="AD30" s="105">
        <v>-7.2454956915377622E-2</v>
      </c>
      <c r="AE30" s="10">
        <v>1.0699753536176324</v>
      </c>
      <c r="AF30" s="10">
        <v>-0.13054074094144497</v>
      </c>
      <c r="AG30" s="10">
        <v>-0.36987181212096587</v>
      </c>
      <c r="AH30" s="10">
        <v>-0.16855021229984501</v>
      </c>
      <c r="AI30" s="10">
        <v>1.1435409995785415</v>
      </c>
      <c r="AJ30" s="10">
        <v>-0.15331251864857798</v>
      </c>
      <c r="AK30" s="10">
        <v>5.2079359358886634E-2</v>
      </c>
      <c r="AL30" s="106">
        <v>0.17038259720757409</v>
      </c>
    </row>
    <row r="31" spans="1:38" ht="12" customHeight="1" x14ac:dyDescent="0.2">
      <c r="A31" s="96" t="s">
        <v>15</v>
      </c>
      <c r="B31" s="118">
        <v>5.4809858435728467</v>
      </c>
      <c r="C31" s="23">
        <v>5.5207787552884122</v>
      </c>
      <c r="D31" s="23">
        <v>5.3844131036935332</v>
      </c>
      <c r="E31" s="118">
        <v>8.2882937634949592</v>
      </c>
      <c r="F31" s="23">
        <v>11.02461038510263</v>
      </c>
      <c r="G31" s="205">
        <v>10.994409356899769</v>
      </c>
      <c r="H31" s="23">
        <v>4.7938979460907065</v>
      </c>
      <c r="I31" s="23">
        <v>5.0312769059055071</v>
      </c>
      <c r="J31" s="23">
        <v>5.7100016884835876</v>
      </c>
      <c r="K31" s="118">
        <v>7.2782199763022044</v>
      </c>
      <c r="L31" s="23">
        <v>9.1941319825307168</v>
      </c>
      <c r="M31" s="205">
        <v>6.5733019125212788</v>
      </c>
      <c r="N31" s="23">
        <v>7.0389888176023359</v>
      </c>
      <c r="O31" s="23">
        <v>6.2112679260561512</v>
      </c>
      <c r="P31" s="23">
        <v>5.7878892545370135</v>
      </c>
      <c r="Q31" s="118">
        <v>6.8549138164087333</v>
      </c>
      <c r="R31" s="23">
        <v>7.415523412952302</v>
      </c>
      <c r="S31" s="205">
        <v>7.5754932056931592</v>
      </c>
      <c r="T31" s="23">
        <v>5.4134064663238304</v>
      </c>
      <c r="U31" s="23">
        <v>5.3048360981905924</v>
      </c>
      <c r="V31" s="23">
        <v>5.2929928803743094</v>
      </c>
      <c r="W31" s="118">
        <v>12.515092288600712</v>
      </c>
      <c r="X31" s="23">
        <v>9.7015171100522828</v>
      </c>
      <c r="Y31" s="205">
        <v>8.7236208293408346</v>
      </c>
      <c r="Z31" s="23">
        <v>6.5026186890884992</v>
      </c>
      <c r="AA31" s="23">
        <v>7.1576917915529688</v>
      </c>
      <c r="AB31" s="205">
        <v>7.064569665355398</v>
      </c>
      <c r="AD31" s="105">
        <v>-0.13636565159487901</v>
      </c>
      <c r="AE31" s="10">
        <v>-3.0201028202860414E-2</v>
      </c>
      <c r="AF31" s="10">
        <v>0.67872478257808044</v>
      </c>
      <c r="AG31" s="10">
        <v>-2.620830070009438</v>
      </c>
      <c r="AH31" s="10">
        <v>-0.42337867151913766</v>
      </c>
      <c r="AI31" s="10">
        <v>0.15996979274085721</v>
      </c>
      <c r="AJ31" s="10">
        <v>-1.1843217816283058E-2</v>
      </c>
      <c r="AK31" s="10">
        <v>-0.97789628071144818</v>
      </c>
      <c r="AL31" s="106">
        <v>-9.3122126197570765E-2</v>
      </c>
    </row>
    <row r="32" spans="1:38" ht="12" customHeight="1" x14ac:dyDescent="0.2">
      <c r="A32" s="96" t="s">
        <v>16</v>
      </c>
      <c r="B32" s="118">
        <v>2.6922851187909425</v>
      </c>
      <c r="C32" s="23">
        <v>3.5761353261526061</v>
      </c>
      <c r="D32" s="23">
        <v>3.4925193395262157</v>
      </c>
      <c r="E32" s="118">
        <v>2.4034444757004914</v>
      </c>
      <c r="F32" s="23">
        <v>3.9797262538205347</v>
      </c>
      <c r="G32" s="205">
        <v>3.7152222732278473</v>
      </c>
      <c r="H32" s="23">
        <v>2.728080652437761</v>
      </c>
      <c r="I32" s="23">
        <v>3.1549914413738089</v>
      </c>
      <c r="J32" s="23">
        <v>2.9116850468603892</v>
      </c>
      <c r="K32" s="118">
        <v>2.6341533162676152</v>
      </c>
      <c r="L32" s="23">
        <v>2.2595469724332045</v>
      </c>
      <c r="M32" s="205">
        <v>2.1911246719144089</v>
      </c>
      <c r="N32" s="23">
        <v>1.9159113261939638</v>
      </c>
      <c r="O32" s="23">
        <v>1.7728032150906015</v>
      </c>
      <c r="P32" s="23">
        <v>4.5884110295291247</v>
      </c>
      <c r="Q32" s="118">
        <v>4.0394572774200324</v>
      </c>
      <c r="R32" s="23">
        <v>3.988158372792415</v>
      </c>
      <c r="S32" s="205">
        <v>3.0594366499306411</v>
      </c>
      <c r="T32" s="23">
        <v>3.2065576683324588</v>
      </c>
      <c r="U32" s="23">
        <v>3.8933795160582081</v>
      </c>
      <c r="V32" s="23">
        <v>3.553656192642566</v>
      </c>
      <c r="W32" s="118">
        <v>3.0071464429313641</v>
      </c>
      <c r="X32" s="23">
        <v>3.2941361326201664</v>
      </c>
      <c r="Y32" s="205">
        <v>3.6855166755574627</v>
      </c>
      <c r="Z32" s="23">
        <v>2.5951642133047623</v>
      </c>
      <c r="AA32" s="23">
        <v>3.2870707595063622</v>
      </c>
      <c r="AB32" s="205">
        <v>3.4388310657555419</v>
      </c>
      <c r="AD32" s="105">
        <v>-8.361598662639036E-2</v>
      </c>
      <c r="AE32" s="10">
        <v>-0.26450398059268743</v>
      </c>
      <c r="AF32" s="10">
        <v>-0.24330639451341973</v>
      </c>
      <c r="AG32" s="10">
        <v>-6.8422300518795609E-2</v>
      </c>
      <c r="AH32" s="10">
        <v>2.8156078144385233</v>
      </c>
      <c r="AI32" s="10">
        <v>-0.9287217228617739</v>
      </c>
      <c r="AJ32" s="10">
        <v>-0.33972332341564204</v>
      </c>
      <c r="AK32" s="10">
        <v>0.39138054293729629</v>
      </c>
      <c r="AL32" s="106">
        <v>0.15176030624917969</v>
      </c>
    </row>
    <row r="33" spans="1:38" ht="12" customHeight="1" x14ac:dyDescent="0.2">
      <c r="A33" s="96" t="s">
        <v>17</v>
      </c>
      <c r="B33" s="118">
        <v>2.3214056740924582</v>
      </c>
      <c r="C33" s="23">
        <v>2.1586790969732292</v>
      </c>
      <c r="D33" s="23">
        <v>2.4893731620843891</v>
      </c>
      <c r="E33" s="118">
        <v>2.0514883943577087</v>
      </c>
      <c r="F33" s="23">
        <v>1.9807752962247671</v>
      </c>
      <c r="G33" s="205">
        <v>2.1456110473096217</v>
      </c>
      <c r="H33" s="23">
        <v>2.3232352122080928</v>
      </c>
      <c r="I33" s="23">
        <v>2.3208342516333267</v>
      </c>
      <c r="J33" s="23">
        <v>2.2679760829685964</v>
      </c>
      <c r="K33" s="118">
        <v>2.2993651902700285</v>
      </c>
      <c r="L33" s="23">
        <v>2.5235772751062635</v>
      </c>
      <c r="M33" s="205">
        <v>2.6437850409454082</v>
      </c>
      <c r="N33" s="23">
        <v>2.6004900530504154</v>
      </c>
      <c r="O33" s="23">
        <v>2.3214033008711663</v>
      </c>
      <c r="P33" s="23">
        <v>2.2603889889424975</v>
      </c>
      <c r="Q33" s="118">
        <v>3.0640871471916609</v>
      </c>
      <c r="R33" s="23">
        <v>2.9031807762042923</v>
      </c>
      <c r="S33" s="205">
        <v>2.5876752452624072</v>
      </c>
      <c r="T33" s="23">
        <v>1.6763233878003296</v>
      </c>
      <c r="U33" s="23">
        <v>1.9670179142471125</v>
      </c>
      <c r="V33" s="23">
        <v>2.3397858571731347</v>
      </c>
      <c r="W33" s="118">
        <v>1.9923967719381173</v>
      </c>
      <c r="X33" s="23">
        <v>2.5036709739555212</v>
      </c>
      <c r="Y33" s="205">
        <v>3.3222073718889327</v>
      </c>
      <c r="Z33" s="23">
        <v>2.2825336279097592</v>
      </c>
      <c r="AA33" s="23">
        <v>2.2187750642547415</v>
      </c>
      <c r="AB33" s="205">
        <v>2.3614685532004156</v>
      </c>
      <c r="AD33" s="105">
        <v>0.33069406511115984</v>
      </c>
      <c r="AE33" s="10">
        <v>0.1648357510848546</v>
      </c>
      <c r="AF33" s="10">
        <v>-5.2858168664730254E-2</v>
      </c>
      <c r="AG33" s="10">
        <v>0.12020776583914472</v>
      </c>
      <c r="AH33" s="10">
        <v>-6.1014311928668796E-2</v>
      </c>
      <c r="AI33" s="10">
        <v>-0.31550553094188505</v>
      </c>
      <c r="AJ33" s="10">
        <v>0.37276794292602222</v>
      </c>
      <c r="AK33" s="10">
        <v>0.81853639793341149</v>
      </c>
      <c r="AL33" s="106">
        <v>0.14269348894567413</v>
      </c>
    </row>
    <row r="34" spans="1:38" ht="12" customHeight="1" x14ac:dyDescent="0.2">
      <c r="A34" s="96" t="s">
        <v>18</v>
      </c>
      <c r="B34" s="118">
        <v>3.2618759293837694</v>
      </c>
      <c r="C34" s="23">
        <v>3.1711209687622373</v>
      </c>
      <c r="D34" s="23">
        <v>3.5337085921701825</v>
      </c>
      <c r="E34" s="118">
        <v>3.0901376958837172</v>
      </c>
      <c r="F34" s="23">
        <v>3.040251032416013</v>
      </c>
      <c r="G34" s="205">
        <v>2.9492360788811909</v>
      </c>
      <c r="H34" s="23">
        <v>2.4348195223693008</v>
      </c>
      <c r="I34" s="23">
        <v>2.6145028123249792</v>
      </c>
      <c r="J34" s="23">
        <v>2.5790841153817157</v>
      </c>
      <c r="K34" s="118">
        <v>2.6700686918614926</v>
      </c>
      <c r="L34" s="23">
        <v>3.0255564007655877</v>
      </c>
      <c r="M34" s="205">
        <v>2.8954869621377162</v>
      </c>
      <c r="N34" s="23">
        <v>2.5569234603955775</v>
      </c>
      <c r="O34" s="23">
        <v>2.8594440135337891</v>
      </c>
      <c r="P34" s="23">
        <v>2.7370653601081174</v>
      </c>
      <c r="Q34" s="118">
        <v>3.3858403799896277</v>
      </c>
      <c r="R34" s="23">
        <v>3.3344444004373255</v>
      </c>
      <c r="S34" s="205">
        <v>2.9248188491562725</v>
      </c>
      <c r="T34" s="23">
        <v>0.64366328851171739</v>
      </c>
      <c r="U34" s="23">
        <v>0.6995694658283591</v>
      </c>
      <c r="V34" s="23">
        <v>0.63103164755343066</v>
      </c>
      <c r="W34" s="118">
        <v>2.202220451398448</v>
      </c>
      <c r="X34" s="23">
        <v>2.5500855891224492</v>
      </c>
      <c r="Y34" s="205">
        <v>1.0080167094200312</v>
      </c>
      <c r="Z34" s="23">
        <v>2.8518218649028388</v>
      </c>
      <c r="AA34" s="23">
        <v>2.9192493283294039</v>
      </c>
      <c r="AB34" s="205">
        <v>2.9228115830353412</v>
      </c>
      <c r="AD34" s="105">
        <v>0.36258762340794526</v>
      </c>
      <c r="AE34" s="10">
        <v>-9.1014953534822141E-2</v>
      </c>
      <c r="AF34" s="10">
        <v>-3.5418696943263495E-2</v>
      </c>
      <c r="AG34" s="10">
        <v>-0.13006943862787157</v>
      </c>
      <c r="AH34" s="10">
        <v>-0.12237865342567167</v>
      </c>
      <c r="AI34" s="10">
        <v>-0.40962555128105294</v>
      </c>
      <c r="AJ34" s="10">
        <v>-6.8537818274928441E-2</v>
      </c>
      <c r="AK34" s="10">
        <v>-1.542068879702418</v>
      </c>
      <c r="AL34" s="106">
        <v>3.5622547059372955E-3</v>
      </c>
    </row>
    <row r="35" spans="1:38" ht="12" customHeight="1" x14ac:dyDescent="0.2">
      <c r="A35" s="96" t="s">
        <v>19</v>
      </c>
      <c r="B35" s="118">
        <v>6.9434445949537098</v>
      </c>
      <c r="C35" s="23">
        <v>6.9985327490653182</v>
      </c>
      <c r="D35" s="23">
        <v>6.8931867363264843</v>
      </c>
      <c r="E35" s="118">
        <v>6.3867117799282243</v>
      </c>
      <c r="F35" s="23">
        <v>6.0545729308625136</v>
      </c>
      <c r="G35" s="205">
        <v>5.7805037260029835</v>
      </c>
      <c r="H35" s="23">
        <v>4.0091276893887464</v>
      </c>
      <c r="I35" s="23">
        <v>6.9000733517411161</v>
      </c>
      <c r="J35" s="23">
        <v>7.0627890190057636</v>
      </c>
      <c r="K35" s="118">
        <v>7.2847576583389042</v>
      </c>
      <c r="L35" s="23">
        <v>6.6772166989622423</v>
      </c>
      <c r="M35" s="205">
        <v>7.2061284888202559</v>
      </c>
      <c r="N35" s="23">
        <v>8.5895685001281965</v>
      </c>
      <c r="O35" s="23">
        <v>8.3519059723893356</v>
      </c>
      <c r="P35" s="23">
        <v>8.443851709492014</v>
      </c>
      <c r="Q35" s="118">
        <v>8.2687061351636029</v>
      </c>
      <c r="R35" s="23">
        <v>9.9237510858720128</v>
      </c>
      <c r="S35" s="205">
        <v>12.385071216475616</v>
      </c>
      <c r="T35" s="23">
        <v>14.707872932785943</v>
      </c>
      <c r="U35" s="23">
        <v>13.714063304869761</v>
      </c>
      <c r="V35" s="23">
        <v>12.491963456218715</v>
      </c>
      <c r="W35" s="118">
        <v>6.7047948167677243</v>
      </c>
      <c r="X35" s="23">
        <v>7.077058182998706</v>
      </c>
      <c r="Y35" s="205">
        <v>7.9662649969567916</v>
      </c>
      <c r="Z35" s="23">
        <v>6.6067101382650391</v>
      </c>
      <c r="AA35" s="23">
        <v>7.0964837568063821</v>
      </c>
      <c r="AB35" s="205">
        <v>7.1202426337621976</v>
      </c>
      <c r="AD35" s="105">
        <v>-0.10534601273883393</v>
      </c>
      <c r="AE35" s="10">
        <v>-0.27406920485953012</v>
      </c>
      <c r="AF35" s="10">
        <v>0.16271566726464748</v>
      </c>
      <c r="AG35" s="10">
        <v>0.52891178985801357</v>
      </c>
      <c r="AH35" s="10">
        <v>9.1945737102678393E-2</v>
      </c>
      <c r="AI35" s="10">
        <v>2.4613201306036032</v>
      </c>
      <c r="AJ35" s="10">
        <v>-1.2220998486510464</v>
      </c>
      <c r="AK35" s="10">
        <v>0.88920681395808554</v>
      </c>
      <c r="AL35" s="106">
        <v>2.3758876955815467E-2</v>
      </c>
    </row>
    <row r="36" spans="1:38" ht="12" customHeight="1" x14ac:dyDescent="0.2">
      <c r="A36" s="96" t="s">
        <v>20</v>
      </c>
      <c r="B36" s="118">
        <v>2.8444937155167009</v>
      </c>
      <c r="C36" s="23">
        <v>2.7119751934670795</v>
      </c>
      <c r="D36" s="23">
        <v>2.8017647242657628</v>
      </c>
      <c r="E36" s="118">
        <v>4.981261174843211</v>
      </c>
      <c r="F36" s="23">
        <v>5.8009154494617281</v>
      </c>
      <c r="G36" s="205">
        <v>5.6361406279826376</v>
      </c>
      <c r="H36" s="23">
        <v>3.6407113887306672</v>
      </c>
      <c r="I36" s="23">
        <v>4.0285413210106675</v>
      </c>
      <c r="J36" s="23">
        <v>4.2887340392784621</v>
      </c>
      <c r="K36" s="118">
        <v>2.1750982509080843</v>
      </c>
      <c r="L36" s="23">
        <v>2.2378351343394756</v>
      </c>
      <c r="M36" s="205">
        <v>2.2372062823479091</v>
      </c>
      <c r="N36" s="23">
        <v>3.8541587353454094</v>
      </c>
      <c r="O36" s="23">
        <v>3.6393362386627417</v>
      </c>
      <c r="P36" s="23">
        <v>2.5478683393736867</v>
      </c>
      <c r="Q36" s="118">
        <v>4.017415420862994</v>
      </c>
      <c r="R36" s="23">
        <v>2.9554684042961519</v>
      </c>
      <c r="S36" s="205">
        <v>2.7391503224463842</v>
      </c>
      <c r="T36" s="23">
        <v>3.7132319397926663</v>
      </c>
      <c r="U36" s="23">
        <v>3.4876804087479818</v>
      </c>
      <c r="V36" s="23">
        <v>3.2124728971712493</v>
      </c>
      <c r="W36" s="118">
        <v>2.8692543542214604</v>
      </c>
      <c r="X36" s="23">
        <v>1.2332738734295678</v>
      </c>
      <c r="Y36" s="205">
        <v>0.98851569556747521</v>
      </c>
      <c r="Z36" s="23">
        <v>3.5930708620156238</v>
      </c>
      <c r="AA36" s="23">
        <v>3.7324322036470554</v>
      </c>
      <c r="AB36" s="205">
        <v>3.7064225833622415</v>
      </c>
      <c r="AD36" s="105">
        <v>8.9789530798683348E-2</v>
      </c>
      <c r="AE36" s="10">
        <v>-0.16477482147909051</v>
      </c>
      <c r="AF36" s="10">
        <v>0.26019271826779455</v>
      </c>
      <c r="AG36" s="10">
        <v>-6.2885199156648142E-4</v>
      </c>
      <c r="AH36" s="10">
        <v>-1.091467899289055</v>
      </c>
      <c r="AI36" s="10">
        <v>-0.21631808184976764</v>
      </c>
      <c r="AJ36" s="10">
        <v>-0.27520751157673251</v>
      </c>
      <c r="AK36" s="10">
        <v>-0.24475817786209264</v>
      </c>
      <c r="AL36" s="106">
        <v>-2.6009620284813906E-2</v>
      </c>
    </row>
    <row r="37" spans="1:38" ht="12" customHeight="1" x14ac:dyDescent="0.2">
      <c r="A37" s="96" t="s">
        <v>21</v>
      </c>
      <c r="B37" s="118">
        <v>7.5188590566030156</v>
      </c>
      <c r="C37" s="23">
        <v>7.9677993324752521</v>
      </c>
      <c r="D37" s="23">
        <v>8.4069788836427275</v>
      </c>
      <c r="E37" s="118">
        <v>7.3188524931805858</v>
      </c>
      <c r="F37" s="23">
        <v>7.2613412131911321</v>
      </c>
      <c r="G37" s="205">
        <v>7.1414668606739351</v>
      </c>
      <c r="H37" s="23">
        <v>8.1545132418910704</v>
      </c>
      <c r="I37" s="23">
        <v>8.4882114198735277</v>
      </c>
      <c r="J37" s="23">
        <v>8.3049776404552613</v>
      </c>
      <c r="K37" s="118">
        <v>7.4343131295299498</v>
      </c>
      <c r="L37" s="23">
        <v>7.9708040580452808</v>
      </c>
      <c r="M37" s="205">
        <v>7.5474368021064082</v>
      </c>
      <c r="N37" s="23">
        <v>5.3139571320420167</v>
      </c>
      <c r="O37" s="23">
        <v>5.102114987665674</v>
      </c>
      <c r="P37" s="23">
        <v>5.0906049818050869</v>
      </c>
      <c r="Q37" s="118">
        <v>8.887777943138401</v>
      </c>
      <c r="R37" s="23">
        <v>7.8566722780286824</v>
      </c>
      <c r="S37" s="205">
        <v>7.870581063091679</v>
      </c>
      <c r="T37" s="23">
        <v>5.0277362151191527</v>
      </c>
      <c r="U37" s="23">
        <v>4.9751365389338549</v>
      </c>
      <c r="V37" s="23">
        <v>5.1555824124769547</v>
      </c>
      <c r="W37" s="118">
        <v>9.2709625210111533</v>
      </c>
      <c r="X37" s="23">
        <v>10.818360812117307</v>
      </c>
      <c r="Y37" s="205">
        <v>11.313137314794645</v>
      </c>
      <c r="Z37" s="23">
        <v>7.3841538801006985</v>
      </c>
      <c r="AA37" s="23">
        <v>7.5987708696418661</v>
      </c>
      <c r="AB37" s="205">
        <v>7.6283327261932516</v>
      </c>
      <c r="AD37" s="105">
        <v>0.43917955116747542</v>
      </c>
      <c r="AE37" s="10">
        <v>-0.11987435251719702</v>
      </c>
      <c r="AF37" s="10">
        <v>-0.18323377941826635</v>
      </c>
      <c r="AG37" s="10">
        <v>-0.42336725593887259</v>
      </c>
      <c r="AH37" s="10">
        <v>-1.1510005860587036E-2</v>
      </c>
      <c r="AI37" s="10">
        <v>1.3908785062996643E-2</v>
      </c>
      <c r="AJ37" s="10">
        <v>0.18044587354309982</v>
      </c>
      <c r="AK37" s="10">
        <v>0.49477650267733786</v>
      </c>
      <c r="AL37" s="106">
        <v>2.9561856551385546E-2</v>
      </c>
    </row>
    <row r="38" spans="1:38" ht="12" customHeight="1" x14ac:dyDescent="0.2">
      <c r="A38" s="96" t="s">
        <v>22</v>
      </c>
      <c r="B38" s="118">
        <v>11.928007436519563</v>
      </c>
      <c r="C38" s="23">
        <v>11.866394359936184</v>
      </c>
      <c r="D38" s="23">
        <v>12.706834054114225</v>
      </c>
      <c r="E38" s="118">
        <v>15.734407460411626</v>
      </c>
      <c r="F38" s="23">
        <v>16.043400934318676</v>
      </c>
      <c r="G38" s="205">
        <v>16.39657514977787</v>
      </c>
      <c r="H38" s="23">
        <v>13.661231169623484</v>
      </c>
      <c r="I38" s="23">
        <v>14.185350720569536</v>
      </c>
      <c r="J38" s="23">
        <v>13.657777539904654</v>
      </c>
      <c r="K38" s="118">
        <v>13.653859704971222</v>
      </c>
      <c r="L38" s="23">
        <v>14.456256613852659</v>
      </c>
      <c r="M38" s="205">
        <v>15.165366866582769</v>
      </c>
      <c r="N38" s="23">
        <v>10.862420129992985</v>
      </c>
      <c r="O38" s="23">
        <v>13.204833961500647</v>
      </c>
      <c r="P38" s="23">
        <v>12.973352932548238</v>
      </c>
      <c r="Q38" s="118">
        <v>13.675524919992951</v>
      </c>
      <c r="R38" s="23">
        <v>14.552981535166015</v>
      </c>
      <c r="S38" s="205">
        <v>13.462618797969208</v>
      </c>
      <c r="T38" s="23">
        <v>7.9672786615831823</v>
      </c>
      <c r="U38" s="23">
        <v>8.2654175768192584</v>
      </c>
      <c r="V38" s="23">
        <v>8.5480439679754951</v>
      </c>
      <c r="W38" s="118">
        <v>13.785018403805255</v>
      </c>
      <c r="X38" s="23">
        <v>16.722242528101646</v>
      </c>
      <c r="Y38" s="205">
        <v>17.358987472599324</v>
      </c>
      <c r="Z38" s="23">
        <v>13.187738157859888</v>
      </c>
      <c r="AA38" s="23">
        <v>13.731688274449017</v>
      </c>
      <c r="AB38" s="205">
        <v>14.048222196153498</v>
      </c>
      <c r="AD38" s="105">
        <v>0.84043969417804121</v>
      </c>
      <c r="AE38" s="10">
        <v>0.35317421545919458</v>
      </c>
      <c r="AF38" s="10">
        <v>-0.52757318066488246</v>
      </c>
      <c r="AG38" s="10">
        <v>0.70911025273010964</v>
      </c>
      <c r="AH38" s="10">
        <v>-0.23148102895240896</v>
      </c>
      <c r="AI38" s="10">
        <v>-1.0903627371968074</v>
      </c>
      <c r="AJ38" s="10">
        <v>0.28262639115623678</v>
      </c>
      <c r="AK38" s="10">
        <v>0.63674494449767849</v>
      </c>
      <c r="AL38" s="106">
        <v>0.31653392170448136</v>
      </c>
    </row>
    <row r="39" spans="1:38" ht="12" customHeight="1" x14ac:dyDescent="0.2">
      <c r="A39" s="96" t="s">
        <v>23</v>
      </c>
      <c r="B39" s="118">
        <v>0.71347227858285123</v>
      </c>
      <c r="C39" s="23">
        <v>0.77577048472279508</v>
      </c>
      <c r="D39" s="23">
        <v>0.81484956076289505</v>
      </c>
      <c r="E39" s="118">
        <v>1.1477774095338134</v>
      </c>
      <c r="F39" s="23">
        <v>1.0899166538904854</v>
      </c>
      <c r="G39" s="205">
        <v>1.1333304942152389</v>
      </c>
      <c r="H39" s="23">
        <v>0.91077620869967313</v>
      </c>
      <c r="I39" s="23">
        <v>1.2118143108681345</v>
      </c>
      <c r="J39" s="23">
        <v>1.0570864598119072</v>
      </c>
      <c r="K39" s="118">
        <v>1.5082097190347967</v>
      </c>
      <c r="L39" s="23">
        <v>1.4733398176507106</v>
      </c>
      <c r="M39" s="205">
        <v>1.5627043175365178</v>
      </c>
      <c r="N39" s="23">
        <v>1.0115195715939855</v>
      </c>
      <c r="O39" s="23">
        <v>1.277875022383079</v>
      </c>
      <c r="P39" s="23">
        <v>1.1875476937485272</v>
      </c>
      <c r="Q39" s="118">
        <v>0.8880291804324798</v>
      </c>
      <c r="R39" s="23">
        <v>1.4647692585317893</v>
      </c>
      <c r="S39" s="205">
        <v>1.0485525857376521</v>
      </c>
      <c r="T39" s="23">
        <v>7.2761340710266492E-2</v>
      </c>
      <c r="U39" s="23">
        <v>4.9664354131940334E-2</v>
      </c>
      <c r="V39" s="23">
        <v>0.34678753056392536</v>
      </c>
      <c r="W39" s="118">
        <v>0.9596698114428186</v>
      </c>
      <c r="X39" s="23">
        <v>1.4030127397079097</v>
      </c>
      <c r="Y39" s="205">
        <v>1.3858391317091585</v>
      </c>
      <c r="Z39" s="23">
        <v>0.94762443286083942</v>
      </c>
      <c r="AA39" s="23">
        <v>1.0608750789575807</v>
      </c>
      <c r="AB39" s="205">
        <v>1.0494989814618019</v>
      </c>
      <c r="AD39" s="105">
        <v>3.9079076040099969E-2</v>
      </c>
      <c r="AE39" s="10">
        <v>4.3413840324753483E-2</v>
      </c>
      <c r="AF39" s="10">
        <v>-0.15472785105622733</v>
      </c>
      <c r="AG39" s="10">
        <v>8.9364499885807192E-2</v>
      </c>
      <c r="AH39" s="10">
        <v>-9.032732863455184E-2</v>
      </c>
      <c r="AI39" s="10">
        <v>-0.41621667279413721</v>
      </c>
      <c r="AJ39" s="10">
        <v>0.29712317643198505</v>
      </c>
      <c r="AK39" s="10">
        <v>-1.7173607998751228E-2</v>
      </c>
      <c r="AL39" s="106">
        <v>-1.1376097495778836E-2</v>
      </c>
    </row>
    <row r="40" spans="1:38" ht="12" customHeight="1" x14ac:dyDescent="0.2">
      <c r="A40" s="96" t="s">
        <v>24</v>
      </c>
      <c r="B40" s="118">
        <v>7.9466758677228491</v>
      </c>
      <c r="C40" s="23">
        <v>6.9598775314953985</v>
      </c>
      <c r="D40" s="23">
        <v>7.0006629473247681</v>
      </c>
      <c r="E40" s="118">
        <v>7.1792923623842846</v>
      </c>
      <c r="F40" s="23">
        <v>7.695340666274217</v>
      </c>
      <c r="G40" s="205">
        <v>8.2638903031757369</v>
      </c>
      <c r="H40" s="23">
        <v>7.5494107763433664</v>
      </c>
      <c r="I40" s="23">
        <v>7.9422420260528783</v>
      </c>
      <c r="J40" s="23">
        <v>7.8852461174824864</v>
      </c>
      <c r="K40" s="118">
        <v>9.1307554176140968</v>
      </c>
      <c r="L40" s="23">
        <v>9.7796468887542893</v>
      </c>
      <c r="M40" s="205">
        <v>9.7425990245853846</v>
      </c>
      <c r="N40" s="23">
        <v>5.8470752714556156</v>
      </c>
      <c r="O40" s="23">
        <v>7.3602145940434651</v>
      </c>
      <c r="P40" s="23">
        <v>8.0032579277930225</v>
      </c>
      <c r="Q40" s="118">
        <v>8.0873565819163336</v>
      </c>
      <c r="R40" s="23">
        <v>7.791320741336456</v>
      </c>
      <c r="S40" s="205">
        <v>8.4257436027498684</v>
      </c>
      <c r="T40" s="23">
        <v>6.9698590692143778</v>
      </c>
      <c r="U40" s="23">
        <v>7.5438721580117249</v>
      </c>
      <c r="V40" s="23">
        <v>8.7229259403876185</v>
      </c>
      <c r="W40" s="118">
        <v>8.371052620565516</v>
      </c>
      <c r="X40" s="23">
        <v>8.7772616042401754</v>
      </c>
      <c r="Y40" s="205">
        <v>7.4735316673109411</v>
      </c>
      <c r="Z40" s="23">
        <v>7.5595296106665346</v>
      </c>
      <c r="AA40" s="23">
        <v>7.6639383482650469</v>
      </c>
      <c r="AB40" s="205">
        <v>7.8940047237933006</v>
      </c>
      <c r="AD40" s="105">
        <v>4.0785415829369676E-2</v>
      </c>
      <c r="AE40" s="10">
        <v>0.56854963690151994</v>
      </c>
      <c r="AF40" s="10">
        <v>-5.699590857039194E-2</v>
      </c>
      <c r="AG40" s="10">
        <v>-3.7047864168904709E-2</v>
      </c>
      <c r="AH40" s="10">
        <v>0.64304333374955736</v>
      </c>
      <c r="AI40" s="10">
        <v>0.63442286141341242</v>
      </c>
      <c r="AJ40" s="10">
        <v>1.1790537823758935</v>
      </c>
      <c r="AK40" s="10">
        <v>-1.3037299369292343</v>
      </c>
      <c r="AL40" s="106">
        <v>0.23006637552825371</v>
      </c>
    </row>
    <row r="41" spans="1:38" ht="12" customHeight="1" x14ac:dyDescent="0.2">
      <c r="A41" s="96" t="s">
        <v>25</v>
      </c>
      <c r="B41" s="118">
        <v>3.3822387319797325</v>
      </c>
      <c r="C41" s="23">
        <v>3.4179117691035219</v>
      </c>
      <c r="D41" s="23">
        <v>3.40214956562669</v>
      </c>
      <c r="E41" s="118">
        <v>2.0896524008699058</v>
      </c>
      <c r="F41" s="23">
        <v>1.9880899287183622</v>
      </c>
      <c r="G41" s="205">
        <v>1.9233720030069938</v>
      </c>
      <c r="H41" s="23">
        <v>1.3709832177117434</v>
      </c>
      <c r="I41" s="23">
        <v>1.4028506946222208</v>
      </c>
      <c r="J41" s="23">
        <v>1.4267228437400792</v>
      </c>
      <c r="K41" s="118">
        <v>3.4788858860615313</v>
      </c>
      <c r="L41" s="23">
        <v>3.1786338257900857</v>
      </c>
      <c r="M41" s="205">
        <v>4.1672101138593076</v>
      </c>
      <c r="N41" s="23">
        <v>6.8233401947790862</v>
      </c>
      <c r="O41" s="23">
        <v>6.1124200788403451</v>
      </c>
      <c r="P41" s="23">
        <v>5.762215304749108</v>
      </c>
      <c r="Q41" s="118">
        <v>1.5215619659185886</v>
      </c>
      <c r="R41" s="23">
        <v>1.2457893438945429</v>
      </c>
      <c r="S41" s="205">
        <v>1.1569244801463021</v>
      </c>
      <c r="T41" s="23">
        <v>0.80527432192774884</v>
      </c>
      <c r="U41" s="23">
        <v>0.75101763921360543</v>
      </c>
      <c r="V41" s="23">
        <v>0.73446463788355831</v>
      </c>
      <c r="W41" s="118">
        <v>2.9383078354269463</v>
      </c>
      <c r="X41" s="23">
        <v>2.8056403236941527</v>
      </c>
      <c r="Y41" s="205">
        <v>3.4962745609682133</v>
      </c>
      <c r="Z41" s="23">
        <v>2.9409264285038668</v>
      </c>
      <c r="AA41" s="23">
        <v>2.8445295907708417</v>
      </c>
      <c r="AB41" s="205">
        <v>2.8319656953493624</v>
      </c>
      <c r="AD41" s="105">
        <v>-1.5762203476831882E-2</v>
      </c>
      <c r="AE41" s="10">
        <v>-6.4717925711368363E-2</v>
      </c>
      <c r="AF41" s="10">
        <v>2.3872149117858399E-2</v>
      </c>
      <c r="AG41" s="10">
        <v>0.98857628806922193</v>
      </c>
      <c r="AH41" s="10">
        <v>-0.35020477409123707</v>
      </c>
      <c r="AI41" s="10">
        <v>-8.8864863748240763E-2</v>
      </c>
      <c r="AJ41" s="10">
        <v>-1.6553001330047112E-2</v>
      </c>
      <c r="AK41" s="10">
        <v>0.69063423727406059</v>
      </c>
      <c r="AL41" s="106">
        <v>-1.2563895421479288E-2</v>
      </c>
    </row>
    <row r="42" spans="1:38" ht="12" customHeight="1" x14ac:dyDescent="0.2">
      <c r="A42" s="100" t="s">
        <v>26</v>
      </c>
      <c r="B42" s="271">
        <v>3.954603743273216</v>
      </c>
      <c r="C42" s="272">
        <v>3.9515871652058623</v>
      </c>
      <c r="D42" s="272">
        <v>4.0517216044794733</v>
      </c>
      <c r="E42" s="271">
        <v>0.81947368474654769</v>
      </c>
      <c r="F42" s="272">
        <v>0.87694209640147425</v>
      </c>
      <c r="G42" s="273">
        <v>0.84083736128258879</v>
      </c>
      <c r="H42" s="272">
        <v>2.2518099226647328</v>
      </c>
      <c r="I42" s="272">
        <v>3.0397126619582582</v>
      </c>
      <c r="J42" s="272">
        <v>2.624929663015747</v>
      </c>
      <c r="K42" s="271">
        <v>4.8800360579946869</v>
      </c>
      <c r="L42" s="272">
        <v>3.7184220713538365</v>
      </c>
      <c r="M42" s="273">
        <v>3.6686931203225686</v>
      </c>
      <c r="N42" s="272">
        <v>4.4888328950514653</v>
      </c>
      <c r="O42" s="272">
        <v>5.3273594748859514</v>
      </c>
      <c r="P42" s="272">
        <v>4.8087506622634342</v>
      </c>
      <c r="Q42" s="271">
        <v>2.9289246276001362</v>
      </c>
      <c r="R42" s="272">
        <v>2.4005002589193638</v>
      </c>
      <c r="S42" s="273">
        <v>2.9026064023242713</v>
      </c>
      <c r="T42" s="272">
        <v>3.1031509052871198</v>
      </c>
      <c r="U42" s="272">
        <v>3.5979858425609605</v>
      </c>
      <c r="V42" s="272">
        <v>4.0623493083887334</v>
      </c>
      <c r="W42" s="271">
        <v>3.3728647154614135</v>
      </c>
      <c r="X42" s="272">
        <v>2.7043902780855311</v>
      </c>
      <c r="Y42" s="273">
        <v>0.26115766182551381</v>
      </c>
      <c r="Z42" s="272">
        <v>2.9666764735096764</v>
      </c>
      <c r="AA42" s="272">
        <v>3.135127231529077</v>
      </c>
      <c r="AB42" s="273">
        <v>2.9164329236444337</v>
      </c>
      <c r="AD42" s="111">
        <v>0.10013443927361099</v>
      </c>
      <c r="AE42" s="44">
        <v>-3.6104735118885456E-2</v>
      </c>
      <c r="AF42" s="44">
        <v>-0.41478299894251114</v>
      </c>
      <c r="AG42" s="44">
        <v>-4.9728951031267954E-2</v>
      </c>
      <c r="AH42" s="44">
        <v>-0.51860881262251723</v>
      </c>
      <c r="AI42" s="44">
        <v>0.50210614340490745</v>
      </c>
      <c r="AJ42" s="44">
        <v>0.46436346582777288</v>
      </c>
      <c r="AK42" s="44">
        <v>-2.4432326162600173</v>
      </c>
      <c r="AL42" s="112">
        <v>-0.21869430788464328</v>
      </c>
    </row>
  </sheetData>
  <mergeCells count="7">
    <mergeCell ref="A3:A5"/>
    <mergeCell ref="AD3:AL3"/>
    <mergeCell ref="AD26:AL26"/>
    <mergeCell ref="AD5:AL5"/>
    <mergeCell ref="AD24:AL24"/>
    <mergeCell ref="B3:AB3"/>
    <mergeCell ref="B24:AB24"/>
  </mergeCells>
  <conditionalFormatting sqref="B3">
    <cfRule type="expression" dxfId="446" priority="6">
      <formula>(B1+1)&lt;=(9*rounds_bucket)</formula>
    </cfRule>
  </conditionalFormatting>
  <conditionalFormatting sqref="B22:AB22">
    <cfRule type="expression" dxfId="445" priority="5">
      <formula>(B1+1)&lt;=(9*rounds_bucket)</formula>
    </cfRule>
  </conditionalFormatting>
  <conditionalFormatting sqref="B1:AB1">
    <cfRule type="expression" dxfId="444" priority="2">
      <formula>(B1+1)&gt;(9*rounds_bucket)</formula>
    </cfRule>
  </conditionalFormatting>
  <hyperlinks>
    <hyperlink ref="O2" location="'Tables list'!A1" display="Go to Index"/>
  </hyperlinks>
  <pageMargins left="0.25" right="0.25" top="0.75" bottom="0.75" header="0.3" footer="0.3"/>
  <pageSetup paperSize="8" scale="55" pageOrder="overThenDown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32</vt:i4>
      </vt:variant>
    </vt:vector>
  </HeadingPairs>
  <TitlesOfParts>
    <vt:vector size="66" baseType="lpstr">
      <vt:lpstr>Tables list</vt:lpstr>
      <vt:lpstr>1 Overview</vt:lpstr>
      <vt:lpstr>2 Direct-Overhead</vt:lpstr>
      <vt:lpstr>3 Acute Cost wghts (Act) V9</vt:lpstr>
      <vt:lpstr>4 Acute Cost wghts (Excl EdPro)</vt:lpstr>
      <vt:lpstr>5 Acute Cost wghts (Est) V9</vt:lpstr>
      <vt:lpstr> 6 Acute by Jurisdiction</vt:lpstr>
      <vt:lpstr>7 Peer Group</vt:lpstr>
      <vt:lpstr>8 Acute Cost Bucket</vt:lpstr>
      <vt:lpstr>9 Acute Line Item</vt:lpstr>
      <vt:lpstr>10 Acute SD Overnight</vt:lpstr>
      <vt:lpstr>11 Acute Urgency</vt:lpstr>
      <vt:lpstr>12 Acute Indigenous</vt:lpstr>
      <vt:lpstr>13 Acute Paediatric</vt:lpstr>
      <vt:lpstr>14 Acute Location</vt:lpstr>
      <vt:lpstr>15 ED by Jurisdiction</vt:lpstr>
      <vt:lpstr>16 URG table</vt:lpstr>
      <vt:lpstr>17 ED Cost Bucket</vt:lpstr>
      <vt:lpstr>18 ED Line Item</vt:lpstr>
      <vt:lpstr>19 Tier 2 class</vt:lpstr>
      <vt:lpstr>20 Tier 2 Class Movement</vt:lpstr>
      <vt:lpstr>21 NA by Jurisdiction</vt:lpstr>
      <vt:lpstr>22 NA Cost Bucket</vt:lpstr>
      <vt:lpstr>23 NA Line Item</vt:lpstr>
      <vt:lpstr>24 Subacute by Jursidiction</vt:lpstr>
      <vt:lpstr>25 ANSNAP table</vt:lpstr>
      <vt:lpstr>26 Subacute Cost Bucket</vt:lpstr>
      <vt:lpstr>27 Subacute Line Item</vt:lpstr>
      <vt:lpstr>28 Other stream Jursidicatio</vt:lpstr>
      <vt:lpstr>29 Organ Cost Bucket</vt:lpstr>
      <vt:lpstr>30 Mental Health table</vt:lpstr>
      <vt:lpstr>31 Mental Health Grouped Data</vt:lpstr>
      <vt:lpstr>32 Mental Health Cost Bucket</vt:lpstr>
      <vt:lpstr>33 Mental Health Line Item</vt:lpstr>
      <vt:lpstr>' 6 Acute by Jurisdiction'!Print_Area</vt:lpstr>
      <vt:lpstr>'1 Overview'!Print_Area</vt:lpstr>
      <vt:lpstr>'10 Acute SD Overnight'!Print_Area</vt:lpstr>
      <vt:lpstr>'11 Acute Urgency'!Print_Area</vt:lpstr>
      <vt:lpstr>'12 Acute Indigenous'!Print_Area</vt:lpstr>
      <vt:lpstr>'13 Acute Paediatric'!Print_Area</vt:lpstr>
      <vt:lpstr>'14 Acute Location'!Print_Area</vt:lpstr>
      <vt:lpstr>'15 ED by Jurisdiction'!Print_Area</vt:lpstr>
      <vt:lpstr>'16 URG table'!Print_Area</vt:lpstr>
      <vt:lpstr>'17 ED Cost Bucket'!Print_Area</vt:lpstr>
      <vt:lpstr>'18 ED Line Item'!Print_Area</vt:lpstr>
      <vt:lpstr>'19 Tier 2 class'!Print_Area</vt:lpstr>
      <vt:lpstr>'2 Direct-Overhead'!Print_Area</vt:lpstr>
      <vt:lpstr>'20 Tier 2 Class Movement'!Print_Area</vt:lpstr>
      <vt:lpstr>'21 NA by Jurisdiction'!Print_Area</vt:lpstr>
      <vt:lpstr>'22 NA Cost Bucket'!Print_Area</vt:lpstr>
      <vt:lpstr>'23 NA Line Item'!Print_Area</vt:lpstr>
      <vt:lpstr>'24 Subacute by Jursidiction'!Print_Area</vt:lpstr>
      <vt:lpstr>'25 ANSNAP table'!Print_Area</vt:lpstr>
      <vt:lpstr>'26 Subacute Cost Bucket'!Print_Area</vt:lpstr>
      <vt:lpstr>'27 Subacute Line Item'!Print_Area</vt:lpstr>
      <vt:lpstr>'28 Other stream Jursidicatio'!Print_Area</vt:lpstr>
      <vt:lpstr>'29 Organ Cost Bucket'!Print_Area</vt:lpstr>
      <vt:lpstr>'3 Acute Cost wghts (Act) V9'!Print_Area</vt:lpstr>
      <vt:lpstr>'30 Mental Health table'!Print_Area</vt:lpstr>
      <vt:lpstr>'31 Mental Health Grouped Data'!Print_Area</vt:lpstr>
      <vt:lpstr>'32 Mental Health Cost Bucket'!Print_Area</vt:lpstr>
      <vt:lpstr>'33 Mental Health Line Item'!Print_Area</vt:lpstr>
      <vt:lpstr>'5 Acute Cost wghts (Est) V9'!Print_Area</vt:lpstr>
      <vt:lpstr>'7 Peer Group'!Print_Area</vt:lpstr>
      <vt:lpstr>'8 Acute Cost Bucket'!Print_Area</vt:lpstr>
      <vt:lpstr>'9 Acute Line Item'!Print_Area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Ilia Chibaev</dc:creator>
  <cp:lastModifiedBy>MILLER, Darryl</cp:lastModifiedBy>
  <cp:lastPrinted>2018-11-16T03:54:43Z</cp:lastPrinted>
  <dcterms:created xsi:type="dcterms:W3CDTF">2016-03-31T03:10:15Z</dcterms:created>
  <dcterms:modified xsi:type="dcterms:W3CDTF">2019-02-19T05:13:33Z</dcterms:modified>
</cp:coreProperties>
</file>